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295C763A-7A6C-48B9-98E1-2CDD26B9336D}" xr6:coauthVersionLast="47" xr6:coauthVersionMax="47" xr10:uidLastSave="{00000000-0000-0000-0000-000000000000}"/>
  <bookViews>
    <workbookView xWindow="-108" yWindow="-108" windowWidth="23256" windowHeight="14160" firstSheet="2" activeTab="2" xr2:uid="{77646D20-EFB3-4459-B97B-48F9B3220E93}"/>
  </bookViews>
  <sheets>
    <sheet name="①交付申請書" sheetId="2" r:id="rId1"/>
    <sheet name="②要件確認申立書" sheetId="3" r:id="rId2"/>
    <sheet name="③暴力団等審査情報" sheetId="4" r:id="rId3"/>
    <sheet name="④補助事業計画書" sheetId="1" r:id="rId4"/>
    <sheet name="⑤実績報告書" sheetId="10" r:id="rId5"/>
    <sheet name="⑥変更等承認申請書" sheetId="13" r:id="rId6"/>
    <sheet name="⑦遅延等報告書" sheetId="14" r:id="rId7"/>
    <sheet name="⑧取下届出書" sheetId="15" r:id="rId8"/>
  </sheets>
  <definedNames>
    <definedName name="_xlnm.Print_Area" localSheetId="0">①交付申請書!$A$1:$N$34</definedName>
    <definedName name="_xlnm.Print_Area" localSheetId="1">②要件確認申立書!$A$1:$J$29</definedName>
    <definedName name="_xlnm.Print_Area" localSheetId="2">③暴力団等審査情報!$A$1:$N$25</definedName>
    <definedName name="_xlnm.Print_Area" localSheetId="3">④補助事業計画書!$A$1:$P$55</definedName>
    <definedName name="_xlnm.Print_Area" localSheetId="4">⑤実績報告書!$A$1:$O$40</definedName>
    <definedName name="_xlnm.Print_Area" localSheetId="5">⑥変更等承認申請書!$A$1:$O$28</definedName>
    <definedName name="_xlnm.Print_Area" localSheetId="6">⑦遅延等報告書!$A$1:$O$28</definedName>
    <definedName name="_xlnm.Print_Area" localSheetId="7">⑧取下届出書!$A$1:$O$31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 r="J24" i="10" s="1"/>
  <c r="I13" i="15"/>
  <c r="I12" i="15"/>
  <c r="I11" i="15"/>
  <c r="I10" i="15"/>
  <c r="I13" i="14"/>
  <c r="I12" i="14"/>
  <c r="I11" i="14"/>
  <c r="I10" i="14"/>
  <c r="I13" i="13"/>
  <c r="I12" i="13"/>
  <c r="I11" i="13"/>
  <c r="I10" i="13"/>
  <c r="I11" i="10"/>
  <c r="I12" i="10"/>
  <c r="I13" i="10"/>
  <c r="I10" i="10"/>
  <c r="I27" i="10"/>
  <c r="H27" i="10"/>
  <c r="B27" i="10"/>
  <c r="I24" i="10"/>
  <c r="H24" i="10"/>
  <c r="B24" i="10"/>
  <c r="F53" i="1"/>
  <c r="D41" i="1" l="1"/>
  <c r="I24" i="4"/>
  <c r="I23" i="4"/>
  <c r="I22" i="4"/>
  <c r="D29" i="3"/>
  <c r="D28" i="3"/>
  <c r="D27" i="3"/>
  <c r="J46" i="1" l="1"/>
  <c r="L41" i="1"/>
  <c r="D49" i="1" s="1"/>
  <c r="J27" i="10" l="1"/>
  <c r="D47" i="1"/>
  <c r="F55" i="1" l="1"/>
  <c r="H29" i="10" s="1"/>
  <c r="H32" i="10" s="1"/>
  <c r="D21" i="2"/>
  <c r="L47" i="1"/>
  <c r="D51" i="1" s="1"/>
  <c r="F52" i="1" s="1"/>
  <c r="I55" i="1" l="1"/>
  <c r="L55" i="1" s="1"/>
  <c r="I20" i="10"/>
  <c r="D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3" authorId="0" shapeId="0" xr:uid="{63BB6483-E39A-4796-ABBA-5750BB9461A4}">
      <text>
        <r>
          <rPr>
            <sz val="9"/>
            <color indexed="81"/>
            <rFont val="BIZ UDPゴシック"/>
            <family val="3"/>
            <charset val="128"/>
          </rPr>
          <t>注釈をご一読の上ご回答ください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EDE81FC0-0C24-4450-B9A5-26C097629C0E}">
      <text>
        <r>
          <rPr>
            <sz val="9"/>
            <color indexed="81"/>
            <rFont val="BIZ UDPゴシック"/>
            <family val="3"/>
            <charset val="128"/>
          </rPr>
          <t>注釈をご一読の上ご回答ください。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3C151D46-0BDC-407B-A0E8-55F1283DB92B}">
      <text>
        <r>
          <rPr>
            <sz val="9"/>
            <color indexed="81"/>
            <rFont val="BIZ UDPゴシック"/>
            <family val="3"/>
            <charset val="128"/>
          </rPr>
          <t>上記の本社所在地が大阪府内の場合は記載不要です。</t>
        </r>
      </text>
    </comment>
    <comment ref="D29" authorId="0" shapeId="0" xr:uid="{F8CE382A-5346-464E-B9F5-EC00446C89A4}">
      <text>
        <r>
          <rPr>
            <sz val="9"/>
            <color indexed="81"/>
            <rFont val="BIZ UDPゴシック"/>
            <family val="3"/>
            <charset val="128"/>
          </rPr>
          <t>支払予定日を記載してください。
最終支払日は令和8年3月6日までに支払い証明書類を提出できる日程にしてください。</t>
        </r>
      </text>
    </comment>
    <comment ref="D40" authorId="0" shapeId="0" xr:uid="{D99298C7-FC11-4A9B-9CF3-DA8A2A1931C9}">
      <text>
        <r>
          <rPr>
            <sz val="9"/>
            <color indexed="81"/>
            <rFont val="BIZ UDPゴシック"/>
            <family val="3"/>
            <charset val="128"/>
          </rPr>
          <t xml:space="preserve">手数料やサービス料などの項目を記載してください。
</t>
        </r>
      </text>
    </comment>
    <comment ref="D46" authorId="0" shapeId="0" xr:uid="{22EE7C30-F233-441B-9F5A-30B43F16E96B}">
      <text>
        <r>
          <rPr>
            <sz val="9"/>
            <color indexed="81"/>
            <rFont val="BIZ UDPゴシック"/>
            <family val="3"/>
            <charset val="128"/>
          </rPr>
          <t>業務委託料と記載してください</t>
        </r>
        <r>
          <rPr>
            <sz val="9"/>
            <color indexed="81"/>
            <rFont val="MS P ゴシック"/>
            <family val="3"/>
            <charset val="128"/>
          </rPr>
          <t>。</t>
        </r>
      </text>
    </comment>
    <comment ref="L53" authorId="0" shapeId="0" xr:uid="{75B6B502-2B01-4209-84A6-F0F44416D91F}">
      <text>
        <r>
          <rPr>
            <sz val="9"/>
            <color indexed="81"/>
            <rFont val="BIZ UDPゴシック"/>
            <family val="3"/>
            <charset val="128"/>
          </rPr>
          <t>プルダウンより選択してください。（1選択肢のみ）</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23E905F5-5CB6-43FF-BA7F-771F811B8AFE}">
      <text>
        <r>
          <rPr>
            <sz val="9"/>
            <color indexed="81"/>
            <rFont val="BIZ UDPゴシック"/>
            <family val="3"/>
            <charset val="128"/>
          </rPr>
          <t>交付決定通知の右上に記載されている日付を入力してください。</t>
        </r>
      </text>
    </comment>
    <comment ref="I15" authorId="0" shapeId="0" xr:uid="{66EA1A6B-5789-4B3F-8F48-E93DCB8AF996}">
      <text>
        <r>
          <rPr>
            <sz val="9"/>
            <color indexed="81"/>
            <rFont val="BIZ UDPゴシック"/>
            <family val="3"/>
            <charset val="128"/>
          </rPr>
          <t>交付決定通知の右上に記載されている番号を入力してください。</t>
        </r>
      </text>
    </comment>
    <comment ref="G35" authorId="0" shapeId="0" xr:uid="{A91591C5-A1D3-4128-8051-C5B4A6785B19}">
      <text>
        <r>
          <rPr>
            <sz val="9"/>
            <color indexed="81"/>
            <rFont val="BIZ UDPゴシック"/>
            <family val="3"/>
            <charset val="128"/>
          </rPr>
          <t>人材への報酬の支払いが完了した日付を入力してください。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2CE05F09-7CDA-4041-AD4C-D10591033AF8}">
      <text>
        <r>
          <rPr>
            <sz val="9"/>
            <color indexed="81"/>
            <rFont val="BIZ UDPゴシック"/>
            <family val="3"/>
            <charset val="128"/>
          </rPr>
          <t>交付決定通知の右上に記載されている日付を入力してください。</t>
        </r>
      </text>
    </comment>
    <comment ref="I15" authorId="0" shapeId="0" xr:uid="{A98C2064-F8B9-4CC6-8448-D8D17300E8CD}">
      <text>
        <r>
          <rPr>
            <sz val="9"/>
            <color indexed="81"/>
            <rFont val="BIZ UDPゴシック"/>
            <family val="3"/>
            <charset val="128"/>
          </rPr>
          <t>交付決定通知の右上に記載されている番号を入力してください。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19784A86-9340-4A55-B54F-FDD2722CF1BC}">
      <text>
        <r>
          <rPr>
            <sz val="9"/>
            <color indexed="81"/>
            <rFont val="BIZ UDPゴシック"/>
            <family val="3"/>
            <charset val="128"/>
          </rPr>
          <t>交付決定通知の右上に記載されている日付を入力してください。</t>
        </r>
      </text>
    </comment>
    <comment ref="I15" authorId="0" shapeId="0" xr:uid="{B3B4B1F2-B6B6-4A0C-AF1C-6E87123BA94B}">
      <text>
        <r>
          <rPr>
            <sz val="9"/>
            <color indexed="81"/>
            <rFont val="BIZ UDPゴシック"/>
            <family val="3"/>
            <charset val="128"/>
          </rPr>
          <t>交付決定通知の右上に記載されている番号を入力してください。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5" authorId="0" shapeId="0" xr:uid="{1538E4FE-EE13-49A4-817B-561A9845875C}">
      <text>
        <r>
          <rPr>
            <sz val="9"/>
            <color indexed="81"/>
            <rFont val="BIZ UDPゴシック"/>
            <family val="3"/>
            <charset val="128"/>
          </rPr>
          <t>交付決定通知の右上に記載されている日付を入力してください。</t>
        </r>
      </text>
    </comment>
    <comment ref="I15" authorId="0" shapeId="0" xr:uid="{C2010318-3598-4AF0-9408-583E016BD58D}">
      <text>
        <r>
          <rPr>
            <sz val="9"/>
            <color indexed="81"/>
            <rFont val="BIZ UDPゴシック"/>
            <family val="3"/>
            <charset val="128"/>
          </rPr>
          <t>交付決定通知の右上に記載されている番号を入力してください。</t>
        </r>
      </text>
    </comment>
  </commentList>
</comments>
</file>

<file path=xl/sharedStrings.xml><?xml version="1.0" encoding="utf-8"?>
<sst xmlns="http://schemas.openxmlformats.org/spreadsheetml/2006/main" count="338" uniqueCount="175">
  <si>
    <t>別 紙</t>
  </si>
  <si>
    <t>法人等名称フリガナ</t>
    <phoneticPr fontId="2"/>
  </si>
  <si>
    <t>法人等名称</t>
    <phoneticPr fontId="2"/>
  </si>
  <si>
    <t>代表者名フリガナ</t>
    <phoneticPr fontId="2"/>
  </si>
  <si>
    <t>代表者名</t>
    <phoneticPr fontId="2"/>
  </si>
  <si>
    <t>本社所在地
（主たる事業所）</t>
    <phoneticPr fontId="2"/>
  </si>
  <si>
    <t>担当部署名</t>
    <phoneticPr fontId="2"/>
  </si>
  <si>
    <t>担当者氏名</t>
    <phoneticPr fontId="2"/>
  </si>
  <si>
    <t>ＦＡＸ</t>
    <phoneticPr fontId="2"/>
  </si>
  <si>
    <t>ＴＥＬ</t>
    <phoneticPr fontId="2"/>
  </si>
  <si>
    <t>電子メール</t>
    <phoneticPr fontId="2"/>
  </si>
  <si>
    <t>事業計画
（別紙での記載可。
様式自由。
用紙サイズはＡ４）</t>
    <phoneticPr fontId="2"/>
  </si>
  <si>
    <t>(１)　 本事業の目的及び効果</t>
    <phoneticPr fontId="2"/>
  </si>
  <si>
    <t>(２) 　副業・兼業人材の具体的な活用方法、業務内容（予定を含む）</t>
    <phoneticPr fontId="2"/>
  </si>
  <si>
    <t>契約した
人材紹介会社</t>
    <phoneticPr fontId="2"/>
  </si>
  <si>
    <t>(1)　人材紹介会社名</t>
    <phoneticPr fontId="2"/>
  </si>
  <si>
    <t>(2)　契約締結日</t>
    <phoneticPr fontId="2"/>
  </si>
  <si>
    <t>(3)　 人材紹介会社のサービス名称</t>
  </si>
  <si>
    <t>(1)　 副業・兼業人材との契約年月日</t>
    <phoneticPr fontId="2"/>
  </si>
  <si>
    <t>(2)　 契約期間</t>
  </si>
  <si>
    <t>円（補助対象費）</t>
    <rPh sb="0" eb="1">
      <t>エン</t>
    </rPh>
    <rPh sb="2" eb="7">
      <t>ホジョタイショウヒ</t>
    </rPh>
    <phoneticPr fontId="2"/>
  </si>
  <si>
    <t>×</t>
    <phoneticPr fontId="2"/>
  </si>
  <si>
    <t>円（補助金交付申請額）</t>
    <rPh sb="0" eb="1">
      <t>エン</t>
    </rPh>
    <phoneticPr fontId="2"/>
  </si>
  <si>
    <t>８／１０</t>
    <phoneticPr fontId="2"/>
  </si>
  <si>
    <t>活用する
副業・兼業人材</t>
    <phoneticPr fontId="2"/>
  </si>
  <si>
    <t>補助金交付申請額の算定根拠
※消費税額及び地方消費税額を除くこと</t>
    <phoneticPr fontId="2"/>
  </si>
  <si>
    <t>補助金交付
申請額
※補助上限額は
　５０万円</t>
    <phoneticPr fontId="2"/>
  </si>
  <si>
    <t>①人材紹介会社との契約により発生する手数料やサービス料などの利用料</t>
    <phoneticPr fontId="2"/>
  </si>
  <si>
    <t>円（千円未満切り捨て）</t>
  </si>
  <si>
    <t>②副業・兼業人材に支払う業務委託料（報酬に当たるものに限る）</t>
    <phoneticPr fontId="2"/>
  </si>
  <si>
    <t>申請総額</t>
  </si>
  <si>
    <t>円</t>
    <phoneticPr fontId="2"/>
  </si>
  <si>
    <t>補助金以外の経費
負担</t>
    <phoneticPr fontId="2"/>
  </si>
  <si>
    <t>負担者</t>
  </si>
  <si>
    <t>負担方法</t>
  </si>
  <si>
    <t>負担額</t>
  </si>
  <si>
    <t>年</t>
    <rPh sb="0" eb="1">
      <t>ネン</t>
    </rPh>
    <phoneticPr fontId="2"/>
  </si>
  <si>
    <t>月</t>
    <rPh sb="0" eb="1">
      <t>ゲツ</t>
    </rPh>
    <phoneticPr fontId="2"/>
  </si>
  <si>
    <t>日</t>
    <rPh sb="0" eb="1">
      <t>ヒ</t>
    </rPh>
    <phoneticPr fontId="2"/>
  </si>
  <si>
    <t>〒</t>
    <phoneticPr fontId="2"/>
  </si>
  <si>
    <t>－</t>
    <phoneticPr fontId="2"/>
  </si>
  <si>
    <t>主たる事業所の所在地が府外の場合、府内の主たる事業所名・所在地（本社所在地が府内の場合は空欄）</t>
    <phoneticPr fontId="2"/>
  </si>
  <si>
    <t>＝</t>
    <phoneticPr fontId="2"/>
  </si>
  <si>
    <t>項目</t>
    <rPh sb="0" eb="2">
      <t>コウモク</t>
    </rPh>
    <phoneticPr fontId="2"/>
  </si>
  <si>
    <t>数量</t>
    <rPh sb="0" eb="2">
      <t>スウリョウ</t>
    </rPh>
    <phoneticPr fontId="2"/>
  </si>
  <si>
    <t>単価</t>
    <rPh sb="0" eb="2">
      <t>タンカ</t>
    </rPh>
    <phoneticPr fontId="2"/>
  </si>
  <si>
    <t>計</t>
    <rPh sb="0" eb="1">
      <t>ケイ</t>
    </rPh>
    <phoneticPr fontId="2"/>
  </si>
  <si>
    <t>①人材紹介会社との契約により発生する手数料やサービス料などの利用料　　（計算式）</t>
    <phoneticPr fontId="2"/>
  </si>
  <si>
    <t>（補助事業に要する経費 － 補助事業申請額 ＝ 負担額）</t>
    <phoneticPr fontId="2"/>
  </si>
  <si>
    <t>補 助 事 業 計 画 書</t>
    <phoneticPr fontId="2"/>
  </si>
  <si>
    <t>様式第１号</t>
    <phoneticPr fontId="2"/>
  </si>
  <si>
    <t>令和７年度　大阪府副業・兼業人材活用促進補助金</t>
  </si>
  <si>
    <t>交付申請書</t>
  </si>
  <si>
    <t>大　阪　府　知　事　　様</t>
  </si>
  <si>
    <t>令和</t>
    <rPh sb="0" eb="2">
      <t>レイワ</t>
    </rPh>
    <phoneticPr fontId="2"/>
  </si>
  <si>
    <t>月</t>
    <rPh sb="0" eb="1">
      <t>ガツ</t>
    </rPh>
    <phoneticPr fontId="2"/>
  </si>
  <si>
    <t>（申請者）</t>
  </si>
  <si>
    <t>郵  便  番  号</t>
  </si>
  <si>
    <t>所  在  地</t>
  </si>
  <si>
    <t>法 人 等 名 称</t>
  </si>
  <si>
    <t>代表者役職・氏名</t>
  </si>
  <si>
    <t>大阪府副業・兼業人材活用促進補助金交付要綱第４条第１項の規定により、次のとおり補助金の交付を申請します。</t>
  </si>
  <si>
    <t>１　補助事業の目的及び内容</t>
  </si>
  <si>
    <t>　　補助事業計画書（別紙）のとおり</t>
  </si>
  <si>
    <t>２　補助金交付申請額等</t>
  </si>
  <si>
    <t>円</t>
    <rPh sb="0" eb="1">
      <t>エン</t>
    </rPh>
    <phoneticPr fontId="2"/>
  </si>
  <si>
    <t>（１）補助対象経費</t>
    <phoneticPr fontId="2"/>
  </si>
  <si>
    <t>（２）補助金交付申請額</t>
    <phoneticPr fontId="2"/>
  </si>
  <si>
    <t>３　添付資料</t>
  </si>
  <si>
    <t>（２）会社概要（パンフレットなど会社の活動の概要が分かるもの）</t>
  </si>
  <si>
    <t>（３）人材紹介会社の職業紹介等の事業に申請者が申込みをしたことを証する書類（契約書、申込書等の写し）</t>
  </si>
  <si>
    <t>（４）副業・兼業人材との業務委託契約を証する書類（契約書等の写し）</t>
  </si>
  <si>
    <t>（５）その他知事が必要と認める書類</t>
  </si>
  <si>
    <t>（１）補助金交付申請日前３か月以内に登記所で発行された補助金の交付の申請をしようとする者（以下「申請者」
　　　という。）の履歴事項全部証明書（写し可）</t>
    <phoneticPr fontId="2"/>
  </si>
  <si>
    <t>公正取引委員会から私的独占の禁止及び公正取引の確保に関する法律第49条に規定する排除措置命令又は同法第62条第１項に規定する納付命令を受け、その必要な措置が完了した日又はその納付が完了した日から１年を経過しない者である。</t>
  </si>
  <si>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15条に基づき、補助金の交付の決定の全部又は一部を取り消されても、何ら異議の申し立てを行わない。</t>
  </si>
  <si>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け出る。</t>
  </si>
  <si>
    <t>暴力団等審査情報を、大阪府暴力団排除条例第26条に基づき、大阪府警察本部に提供することに同意する。</t>
  </si>
  <si>
    <t> </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</si>
  <si>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</si>
  <si>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</si>
  <si>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</si>
  <si>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</si>
  <si>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</si>
  <si>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</si>
  <si>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</si>
  <si>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</si>
  <si>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</si>
  <si>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※「１」～「８」で「はい」に「○」を付けた場合及び「９」～「11」で「いいえ」に「○」を付けた場合は、補助金の支給を受けることはできません。</t>
    <phoneticPr fontId="2"/>
  </si>
  <si>
    <r>
      <t>自己、自社若しくは第三者の不正の利益を図る目的又は第三者に損害を加える目的をもって、</t>
    </r>
    <r>
      <rPr>
        <b/>
        <u/>
        <sz val="10.5"/>
        <color theme="1"/>
        <rFont val="ＭＳ 明朝"/>
        <family val="1"/>
        <charset val="128"/>
      </rPr>
      <t>暴力団</t>
    </r>
    <r>
      <rPr>
        <sz val="10.5"/>
        <color theme="1"/>
        <rFont val="ＭＳ 明朝"/>
        <family val="1"/>
        <charset val="128"/>
      </rPr>
      <t>又は</t>
    </r>
    <r>
      <rPr>
        <b/>
        <u/>
        <sz val="10.5"/>
        <color theme="1"/>
        <rFont val="ＭＳ 明朝"/>
        <family val="1"/>
        <charset val="128"/>
      </rPr>
      <t>暴力団員</t>
    </r>
    <r>
      <rPr>
        <sz val="10.5"/>
        <color theme="1"/>
        <rFont val="ＭＳ 明朝"/>
        <family val="1"/>
        <charset val="128"/>
      </rPr>
      <t>を利用するなどしている。</t>
    </r>
    <phoneticPr fontId="2"/>
  </si>
  <si>
    <r>
      <rPr>
        <b/>
        <u/>
        <sz val="10.5"/>
        <color theme="1"/>
        <rFont val="ＭＳ 明朝"/>
        <family val="1"/>
        <charset val="128"/>
      </rPr>
      <t>暴力団</t>
    </r>
    <r>
      <rPr>
        <sz val="10.5"/>
        <color theme="1"/>
        <rFont val="ＭＳ 明朝"/>
        <family val="1"/>
        <charset val="128"/>
      </rPr>
      <t>又は</t>
    </r>
    <r>
      <rPr>
        <b/>
        <u/>
        <sz val="10.5"/>
        <color theme="1"/>
        <rFont val="ＭＳ 明朝"/>
        <family val="1"/>
        <charset val="128"/>
      </rPr>
      <t>暴力団員</t>
    </r>
    <r>
      <rPr>
        <sz val="10.5"/>
        <color theme="1"/>
        <rFont val="ＭＳ 明朝"/>
        <family val="1"/>
        <charset val="128"/>
      </rPr>
      <t>に対して、資金等を供給し、又は便宜を供与するなど直接的あるいは積極的に暴力団の維持、運営に協力し、若しくは関与している。</t>
    </r>
    <phoneticPr fontId="2"/>
  </si>
  <si>
    <r>
      <rPr>
        <b/>
        <u/>
        <sz val="10.5"/>
        <color theme="1"/>
        <rFont val="ＭＳ 明朝"/>
        <family val="1"/>
        <charset val="128"/>
      </rPr>
      <t>暴力団</t>
    </r>
    <r>
      <rPr>
        <sz val="10.5"/>
        <color theme="1"/>
        <rFont val="ＭＳ 明朝"/>
        <family val="1"/>
        <charset val="128"/>
      </rPr>
      <t>又は</t>
    </r>
    <r>
      <rPr>
        <b/>
        <u/>
        <sz val="10.5"/>
        <color theme="1"/>
        <rFont val="ＭＳ 明朝"/>
        <family val="1"/>
        <charset val="128"/>
      </rPr>
      <t>暴力団員</t>
    </r>
    <r>
      <rPr>
        <sz val="10.5"/>
        <color theme="1"/>
        <rFont val="ＭＳ 明朝"/>
        <family val="1"/>
        <charset val="128"/>
      </rPr>
      <t>であることを知りながらこれを不当に利用するなどしている。</t>
    </r>
    <phoneticPr fontId="2"/>
  </si>
  <si>
    <r>
      <rPr>
        <b/>
        <u/>
        <sz val="10.5"/>
        <color theme="1"/>
        <rFont val="ＭＳ 明朝"/>
        <family val="1"/>
        <charset val="128"/>
      </rPr>
      <t>暴力団</t>
    </r>
    <r>
      <rPr>
        <sz val="10.5"/>
        <color theme="1"/>
        <rFont val="ＭＳ 明朝"/>
        <family val="1"/>
        <charset val="128"/>
      </rPr>
      <t>又は</t>
    </r>
    <r>
      <rPr>
        <b/>
        <u/>
        <sz val="10.5"/>
        <color theme="1"/>
        <rFont val="ＭＳ 明朝"/>
        <family val="1"/>
        <charset val="128"/>
      </rPr>
      <t>暴力団員</t>
    </r>
    <r>
      <rPr>
        <sz val="10.5"/>
        <color theme="1"/>
        <rFont val="ＭＳ 明朝"/>
        <family val="1"/>
        <charset val="128"/>
      </rPr>
      <t>と社会的に非難されるべき関係を有している。</t>
    </r>
    <phoneticPr fontId="2"/>
  </si>
  <si>
    <t>所在地</t>
    <phoneticPr fontId="2"/>
  </si>
  <si>
    <t>代表者</t>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</si>
  <si>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</si>
  <si>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様式第１－２号</t>
    <phoneticPr fontId="2"/>
  </si>
  <si>
    <t>要件確認申立書</t>
    <phoneticPr fontId="2"/>
  </si>
  <si>
    <t>大阪府知事 様</t>
  </si>
  <si>
    <t>　私（当団体）は、大阪府補助金交付規則（以下「規則」という。）第４条第２項第３号の規定に基づき、大阪府副業・兼業人材活用促進補助金にかかる交付申請を行うに当たり、下記の内容について申し立てます。</t>
    <phoneticPr fontId="2"/>
  </si>
  <si>
    <t>申　　立　　事　　項</t>
    <phoneticPr fontId="2"/>
  </si>
  <si>
    <t>10</t>
    <phoneticPr fontId="2"/>
  </si>
  <si>
    <t>11</t>
    <phoneticPr fontId="2"/>
  </si>
  <si>
    <t>様式第１－３号</t>
  </si>
  <si>
    <t>カナ(半角)</t>
  </si>
  <si>
    <t>氏名</t>
    <rPh sb="0" eb="2">
      <t>シメイ</t>
    </rPh>
    <phoneticPr fontId="2"/>
  </si>
  <si>
    <t>漢字</t>
    <rPh sb="0" eb="2">
      <t>カンジ</t>
    </rPh>
    <phoneticPr fontId="2"/>
  </si>
  <si>
    <t>生年月日</t>
    <rPh sb="0" eb="4">
      <t>セイネンガッピ</t>
    </rPh>
    <phoneticPr fontId="2"/>
  </si>
  <si>
    <t>元号</t>
    <rPh sb="0" eb="2">
      <t>ゲンゴウ</t>
    </rPh>
    <phoneticPr fontId="2"/>
  </si>
  <si>
    <t>性別</t>
    <rPh sb="0" eb="2">
      <t>セイベツ</t>
    </rPh>
    <phoneticPr fontId="2"/>
  </si>
  <si>
    <t>住所（所在地）</t>
    <rPh sb="0" eb="2">
      <t>ジュウショ</t>
    </rPh>
    <rPh sb="3" eb="6">
      <t>ショザイチ</t>
    </rPh>
    <phoneticPr fontId="2"/>
  </si>
  <si>
    <t>※役員数に応じ、適宜、行を追加すること。
※役員の変更による報告の場合は、変更した者のみにつき記載すること。
※氏名のカナは姓と名の間は半角スペースとし、漢字は姓と名の間は全角スペースとすること。
※生年月日の元号は、西暦は和暦に直し、明治は「M」、大正は「T」、昭和は「S」、平成は「H」と記載すること。
※生年月日は半角数字を用い、一の位の1から9の数字については頭に「0」を付加　（「01」～「09」）すること。
※性別は、男性は「M」、女性は「F」と記載すること。</t>
    <phoneticPr fontId="2"/>
  </si>
  <si>
    <t>所在地</t>
    <rPh sb="0" eb="3">
      <t>ショザイチ</t>
    </rPh>
    <phoneticPr fontId="2"/>
  </si>
  <si>
    <t>法人等名称</t>
    <rPh sb="0" eb="5">
      <t>ホウジントウメイショウ</t>
    </rPh>
    <phoneticPr fontId="2"/>
  </si>
  <si>
    <t>代表者</t>
    <rPh sb="0" eb="3">
      <t>ダイヒョウシャ</t>
    </rPh>
    <phoneticPr fontId="2"/>
  </si>
  <si>
    <t>暴力団等審査情報</t>
    <phoneticPr fontId="2"/>
  </si>
  <si>
    <t>補助事業計画変更等承認申請書</t>
    <phoneticPr fontId="2"/>
  </si>
  <si>
    <t>１　（変更、中止、廃止）の内容</t>
    <phoneticPr fontId="2"/>
  </si>
  <si>
    <t>２　（変更、中止、廃止）の理由</t>
    <phoneticPr fontId="2"/>
  </si>
  <si>
    <t>様式第２号</t>
    <phoneticPr fontId="2"/>
  </si>
  <si>
    <t>様式第３号</t>
    <phoneticPr fontId="2"/>
  </si>
  <si>
    <t>１　遅延等の内容</t>
    <phoneticPr fontId="2"/>
  </si>
  <si>
    <t>２　遅延等の原因</t>
    <phoneticPr fontId="2"/>
  </si>
  <si>
    <t>３　補助事業の完了の予定（補助対象経費の最終支払予定日）</t>
  </si>
  <si>
    <t>補助金交付申請時の支払予定日</t>
    <phoneticPr fontId="2"/>
  </si>
  <si>
    <t>当該報告時における支払予定日</t>
    <phoneticPr fontId="2"/>
  </si>
  <si>
    <t>交付申請取下届出書</t>
    <phoneticPr fontId="2"/>
  </si>
  <si>
    <t>様式第４号</t>
    <phoneticPr fontId="2"/>
  </si>
  <si>
    <t>【交付申請の取下理由】</t>
    <phoneticPr fontId="2"/>
  </si>
  <si>
    <t>補助事業実績報告書</t>
    <phoneticPr fontId="2"/>
  </si>
  <si>
    <t>様式第５号</t>
    <phoneticPr fontId="2"/>
  </si>
  <si>
    <t>１　補助金の額等　　</t>
    <phoneticPr fontId="2"/>
  </si>
  <si>
    <t>※消費税額及び地方消費税額を除くこと</t>
  </si>
  <si>
    <t>２　補助事業の完了年月日</t>
  </si>
  <si>
    <t>（１）補助対象経費を支払ったことを証する書類</t>
  </si>
  <si>
    <t>（２）副業・兼業人材との業務委託契約の完了報告書</t>
  </si>
  <si>
    <t>（３）その他知事が必要と認める書類</t>
  </si>
  <si>
    <t>令和７年度　大阪府副業・兼業人材活用促進補助金</t>
    <phoneticPr fontId="2"/>
  </si>
  <si>
    <t>令和</t>
    <phoneticPr fontId="2"/>
  </si>
  <si>
    <t xml:space="preserve">　 </t>
  </si>
  <si>
    <t>　※各項目を確認し、「はい」・「いいえ」のどちらかをドロップダウンで選択してください。</t>
    <rPh sb="34" eb="36">
      <t>センタク</t>
    </rPh>
    <phoneticPr fontId="2"/>
  </si>
  <si>
    <t>日～</t>
    <rPh sb="0" eb="1">
      <t>ヒ</t>
    </rPh>
    <phoneticPr fontId="2"/>
  </si>
  <si>
    <t>日～令和</t>
    <rPh sb="0" eb="1">
      <t>ヒ</t>
    </rPh>
    <phoneticPr fontId="2"/>
  </si>
  <si>
    <t>1カ月：</t>
    <rPh sb="2" eb="3">
      <t>ゲツ</t>
    </rPh>
    <phoneticPr fontId="2"/>
  </si>
  <si>
    <t>2カ月：</t>
    <rPh sb="2" eb="3">
      <t>ゲツ</t>
    </rPh>
    <phoneticPr fontId="2"/>
  </si>
  <si>
    <t>3カ月：</t>
    <rPh sb="2" eb="3">
      <t>ゲツ</t>
    </rPh>
    <phoneticPr fontId="2"/>
  </si>
  <si>
    <t>4カ月：</t>
    <rPh sb="2" eb="3">
      <t>ゲツ</t>
    </rPh>
    <phoneticPr fontId="2"/>
  </si>
  <si>
    <t>5カ月：</t>
    <rPh sb="2" eb="3">
      <t>ゲツ</t>
    </rPh>
    <phoneticPr fontId="2"/>
  </si>
  <si>
    <t>報酬名</t>
    <rPh sb="0" eb="3">
      <t>ホウシュウメイ</t>
    </rPh>
    <phoneticPr fontId="2"/>
  </si>
  <si>
    <t>（１）補助事業計画に基づく申請総額：</t>
    <rPh sb="3" eb="9">
      <t>ホジョジギョウケイカク</t>
    </rPh>
    <rPh sb="10" eb="11">
      <t>モト</t>
    </rPh>
    <rPh sb="13" eb="17">
      <t>シンセイソウガク</t>
    </rPh>
    <phoneticPr fontId="2"/>
  </si>
  <si>
    <t>円（千円未満切り捨て）</t>
    <phoneticPr fontId="2"/>
  </si>
  <si>
    <t>（千円未満切り捨て）</t>
    <phoneticPr fontId="2"/>
  </si>
  <si>
    <r>
      <t>暴力団員による不当な行為の防止等に関する法律第２条第２号に規定する</t>
    </r>
    <r>
      <rPr>
        <b/>
        <u/>
        <sz val="10.5"/>
        <color theme="1"/>
        <rFont val="ＭＳ 明朝"/>
        <family val="1"/>
        <charset val="128"/>
      </rPr>
      <t>暴力団</t>
    </r>
    <r>
      <rPr>
        <sz val="10.5"/>
        <color theme="1"/>
        <rFont val="ＭＳ 明朝"/>
        <family val="1"/>
        <charset val="128"/>
      </rPr>
      <t>、同法第２条第６号に規定する</t>
    </r>
    <r>
      <rPr>
        <b/>
        <u/>
        <sz val="10.5"/>
        <color theme="1"/>
        <rFont val="ＭＳ 明朝"/>
        <family val="1"/>
        <charset val="128"/>
      </rPr>
      <t>暴力団員</t>
    </r>
    <r>
      <rPr>
        <sz val="10.5"/>
        <color theme="1"/>
        <rFont val="ＭＳ 明朝"/>
        <family val="1"/>
        <charset val="128"/>
      </rPr>
      <t>、大阪府暴力団排除条例第２条第４号に規定する</t>
    </r>
    <r>
      <rPr>
        <b/>
        <u/>
        <sz val="10.5"/>
        <color theme="1"/>
        <rFont val="ＭＳ 明朝"/>
        <family val="1"/>
        <charset val="128"/>
      </rPr>
      <t>暴力団密接関係者</t>
    </r>
    <r>
      <rPr>
        <sz val="10.5"/>
        <color theme="1"/>
        <rFont val="ＭＳ 明朝"/>
        <family val="1"/>
        <charset val="128"/>
      </rPr>
      <t>である。
※</t>
    </r>
    <r>
      <rPr>
        <b/>
        <sz val="10.5"/>
        <color theme="1"/>
        <rFont val="ＭＳ 明朝"/>
        <family val="1"/>
        <charset val="128"/>
      </rPr>
      <t>「暴力団密接関係者」</t>
    </r>
    <r>
      <rPr>
        <sz val="10.5"/>
        <color theme="1"/>
        <rFont val="ＭＳ 明朝"/>
        <family val="1"/>
        <charset val="128"/>
      </rPr>
      <t>については、次の</t>
    </r>
    <r>
      <rPr>
        <b/>
        <sz val="10.5"/>
        <color theme="9" tint="-0.499984740745262"/>
        <rFont val="ＭＳ 明朝"/>
        <family val="1"/>
        <charset val="128"/>
      </rPr>
      <t>２～６</t>
    </r>
    <r>
      <rPr>
        <sz val="10.5"/>
        <color theme="1"/>
        <rFont val="ＭＳ 明朝"/>
        <family val="1"/>
        <charset val="128"/>
      </rPr>
      <t>も確認してください。</t>
    </r>
    <phoneticPr fontId="2"/>
  </si>
  <si>
    <t>大阪府補助金交付規則（以下「規則」という。）第４条第２項第３号の規定に基づき、大阪府副業・兼業人材活用促進補助金にかかる交付申請を行うに当たり、規則第２条第２号イに該当しないことを審査するため、本書面を提出するとともに、大阪府暴力団排除条例第26条（平成22年大阪府条例第58号）第２項に基づき、警察本部長へ提供することに同意します。なお、役員の変更があった場合は、直ちに本様式をもって報告します。</t>
    <phoneticPr fontId="2"/>
  </si>
  <si>
    <t>　</t>
  </si>
  <si>
    <t>(3) 　業務委託料（報酬に当たるものに限る）の支払スケジュール　※最大５か月分が補助対象</t>
    <phoneticPr fontId="2"/>
  </si>
  <si>
    <t>②副業・兼業人材に支払う業務委託料（契約に基づき報酬として支払ったものに限る）　（計算式）</t>
    <rPh sb="18" eb="20">
      <t>ケイヤク</t>
    </rPh>
    <rPh sb="21" eb="22">
      <t>モト</t>
    </rPh>
    <rPh sb="29" eb="31">
      <t>シハラ</t>
    </rPh>
    <phoneticPr fontId="2"/>
  </si>
  <si>
    <r>
      <rPr>
        <sz val="10.5"/>
        <rFont val="ＭＳ 明朝"/>
        <family val="1"/>
        <charset val="128"/>
      </rPr>
      <t>（２）補助対象経費：</t>
    </r>
    <phoneticPr fontId="2"/>
  </si>
  <si>
    <r>
      <rPr>
        <sz val="10.5"/>
        <rFont val="ＭＳ 明朝"/>
        <family val="1"/>
        <charset val="128"/>
      </rPr>
      <t>（３）補助金の額：</t>
    </r>
    <phoneticPr fontId="2"/>
  </si>
  <si>
    <t>(4)　手数料やサービス料などの利用料の支払予定日</t>
    <rPh sb="22" eb="24">
      <t>ヨテイ</t>
    </rPh>
    <phoneticPr fontId="2"/>
  </si>
  <si>
    <t>　令和</t>
    <rPh sb="1" eb="3">
      <t>レイワ</t>
    </rPh>
    <phoneticPr fontId="2"/>
  </si>
  <si>
    <t>付け　第</t>
    <rPh sb="3" eb="4">
      <t>ダイ</t>
    </rPh>
    <phoneticPr fontId="2"/>
  </si>
  <si>
    <t>号で交付決定通知のあった</t>
    <phoneticPr fontId="2"/>
  </si>
  <si>
    <t>　①人材紹介会社との契約により発生する手数料やサービス料などの利用料　</t>
    <phoneticPr fontId="2"/>
  </si>
  <si>
    <t>　②副業・兼業人材に支払う業務委託料（契約に基づき報酬として支払ったものに限る）</t>
    <phoneticPr fontId="2"/>
  </si>
  <si>
    <t>規定により、次のとおり実績を報告します。</t>
    <phoneticPr fontId="2"/>
  </si>
  <si>
    <t>補助事業を完了したので、大阪府副業・兼業人材活用促進補助金交付要綱第７条第１項の</t>
    <phoneticPr fontId="2"/>
  </si>
  <si>
    <t>補助事業計画の内容を次のとおり（変更、中止、廃止）したいので、大阪府副業・兼業人材</t>
    <phoneticPr fontId="2"/>
  </si>
  <si>
    <t>活用促進補助金交付要綱第５条第３項の規定により、承認を申請します。</t>
    <phoneticPr fontId="2"/>
  </si>
  <si>
    <t>補助事業計画の遅延等について、大阪府副業・兼業人材活用促進補助金交付要綱第５条</t>
    <phoneticPr fontId="2"/>
  </si>
  <si>
    <t>第３項の規定により、次のとおり報告します。</t>
    <phoneticPr fontId="2"/>
  </si>
  <si>
    <t>補助金の交付申請を、次のとおり取り下げることとしたので、大阪府副業・兼業人材活用</t>
    <phoneticPr fontId="2"/>
  </si>
  <si>
    <t>促進補助金交付要綱第６条第１項の規定により、次のとおり届け出ます。</t>
    <phoneticPr fontId="2"/>
  </si>
  <si>
    <t>補助事業遅延等報告書</t>
    <rPh sb="0" eb="4">
      <t>ホジョジギョウ</t>
    </rPh>
    <rPh sb="4" eb="7">
      <t>チエントウ</t>
    </rPh>
    <rPh sb="7" eb="10">
      <t>ホウコクショ</t>
    </rPh>
    <phoneticPr fontId="2"/>
  </si>
  <si>
    <t>法人にあっては罰金の刑、個人にあっては拘禁刑以上の刑に処せられ、その執行を終わり、又はその執行を受けることがなくなった日から１年を経過しない者である。</t>
    <rPh sb="19" eb="21">
      <t>コウキン</t>
    </rPh>
    <rPh sb="21" eb="22">
      <t>ケイ</t>
    </rPh>
    <rPh sb="22" eb="24">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</si>
</sst>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円&quot;"/>
    <numFmt numFmtId="179" formatCode="0&quot;ヶ&quot;&quot;月&quot;"/>
  </numFmts>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5"/>
      <color theme="1"/>
      <name val="ＭＳ 明朝"/>
      <family val="1"/>
      <charset val="128"/>
    </font>
    <font>
      <b/>
      <u/>
      <sz val="10.5"/>
      <color theme="1"/>
      <name val="ＭＳ 明朝"/>
      <family val="1"/>
      <charset val="128"/>
    </font>
    <font>
      <sz val="10"/>
      <color theme="1"/>
      <name val="ＭＳ 明朝"/>
      <family val="1"/>
      <charset val="128"/>
    </font>
    <font>
      <sz val="14"/>
      <color theme="1"/>
      <name val="ＭＳ 明朝"/>
      <family val="1"/>
      <charset val="128"/>
    </font>
    <font>
      <b/>
      <sz val="14"/>
      <color theme="1"/>
      <name val="ＭＳ 明朝"/>
      <family val="1"/>
      <charset val="128"/>
    </font>
    <font>
      <sz val="10.5"/>
      <color rgb="FFFF0000"/>
      <name val="ＭＳ 明朝"/>
      <family val="1"/>
      <charset val="128"/>
    </font>
    <font>
      <sz val="11"/>
      <color rgb="FFFF0000"/>
      <name val="ＭＳ 明朝"/>
      <family val="1"/>
      <charset val="128"/>
    </font>
    <font>
      <sz val="11"/>
      <color theme="1"/>
      <name val="ＭＳ 明朝"/>
      <family val="1"/>
    </font>
    <font>
      <sz val="10.5"/>
      <color theme="1"/>
      <name val="ＭＳ 明朝"/>
      <family val="1"/>
    </font>
    <font>
      <b/>
      <sz val="10.5"/>
      <color theme="1"/>
      <name val="ＭＳ 明朝"/>
      <family val="1"/>
      <charset val="128"/>
    </font>
    <font>
      <b/>
      <sz val="10.5"/>
      <color theme="9" tint="-0.499984740745262"/>
      <name val="ＭＳ 明朝"/>
      <family val="1"/>
      <charset val="128"/>
    </font>
    <font>
      <sz val="10.5"/>
      <name val="ＭＳ 明朝"/>
      <family val="1"/>
      <charset val="128"/>
    </font>
    <font>
      <sz val="11"/>
      <name val="ＭＳ 明朝"/>
      <family val="1"/>
      <charset val="128"/>
    </font>
    <font>
      <sz val="10.5"/>
      <name val="ＭＳ 明朝"/>
      <family val="1"/>
    </font>
    <font>
      <sz val="9"/>
      <color indexed="81"/>
      <name val="MS P ゴシック"/>
      <family val="3"/>
      <charset val="128"/>
    </font>
    <font>
      <sz val="9"/>
      <color indexed="8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2" tint="-9.9978637043366805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2">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1"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lignment vertical="center"/>
    </xf>
    <xf numFmtId="0" fontId="3" fillId="2" borderId="1" xfId="0" applyFont="1" applyFill="1" applyBorder="1" applyAlignment="1">
      <alignment horizontal="center" vertical="center"/>
    </xf>
    <xf numFmtId="0" fontId="3" fillId="2" borderId="12"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pplyAlignment="1">
      <alignment vertical="center" wrapText="1"/>
    </xf>
    <xf numFmtId="38" fontId="3" fillId="2" borderId="11" xfId="1" applyFont="1" applyFill="1" applyBorder="1" applyAlignment="1">
      <alignment horizontal="left" vertical="center"/>
    </xf>
    <xf numFmtId="38" fontId="3" fillId="2" borderId="0" xfId="1" applyFont="1" applyFill="1" applyBorder="1" applyAlignment="1">
      <alignment horizontal="left" vertical="center"/>
    </xf>
    <xf numFmtId="56" fontId="3" fillId="2" borderId="0" xfId="0" quotePrefix="1" applyNumberFormat="1" applyFont="1" applyFill="1">
      <alignment vertical="center"/>
    </xf>
    <xf numFmtId="0" fontId="3" fillId="2" borderId="0" xfId="0" applyFont="1" applyFill="1" applyAlignment="1">
      <alignment horizontal="left" vertical="center"/>
    </xf>
    <xf numFmtId="0" fontId="3" fillId="2" borderId="9" xfId="0" applyFont="1" applyFill="1" applyBorder="1" applyAlignment="1">
      <alignment horizontal="center" vertical="center"/>
    </xf>
    <xf numFmtId="56" fontId="3" fillId="2" borderId="9" xfId="0" quotePrefix="1" applyNumberFormat="1" applyFont="1" applyFill="1" applyBorder="1">
      <alignment vertical="center"/>
    </xf>
    <xf numFmtId="0" fontId="5" fillId="2" borderId="5" xfId="0" applyFont="1" applyFill="1" applyBorder="1">
      <alignment vertical="center"/>
    </xf>
    <xf numFmtId="0" fontId="6" fillId="0" borderId="0" xfId="0" applyFont="1">
      <alignment vertical="center"/>
    </xf>
    <xf numFmtId="0" fontId="6" fillId="2" borderId="0" xfId="0" applyFont="1" applyFill="1">
      <alignment vertical="center"/>
    </xf>
    <xf numFmtId="0" fontId="6" fillId="2" borderId="0" xfId="0" applyFont="1" applyFill="1" applyAlignment="1">
      <alignment horizontal="left" vertical="center"/>
    </xf>
    <xf numFmtId="38" fontId="6" fillId="2" borderId="0" xfId="1" applyFont="1" applyFill="1" applyAlignment="1">
      <alignment horizontal="right" vertical="center"/>
    </xf>
    <xf numFmtId="49" fontId="6" fillId="0" borderId="1" xfId="0" applyNumberFormat="1"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9" xfId="0" applyFont="1" applyBorder="1" applyAlignment="1">
      <alignment horizontal="left"/>
    </xf>
    <xf numFmtId="0" fontId="6" fillId="2" borderId="3" xfId="0" applyFont="1" applyFill="1" applyBorder="1">
      <alignment vertical="center"/>
    </xf>
    <xf numFmtId="0" fontId="3" fillId="0" borderId="2" xfId="0" applyFont="1" applyBorder="1">
      <alignment vertical="center"/>
    </xf>
    <xf numFmtId="0" fontId="6" fillId="2" borderId="4" xfId="0" applyFont="1" applyFill="1" applyBorder="1">
      <alignment vertical="center"/>
    </xf>
    <xf numFmtId="0" fontId="12" fillId="0" borderId="0" xfId="0" applyFont="1">
      <alignment vertical="center"/>
    </xf>
    <xf numFmtId="0" fontId="11" fillId="2" borderId="0" xfId="0" applyFont="1" applyFill="1">
      <alignment vertical="center"/>
    </xf>
    <xf numFmtId="0" fontId="13" fillId="2" borderId="4" xfId="0" applyFont="1" applyFill="1" applyBorder="1">
      <alignment vertical="center"/>
    </xf>
    <xf numFmtId="0" fontId="13" fillId="2" borderId="7" xfId="0" applyFont="1" applyFill="1" applyBorder="1">
      <alignment vertical="center"/>
    </xf>
    <xf numFmtId="0" fontId="14" fillId="2" borderId="0" xfId="0" applyFont="1" applyFill="1">
      <alignment vertical="center"/>
    </xf>
    <xf numFmtId="0" fontId="6" fillId="4" borderId="0" xfId="0" applyFont="1" applyFill="1">
      <alignment vertical="center"/>
    </xf>
    <xf numFmtId="0" fontId="3" fillId="4" borderId="6" xfId="0" applyFont="1" applyFill="1" applyBorder="1">
      <alignment vertical="center"/>
    </xf>
    <xf numFmtId="0" fontId="3" fillId="4" borderId="7" xfId="0" applyFont="1" applyFill="1" applyBorder="1">
      <alignment vertical="center"/>
    </xf>
    <xf numFmtId="0" fontId="6" fillId="4" borderId="3" xfId="0" applyFont="1" applyFill="1" applyBorder="1">
      <alignment vertical="center"/>
    </xf>
    <xf numFmtId="0" fontId="3" fillId="2" borderId="6" xfId="0" applyFont="1" applyFill="1" applyBorder="1" applyAlignment="1">
      <alignment horizontal="center" vertical="center"/>
    </xf>
    <xf numFmtId="0" fontId="6" fillId="2" borderId="0" xfId="0" applyFont="1" applyFill="1" applyAlignment="1">
      <alignment horizontal="center" vertical="center"/>
    </xf>
    <xf numFmtId="0" fontId="18" fillId="2" borderId="2" xfId="0" applyFont="1" applyFill="1" applyBorder="1" applyAlignment="1">
      <alignment horizontal="center" vertical="center"/>
    </xf>
    <xf numFmtId="0" fontId="18" fillId="0" borderId="6" xfId="0" applyFont="1" applyBorder="1">
      <alignment vertical="center"/>
    </xf>
    <xf numFmtId="0" fontId="18" fillId="0" borderId="3" xfId="0" applyFont="1" applyBorder="1">
      <alignment vertical="center"/>
    </xf>
    <xf numFmtId="0" fontId="6" fillId="4" borderId="1" xfId="0" applyFont="1" applyFill="1" applyBorder="1">
      <alignment vertical="center"/>
    </xf>
    <xf numFmtId="0" fontId="18" fillId="0" borderId="2" xfId="0" applyFont="1" applyBorder="1">
      <alignment vertical="center"/>
    </xf>
    <xf numFmtId="0" fontId="17" fillId="2" borderId="3" xfId="0" applyFont="1" applyFill="1" applyBorder="1">
      <alignment vertical="center"/>
    </xf>
    <xf numFmtId="0" fontId="17" fillId="2" borderId="0" xfId="0" applyFont="1" applyFill="1">
      <alignment vertical="center"/>
    </xf>
    <xf numFmtId="0" fontId="17" fillId="2" borderId="0" xfId="0" applyFont="1" applyFill="1" applyAlignment="1">
      <alignment horizontal="left" vertical="center"/>
    </xf>
    <xf numFmtId="0" fontId="17" fillId="2" borderId="0" xfId="0" applyFont="1" applyFill="1" applyAlignment="1">
      <alignment horizontal="right" vertical="center"/>
    </xf>
    <xf numFmtId="0" fontId="18" fillId="2" borderId="1" xfId="0" applyFont="1" applyFill="1" applyBorder="1" applyAlignment="1">
      <alignment horizontal="center" vertical="center"/>
    </xf>
    <xf numFmtId="0" fontId="18" fillId="2" borderId="4" xfId="0" applyFont="1" applyFill="1" applyBorder="1">
      <alignment vertical="center"/>
    </xf>
    <xf numFmtId="38" fontId="17" fillId="2" borderId="0" xfId="1" applyFont="1" applyFill="1" applyAlignment="1">
      <alignment horizontal="right" vertical="center"/>
    </xf>
    <xf numFmtId="0" fontId="17" fillId="4" borderId="0" xfId="0" applyFont="1" applyFill="1">
      <alignment vertical="center"/>
    </xf>
    <xf numFmtId="49" fontId="3" fillId="4" borderId="6" xfId="0" applyNumberFormat="1" applyFont="1" applyFill="1" applyBorder="1" applyAlignment="1">
      <alignment horizontal="right" vertical="center"/>
    </xf>
    <xf numFmtId="49" fontId="3" fillId="4" borderId="6" xfId="0" applyNumberFormat="1" applyFont="1" applyFill="1" applyBorder="1" applyAlignment="1">
      <alignment horizontal="left" vertical="center"/>
    </xf>
    <xf numFmtId="176" fontId="18" fillId="2" borderId="1" xfId="1" applyNumberFormat="1" applyFont="1" applyFill="1" applyBorder="1" applyAlignment="1">
      <alignment vertical="center"/>
    </xf>
    <xf numFmtId="0" fontId="6" fillId="2" borderId="0" xfId="0" applyFont="1" applyFill="1" applyAlignment="1">
      <alignment vertical="center" wrapText="1"/>
    </xf>
    <xf numFmtId="0" fontId="6" fillId="2" borderId="0" xfId="0" applyFont="1" applyFill="1" applyAlignment="1">
      <alignment horizontal="right" vertical="center"/>
    </xf>
    <xf numFmtId="0" fontId="6" fillId="4" borderId="0" xfId="0" applyFont="1" applyFill="1" applyAlignment="1">
      <alignment horizontal="right" vertical="center" wrapText="1"/>
    </xf>
    <xf numFmtId="0" fontId="6" fillId="2" borderId="0" xfId="0" applyFont="1" applyFill="1" applyAlignment="1">
      <alignment horizontal="center" vertical="center" wrapText="1"/>
    </xf>
    <xf numFmtId="176" fontId="17" fillId="2" borderId="13" xfId="0" applyNumberFormat="1" applyFont="1" applyFill="1" applyBorder="1">
      <alignment vertical="center"/>
    </xf>
    <xf numFmtId="176" fontId="6" fillId="2" borderId="0" xfId="0" applyNumberFormat="1" applyFont="1" applyFill="1">
      <alignment vertical="center"/>
    </xf>
    <xf numFmtId="0" fontId="6" fillId="2" borderId="1" xfId="0" applyFont="1" applyFill="1" applyBorder="1">
      <alignment vertical="center"/>
    </xf>
    <xf numFmtId="0" fontId="6" fillId="2" borderId="8" xfId="0" applyFont="1" applyFill="1" applyBorder="1" applyAlignment="1">
      <alignment horizontal="right" vertical="center"/>
    </xf>
    <xf numFmtId="0" fontId="6" fillId="4" borderId="9" xfId="0" applyFont="1" applyFill="1" applyBorder="1">
      <alignment vertical="center"/>
    </xf>
    <xf numFmtId="0" fontId="6" fillId="2" borderId="9" xfId="0" applyFont="1" applyFill="1" applyBorder="1">
      <alignment vertical="center"/>
    </xf>
    <xf numFmtId="0" fontId="6" fillId="2" borderId="10" xfId="0" applyFont="1" applyFill="1" applyBorder="1">
      <alignment vertical="center"/>
    </xf>
    <xf numFmtId="0" fontId="6" fillId="2" borderId="2" xfId="0" applyFont="1" applyFill="1" applyBorder="1" applyAlignment="1">
      <alignment horizontal="right" vertical="center"/>
    </xf>
    <xf numFmtId="177" fontId="6" fillId="4" borderId="1" xfId="0" applyNumberFormat="1" applyFont="1" applyFill="1" applyBorder="1">
      <alignment vertical="center"/>
    </xf>
    <xf numFmtId="179" fontId="3" fillId="4" borderId="1" xfId="1" applyNumberFormat="1" applyFont="1" applyFill="1" applyBorder="1" applyAlignment="1">
      <alignment vertical="center"/>
    </xf>
    <xf numFmtId="0" fontId="6" fillId="4"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176" fontId="6" fillId="2" borderId="1" xfId="1" applyNumberFormat="1" applyFont="1" applyFill="1" applyBorder="1" applyAlignment="1">
      <alignment horizontal="center" vertical="center"/>
    </xf>
    <xf numFmtId="0" fontId="6" fillId="2" borderId="0" xfId="0" applyFont="1" applyFill="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76" fontId="6" fillId="0" borderId="9" xfId="0" applyNumberFormat="1" applyFont="1" applyBorder="1" applyAlignment="1">
      <alignment horizontal="left" vertical="center"/>
    </xf>
    <xf numFmtId="176" fontId="8" fillId="0" borderId="9" xfId="0" applyNumberFormat="1" applyFont="1" applyBorder="1" applyAlignment="1">
      <alignment horizontal="lef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9" fillId="0" borderId="0" xfId="0" applyFont="1" applyAlignment="1">
      <alignment horizontal="center" vertical="center"/>
    </xf>
    <xf numFmtId="0" fontId="6" fillId="4" borderId="1" xfId="0" applyFont="1" applyFill="1" applyBorder="1" applyAlignment="1">
      <alignment horizontal="center" vertical="center" wrapText="1"/>
    </xf>
    <xf numFmtId="0" fontId="17" fillId="0" borderId="0" xfId="0" applyFont="1" applyAlignment="1">
      <alignment horizontal="left" vertical="center" wrapText="1"/>
    </xf>
    <xf numFmtId="0" fontId="5" fillId="0" borderId="6" xfId="0" applyFont="1" applyBorder="1" applyAlignment="1">
      <alignment horizontal="left" vertical="center" wrapText="1"/>
    </xf>
    <xf numFmtId="0" fontId="6" fillId="0" borderId="9" xfId="0" applyFont="1" applyBorder="1" applyAlignment="1">
      <alignment horizontal="left" vertical="center"/>
    </xf>
    <xf numFmtId="0" fontId="3" fillId="3" borderId="1" xfId="0" applyFont="1" applyFill="1" applyBorder="1" applyAlignment="1">
      <alignment horizontal="lef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3" xfId="0" applyFont="1" applyFill="1" applyBorder="1" applyAlignment="1">
      <alignment horizontal="left" vertic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3" fillId="4" borderId="4" xfId="0" applyFont="1" applyFill="1" applyBorder="1" applyAlignment="1">
      <alignment horizontal="left" vertical="center"/>
    </xf>
    <xf numFmtId="0" fontId="3" fillId="5" borderId="1" xfId="0" applyFont="1" applyFill="1" applyBorder="1" applyAlignment="1">
      <alignment horizontal="left" vertical="center"/>
    </xf>
    <xf numFmtId="176" fontId="3" fillId="2" borderId="9"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18" fillId="2" borderId="1" xfId="0" applyFont="1" applyFill="1" applyBorder="1" applyAlignment="1">
      <alignment horizontal="center" vertical="center" wrapText="1"/>
    </xf>
    <xf numFmtId="0" fontId="13" fillId="2" borderId="5" xfId="0" applyFont="1" applyFill="1" applyBorder="1" applyAlignment="1">
      <alignment horizontal="right" vertical="center"/>
    </xf>
    <xf numFmtId="0" fontId="13" fillId="2" borderId="6" xfId="0" applyFont="1" applyFill="1" applyBorder="1" applyAlignment="1">
      <alignment horizontal="right" vertical="center"/>
    </xf>
    <xf numFmtId="38" fontId="3" fillId="4" borderId="1" xfId="1" applyFont="1" applyFill="1" applyBorder="1" applyAlignment="1">
      <alignment vertical="center" wrapText="1"/>
    </xf>
    <xf numFmtId="0" fontId="3" fillId="2" borderId="1" xfId="0" applyFont="1" applyFill="1" applyBorder="1" applyAlignment="1">
      <alignment horizontal="center" vertical="center" wrapText="1"/>
    </xf>
    <xf numFmtId="178" fontId="3" fillId="4" borderId="1" xfId="1" applyNumberFormat="1" applyFont="1" applyFill="1" applyBorder="1" applyAlignment="1">
      <alignment vertical="center"/>
    </xf>
    <xf numFmtId="178" fontId="3" fillId="4" borderId="2" xfId="1" applyNumberFormat="1" applyFont="1" applyFill="1" applyBorder="1" applyAlignment="1">
      <alignment vertical="center"/>
    </xf>
    <xf numFmtId="176" fontId="3" fillId="2" borderId="2" xfId="1" applyNumberFormat="1" applyFont="1" applyFill="1" applyBorder="1" applyAlignment="1">
      <alignment vertical="center"/>
    </xf>
    <xf numFmtId="176" fontId="3" fillId="2" borderId="3" xfId="1" applyNumberFormat="1" applyFont="1" applyFill="1" applyBorder="1" applyAlignment="1">
      <alignment vertical="center"/>
    </xf>
    <xf numFmtId="0" fontId="3" fillId="3" borderId="5"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176" fontId="3" fillId="2" borderId="8" xfId="0" applyNumberFormat="1" applyFont="1" applyFill="1" applyBorder="1" applyAlignment="1">
      <alignment horizontal="center" vertical="center"/>
    </xf>
    <xf numFmtId="0" fontId="3" fillId="2" borderId="9" xfId="0" applyFont="1" applyFill="1" applyBorder="1" applyAlignment="1">
      <alignment horizontal="center" vertical="center"/>
    </xf>
    <xf numFmtId="176" fontId="3" fillId="2" borderId="9" xfId="0" applyNumberFormat="1" applyFont="1" applyFill="1" applyBorder="1" applyAlignment="1">
      <alignment horizontal="left" vertical="center"/>
    </xf>
    <xf numFmtId="176" fontId="18" fillId="2" borderId="11" xfId="1" applyNumberFormat="1" applyFont="1" applyFill="1" applyBorder="1" applyAlignment="1">
      <alignment horizontal="right" vertical="center"/>
    </xf>
    <xf numFmtId="176" fontId="18" fillId="2" borderId="0" xfId="1" applyNumberFormat="1" applyFont="1" applyFill="1" applyBorder="1" applyAlignment="1">
      <alignment horizontal="right" vertical="center"/>
    </xf>
    <xf numFmtId="176" fontId="18" fillId="2" borderId="0" xfId="1" applyNumberFormat="1" applyFont="1" applyFill="1" applyAlignment="1">
      <alignment horizontal="right" vertical="center"/>
    </xf>
    <xf numFmtId="176" fontId="3" fillId="0" borderId="1" xfId="0" applyNumberFormat="1" applyFont="1" applyBorder="1" applyAlignment="1">
      <alignment horizontal="left" vertical="center"/>
    </xf>
    <xf numFmtId="176" fontId="18" fillId="2" borderId="8" xfId="1" applyNumberFormat="1" applyFont="1" applyFill="1" applyBorder="1" applyAlignment="1">
      <alignment horizontal="right" vertical="center"/>
    </xf>
    <xf numFmtId="176" fontId="18" fillId="2" borderId="9" xfId="1" applyNumberFormat="1" applyFont="1" applyFill="1" applyBorder="1" applyAlignment="1">
      <alignment horizontal="right" vertical="center"/>
    </xf>
    <xf numFmtId="176" fontId="3" fillId="2" borderId="3"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0" fontId="3" fillId="2" borderId="0" xfId="0" applyFont="1" applyFill="1" applyAlignment="1">
      <alignment horizontal="center" vertical="center"/>
    </xf>
    <xf numFmtId="0" fontId="3" fillId="4" borderId="3" xfId="0" applyFont="1" applyFill="1" applyBorder="1" applyAlignment="1">
      <alignment horizontal="left" vertical="center"/>
    </xf>
    <xf numFmtId="0" fontId="3" fillId="2" borderId="11" xfId="0" applyFont="1" applyFill="1" applyBorder="1" applyAlignment="1">
      <alignment horizontal="center" vertical="center"/>
    </xf>
    <xf numFmtId="176" fontId="18" fillId="2" borderId="1" xfId="1" applyNumberFormat="1" applyFont="1" applyFill="1" applyBorder="1">
      <alignment vertical="center"/>
    </xf>
    <xf numFmtId="176" fontId="18" fillId="2" borderId="2" xfId="1" applyNumberFormat="1" applyFont="1" applyFill="1" applyBorder="1">
      <alignment vertical="center"/>
    </xf>
    <xf numFmtId="38" fontId="17" fillId="2" borderId="0" xfId="1" applyFont="1" applyFill="1" applyAlignment="1">
      <alignment horizontal="right" vertical="center"/>
    </xf>
    <xf numFmtId="0" fontId="19" fillId="2" borderId="0" xfId="0" applyFont="1" applyFill="1" applyAlignment="1">
      <alignment horizontal="left" vertical="center"/>
    </xf>
    <xf numFmtId="176" fontId="17" fillId="2" borderId="2" xfId="0" applyNumberFormat="1" applyFont="1" applyFill="1" applyBorder="1" applyAlignment="1">
      <alignment horizontal="center" vertical="center"/>
    </xf>
    <xf numFmtId="176" fontId="17" fillId="2" borderId="3" xfId="0" applyNumberFormat="1" applyFont="1" applyFill="1" applyBorder="1" applyAlignment="1">
      <alignment horizontal="center" vertical="center"/>
    </xf>
    <xf numFmtId="176" fontId="17" fillId="2" borderId="4" xfId="0" applyNumberFormat="1" applyFont="1" applyFill="1" applyBorder="1" applyAlignment="1">
      <alignment horizontal="center" vertical="center"/>
    </xf>
    <xf numFmtId="176" fontId="18" fillId="2" borderId="1" xfId="1" applyNumberFormat="1" applyFont="1" applyFill="1" applyBorder="1" applyAlignment="1">
      <alignment horizontal="left"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 xfId="0" applyFont="1" applyFill="1" applyBorder="1" applyAlignment="1">
      <alignment horizontal="center" vertical="center"/>
    </xf>
    <xf numFmtId="176" fontId="17" fillId="2" borderId="2" xfId="0" applyNumberFormat="1" applyFont="1" applyFill="1" applyBorder="1">
      <alignment vertical="center"/>
    </xf>
    <xf numFmtId="176" fontId="17" fillId="2" borderId="3" xfId="0" applyNumberFormat="1" applyFont="1" applyFill="1" applyBorder="1">
      <alignment vertical="center"/>
    </xf>
    <xf numFmtId="176" fontId="17" fillId="2" borderId="4" xfId="0" applyNumberFormat="1" applyFont="1" applyFill="1" applyBorder="1">
      <alignment vertical="center"/>
    </xf>
    <xf numFmtId="0" fontId="6" fillId="4" borderId="0" xfId="0" applyFont="1" applyFill="1" applyAlignment="1">
      <alignment horizontal="left" vertical="center" wrapText="1"/>
    </xf>
    <xf numFmtId="0" fontId="6" fillId="2" borderId="0" xfId="0" applyFont="1" applyFill="1" applyAlignment="1">
      <alignment horizontal="center" vertical="center" wrapText="1"/>
    </xf>
    <xf numFmtId="0" fontId="17" fillId="2" borderId="0" xfId="0" applyFont="1" applyFill="1" applyAlignment="1">
      <alignment horizontal="left" vertical="center"/>
    </xf>
    <xf numFmtId="176" fontId="6" fillId="2" borderId="0" xfId="0" applyNumberFormat="1"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D391-ACE0-4567-9404-9CA4CA56EB25}">
  <sheetPr>
    <tabColor rgb="FFFFFFCC"/>
    <pageSetUpPr fitToPage="1"/>
  </sheetPr>
  <dimension ref="A1:N62"/>
  <sheetViews>
    <sheetView view="pageBreakPreview" topLeftCell="A19" zoomScaleNormal="100" zoomScaleSheetLayoutView="100" workbookViewId="0">
      <selection activeCell="Q30" sqref="Q30"/>
    </sheetView>
  </sheetViews>
  <sheetFormatPr defaultColWidth="9" defaultRowHeight="13.2"/>
  <cols>
    <col min="1" max="7" width="9" style="29"/>
    <col min="8" max="8" width="5" style="29" bestFit="1" customWidth="1"/>
    <col min="9" max="9" width="5.59765625" style="29" customWidth="1"/>
    <col min="10" max="14" width="3.59765625" style="29" customWidth="1"/>
    <col min="15" max="16384" width="9" style="29"/>
  </cols>
  <sheetData>
    <row r="1" spans="1:14" ht="20.100000000000001" customHeight="1">
      <c r="A1" s="29" t="s">
        <v>50</v>
      </c>
    </row>
    <row r="2" spans="1:14" ht="20.100000000000001" customHeight="1">
      <c r="A2" s="82" t="s">
        <v>137</v>
      </c>
      <c r="B2" s="82"/>
      <c r="C2" s="82"/>
      <c r="D2" s="82"/>
      <c r="E2" s="82"/>
      <c r="F2" s="82"/>
      <c r="G2" s="82"/>
      <c r="H2" s="82"/>
      <c r="I2" s="82"/>
      <c r="J2" s="82"/>
      <c r="K2" s="82"/>
      <c r="L2" s="82"/>
      <c r="M2" s="82"/>
      <c r="N2" s="82"/>
    </row>
    <row r="3" spans="1:14" ht="20.100000000000001" customHeight="1">
      <c r="A3" s="82" t="s">
        <v>52</v>
      </c>
      <c r="B3" s="82"/>
      <c r="C3" s="82"/>
      <c r="D3" s="82"/>
      <c r="E3" s="82"/>
      <c r="F3" s="82"/>
      <c r="G3" s="82"/>
      <c r="H3" s="82"/>
      <c r="I3" s="82"/>
      <c r="J3" s="82"/>
      <c r="K3" s="82"/>
      <c r="L3" s="82"/>
      <c r="M3" s="82"/>
      <c r="N3" s="82"/>
    </row>
    <row r="4" spans="1:14" ht="20.100000000000001" customHeight="1">
      <c r="A4" s="49"/>
      <c r="B4" s="49"/>
      <c r="C4" s="49"/>
      <c r="D4" s="49"/>
      <c r="E4" s="49"/>
      <c r="F4" s="49"/>
      <c r="G4" s="49"/>
      <c r="H4" s="49"/>
      <c r="I4" s="49"/>
      <c r="J4" s="49"/>
      <c r="K4" s="49"/>
      <c r="L4" s="49"/>
      <c r="M4" s="49"/>
      <c r="N4" s="49"/>
    </row>
    <row r="5" spans="1:14" ht="20.100000000000001" customHeight="1">
      <c r="H5" s="29" t="s">
        <v>54</v>
      </c>
      <c r="I5" s="44"/>
      <c r="J5" s="29" t="s">
        <v>36</v>
      </c>
      <c r="K5" s="44"/>
      <c r="L5" s="29" t="s">
        <v>55</v>
      </c>
      <c r="M5" s="44"/>
      <c r="N5" s="29" t="s">
        <v>38</v>
      </c>
    </row>
    <row r="6" spans="1:14" ht="20.100000000000001" customHeight="1"/>
    <row r="7" spans="1:14" ht="20.100000000000001" customHeight="1">
      <c r="A7" s="29" t="s">
        <v>53</v>
      </c>
    </row>
    <row r="8" spans="1:14" ht="20.100000000000001" customHeight="1"/>
    <row r="9" spans="1:14" ht="20.100000000000001" customHeight="1">
      <c r="E9" s="81" t="s">
        <v>56</v>
      </c>
      <c r="F9" s="81"/>
      <c r="H9" s="81"/>
      <c r="I9" s="81"/>
      <c r="J9" s="81"/>
      <c r="K9" s="81"/>
      <c r="L9" s="81"/>
      <c r="M9" s="81"/>
      <c r="N9" s="81"/>
    </row>
    <row r="10" spans="1:14" ht="20.100000000000001" customHeight="1">
      <c r="E10" s="81" t="s">
        <v>57</v>
      </c>
      <c r="F10" s="81"/>
      <c r="G10" s="80"/>
      <c r="H10" s="80"/>
      <c r="I10" s="80"/>
      <c r="J10" s="80"/>
      <c r="K10" s="80"/>
      <c r="L10" s="80"/>
      <c r="M10" s="80"/>
      <c r="N10" s="80"/>
    </row>
    <row r="11" spans="1:14" ht="20.100000000000001" customHeight="1">
      <c r="E11" s="81" t="s">
        <v>58</v>
      </c>
      <c r="F11" s="81"/>
      <c r="G11" s="80"/>
      <c r="H11" s="80"/>
      <c r="I11" s="80"/>
      <c r="J11" s="80"/>
      <c r="K11" s="80"/>
      <c r="L11" s="80"/>
      <c r="M11" s="80"/>
      <c r="N11" s="80"/>
    </row>
    <row r="12" spans="1:14" ht="20.100000000000001" customHeight="1">
      <c r="E12" s="81" t="s">
        <v>59</v>
      </c>
      <c r="F12" s="81"/>
      <c r="G12" s="80"/>
      <c r="H12" s="80"/>
      <c r="I12" s="80"/>
      <c r="J12" s="80"/>
      <c r="K12" s="80"/>
      <c r="L12" s="80"/>
      <c r="M12" s="80"/>
      <c r="N12" s="80"/>
    </row>
    <row r="13" spans="1:14" ht="20.100000000000001" customHeight="1">
      <c r="E13" s="81" t="s">
        <v>60</v>
      </c>
      <c r="F13" s="81"/>
      <c r="G13" s="80"/>
      <c r="H13" s="80"/>
      <c r="I13" s="80"/>
      <c r="J13" s="80"/>
      <c r="K13" s="80"/>
      <c r="L13" s="80"/>
      <c r="M13" s="80"/>
      <c r="N13" s="80"/>
    </row>
    <row r="14" spans="1:14" ht="20.100000000000001" customHeight="1"/>
    <row r="15" spans="1:14" ht="20.100000000000001" customHeight="1">
      <c r="A15" s="81" t="s">
        <v>61</v>
      </c>
      <c r="B15" s="81"/>
      <c r="C15" s="81"/>
      <c r="D15" s="81"/>
      <c r="E15" s="81"/>
      <c r="F15" s="81"/>
      <c r="G15" s="81"/>
      <c r="H15" s="81"/>
      <c r="I15" s="81"/>
      <c r="J15" s="81"/>
      <c r="K15" s="81"/>
      <c r="L15" s="81"/>
      <c r="M15" s="81"/>
      <c r="N15" s="81"/>
    </row>
    <row r="16" spans="1:14" ht="20.100000000000001" customHeight="1">
      <c r="A16" s="81"/>
      <c r="B16" s="81"/>
      <c r="C16" s="81"/>
      <c r="D16" s="81"/>
      <c r="E16" s="81"/>
      <c r="F16" s="81"/>
      <c r="G16" s="81"/>
      <c r="H16" s="81"/>
      <c r="I16" s="81"/>
      <c r="J16" s="81"/>
      <c r="K16" s="81"/>
      <c r="L16" s="81"/>
      <c r="M16" s="81"/>
      <c r="N16" s="81"/>
    </row>
    <row r="17" spans="1:14" ht="20.100000000000001" customHeight="1">
      <c r="A17" s="81" t="s">
        <v>62</v>
      </c>
      <c r="B17" s="81"/>
      <c r="C17" s="81"/>
      <c r="D17" s="81"/>
      <c r="E17" s="81"/>
      <c r="F17" s="81"/>
      <c r="G17" s="81"/>
      <c r="H17" s="81"/>
      <c r="I17" s="81"/>
      <c r="J17" s="81"/>
      <c r="K17" s="81"/>
      <c r="L17" s="81"/>
      <c r="M17" s="81"/>
      <c r="N17" s="81"/>
    </row>
    <row r="18" spans="1:14" ht="20.100000000000001" customHeight="1">
      <c r="A18" s="81" t="s">
        <v>63</v>
      </c>
      <c r="B18" s="81"/>
      <c r="C18" s="81"/>
      <c r="D18" s="81"/>
      <c r="E18" s="81"/>
      <c r="F18" s="81"/>
      <c r="G18" s="81"/>
      <c r="H18" s="81"/>
      <c r="I18" s="81"/>
      <c r="J18" s="81"/>
      <c r="K18" s="81"/>
      <c r="L18" s="81"/>
      <c r="M18" s="81"/>
      <c r="N18" s="81"/>
    </row>
    <row r="19" spans="1:14" ht="20.100000000000001" customHeight="1"/>
    <row r="20" spans="1:14" ht="20.100000000000001" customHeight="1">
      <c r="A20" s="81" t="s">
        <v>64</v>
      </c>
      <c r="B20" s="81"/>
      <c r="C20" s="81"/>
      <c r="D20" s="81"/>
      <c r="E20" s="81"/>
      <c r="F20" s="81"/>
      <c r="G20" s="81"/>
      <c r="H20" s="81"/>
      <c r="I20" s="81"/>
      <c r="J20" s="81"/>
      <c r="K20" s="81"/>
      <c r="L20" s="81"/>
      <c r="M20" s="81"/>
      <c r="N20" s="81"/>
    </row>
    <row r="21" spans="1:14" ht="20.100000000000001" customHeight="1">
      <c r="A21" s="81" t="s">
        <v>66</v>
      </c>
      <c r="B21" s="81"/>
      <c r="C21" s="81"/>
      <c r="D21" s="83">
        <f>④補助事業計画書!D41+④補助事業計画書!D47</f>
        <v>0</v>
      </c>
      <c r="E21" s="83"/>
      <c r="F21" s="83"/>
      <c r="G21" s="29" t="s">
        <v>65</v>
      </c>
    </row>
    <row r="22" spans="1:14" ht="20.100000000000001" customHeight="1">
      <c r="A22" s="81" t="s">
        <v>67</v>
      </c>
      <c r="B22" s="81"/>
      <c r="C22" s="81"/>
      <c r="D22" s="83">
        <f>④補助事業計画書!F52</f>
        <v>0</v>
      </c>
      <c r="E22" s="83"/>
      <c r="F22" s="83"/>
      <c r="G22" s="29" t="s">
        <v>65</v>
      </c>
    </row>
    <row r="23" spans="1:14" ht="20.100000000000001" customHeight="1"/>
    <row r="24" spans="1:14" ht="20.100000000000001" customHeight="1">
      <c r="A24" s="81" t="s">
        <v>68</v>
      </c>
      <c r="B24" s="81"/>
      <c r="C24" s="81"/>
      <c r="D24" s="81"/>
      <c r="E24" s="81"/>
      <c r="F24" s="81"/>
      <c r="G24" s="81"/>
      <c r="H24" s="81"/>
      <c r="I24" s="81"/>
      <c r="J24" s="81"/>
      <c r="K24" s="81"/>
      <c r="L24" s="81"/>
      <c r="M24" s="81"/>
      <c r="N24" s="81"/>
    </row>
    <row r="25" spans="1:14" ht="39.9" customHeight="1">
      <c r="A25" s="84" t="s">
        <v>73</v>
      </c>
      <c r="B25" s="84"/>
      <c r="C25" s="84"/>
      <c r="D25" s="84"/>
      <c r="E25" s="84"/>
      <c r="F25" s="84"/>
      <c r="G25" s="84"/>
      <c r="H25" s="84"/>
      <c r="I25" s="84"/>
      <c r="J25" s="84"/>
      <c r="K25" s="84"/>
      <c r="L25" s="84"/>
      <c r="M25" s="84"/>
      <c r="N25" s="84"/>
    </row>
    <row r="26" spans="1:14" ht="20.100000000000001" customHeight="1">
      <c r="A26" s="81" t="s">
        <v>69</v>
      </c>
      <c r="B26" s="81"/>
      <c r="C26" s="81"/>
      <c r="D26" s="81"/>
      <c r="E26" s="81"/>
      <c r="F26" s="81"/>
      <c r="G26" s="81"/>
      <c r="H26" s="81"/>
      <c r="I26" s="81"/>
      <c r="J26" s="81"/>
      <c r="K26" s="81"/>
      <c r="L26" s="81"/>
      <c r="M26" s="81"/>
      <c r="N26" s="81"/>
    </row>
    <row r="27" spans="1:14" ht="20.100000000000001" customHeight="1">
      <c r="A27" s="81" t="s">
        <v>70</v>
      </c>
      <c r="B27" s="81"/>
      <c r="C27" s="81"/>
      <c r="D27" s="81"/>
      <c r="E27" s="81"/>
      <c r="F27" s="81"/>
      <c r="G27" s="81"/>
      <c r="H27" s="81"/>
      <c r="I27" s="81"/>
      <c r="J27" s="81"/>
      <c r="K27" s="81"/>
      <c r="L27" s="81"/>
      <c r="M27" s="81"/>
      <c r="N27" s="81"/>
    </row>
    <row r="28" spans="1:14" ht="20.100000000000001" customHeight="1">
      <c r="A28" s="81" t="s">
        <v>71</v>
      </c>
      <c r="B28" s="81"/>
      <c r="C28" s="81"/>
      <c r="D28" s="81"/>
      <c r="E28" s="81"/>
      <c r="F28" s="81"/>
      <c r="G28" s="81"/>
      <c r="H28" s="81"/>
      <c r="I28" s="81"/>
      <c r="J28" s="81"/>
      <c r="K28" s="81"/>
      <c r="L28" s="81"/>
      <c r="M28" s="81"/>
      <c r="N28" s="81"/>
    </row>
    <row r="29" spans="1:14" ht="20.100000000000001" customHeight="1">
      <c r="A29" s="81" t="s">
        <v>72</v>
      </c>
      <c r="B29" s="81"/>
      <c r="C29" s="81"/>
      <c r="D29" s="81"/>
      <c r="E29" s="81"/>
      <c r="F29" s="81"/>
      <c r="G29" s="81"/>
      <c r="H29" s="81"/>
      <c r="I29" s="81"/>
      <c r="J29" s="81"/>
      <c r="K29" s="81"/>
      <c r="L29" s="81"/>
      <c r="M29" s="81"/>
      <c r="N29" s="81"/>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15" customHeight="1"/>
    <row r="60" ht="15" customHeight="1"/>
    <row r="61" ht="15" customHeight="1"/>
    <row r="62" ht="15" customHeight="1"/>
  </sheetData>
  <mergeCells count="27">
    <mergeCell ref="A25:N25"/>
    <mergeCell ref="A29:N29"/>
    <mergeCell ref="A28:N28"/>
    <mergeCell ref="A27:N27"/>
    <mergeCell ref="A26:N26"/>
    <mergeCell ref="A24:N24"/>
    <mergeCell ref="A2:N2"/>
    <mergeCell ref="A3:N3"/>
    <mergeCell ref="E13:F13"/>
    <mergeCell ref="E12:F12"/>
    <mergeCell ref="E11:F11"/>
    <mergeCell ref="E10:F10"/>
    <mergeCell ref="A16:N16"/>
    <mergeCell ref="A15:N15"/>
    <mergeCell ref="H9:N9"/>
    <mergeCell ref="A22:C22"/>
    <mergeCell ref="E9:F9"/>
    <mergeCell ref="G13:N13"/>
    <mergeCell ref="G12:N12"/>
    <mergeCell ref="D22:F22"/>
    <mergeCell ref="D21:F21"/>
    <mergeCell ref="G11:N11"/>
    <mergeCell ref="G10:N10"/>
    <mergeCell ref="A21:C21"/>
    <mergeCell ref="A18:N18"/>
    <mergeCell ref="A17:N17"/>
    <mergeCell ref="A20:N20"/>
  </mergeCells>
  <phoneticPr fontId="2"/>
  <dataValidations count="3">
    <dataValidation type="list" allowBlank="1" showInputMessage="1" showErrorMessage="1" sqref="I5" xr:uid="{5F41908F-2439-4178-A3FB-791F7DF6945A}">
      <formula1>"７,８,　 "</formula1>
    </dataValidation>
    <dataValidation type="list" allowBlank="1" showInputMessage="1" showErrorMessage="1" sqref="K5" xr:uid="{6E827267-B5CC-458D-95F9-20517552C543}">
      <formula1>"1,2,3,4,5,6,7,8,9,10,11,12"</formula1>
    </dataValidation>
    <dataValidation type="list" allowBlank="1" showInputMessage="1" showErrorMessage="1" sqref="M5" xr:uid="{477ADBF2-DAAD-4A6D-8CA2-E5591C24EA97}">
      <formula1>"1,2,3,4,5,6,7,8,9,10,11,12,13,14,15,16,17,18,19,20,21,22,23,24,25,26,27,28,29,30,31"</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8030F-DFDB-4802-98DD-14FEC4ADFBD9}">
  <sheetPr>
    <tabColor rgb="FFFFFFCC"/>
    <pageSetUpPr fitToPage="1"/>
  </sheetPr>
  <dimension ref="A1:J30"/>
  <sheetViews>
    <sheetView topLeftCell="A7" workbookViewId="0">
      <selection activeCell="N17" sqref="N17"/>
    </sheetView>
  </sheetViews>
  <sheetFormatPr defaultColWidth="9" defaultRowHeight="13.2"/>
  <cols>
    <col min="1" max="1" width="3.19921875" style="28" bestFit="1" customWidth="1"/>
    <col min="2" max="2" width="28.09765625" style="28" customWidth="1"/>
    <col min="3" max="3" width="10.59765625" style="28" customWidth="1"/>
    <col min="4" max="9" width="5.59765625" style="28" customWidth="1"/>
    <col min="10" max="10" width="12.19921875" style="28" bestFit="1" customWidth="1"/>
    <col min="11" max="16384" width="9" style="28"/>
  </cols>
  <sheetData>
    <row r="1" spans="1:10" ht="15" customHeight="1">
      <c r="A1" s="86" t="s">
        <v>96</v>
      </c>
      <c r="B1" s="86"/>
    </row>
    <row r="2" spans="1:10" ht="16.2">
      <c r="A2" s="85" t="s">
        <v>97</v>
      </c>
      <c r="B2" s="85"/>
      <c r="C2" s="85"/>
      <c r="D2" s="85"/>
      <c r="E2" s="85"/>
      <c r="F2" s="85"/>
      <c r="G2" s="85"/>
      <c r="H2" s="85"/>
      <c r="I2" s="85"/>
      <c r="J2" s="85"/>
    </row>
    <row r="4" spans="1:10">
      <c r="B4" s="28" t="s">
        <v>98</v>
      </c>
    </row>
    <row r="6" spans="1:10" ht="43.95" customHeight="1">
      <c r="A6" s="87" t="s">
        <v>99</v>
      </c>
      <c r="B6" s="87"/>
      <c r="C6" s="87"/>
      <c r="D6" s="87"/>
      <c r="E6" s="87"/>
      <c r="F6" s="87"/>
      <c r="G6" s="87"/>
      <c r="H6" s="87"/>
      <c r="I6" s="87"/>
      <c r="J6" s="87"/>
    </row>
    <row r="10" spans="1:10">
      <c r="A10" s="88" t="s">
        <v>140</v>
      </c>
      <c r="B10" s="88"/>
      <c r="C10" s="88"/>
      <c r="D10" s="88"/>
      <c r="E10" s="88"/>
      <c r="F10" s="88"/>
      <c r="G10" s="88"/>
      <c r="H10" s="88"/>
      <c r="I10" s="88"/>
      <c r="J10" s="88"/>
    </row>
    <row r="11" spans="1:10" ht="15" customHeight="1">
      <c r="A11" s="89" t="s">
        <v>100</v>
      </c>
      <c r="B11" s="89"/>
      <c r="C11" s="89"/>
      <c r="D11" s="89"/>
      <c r="E11" s="89"/>
      <c r="F11" s="89"/>
      <c r="G11" s="89"/>
      <c r="H11" s="89"/>
      <c r="I11" s="89"/>
      <c r="J11" s="89"/>
    </row>
    <row r="12" spans="1:10" ht="60" customHeight="1">
      <c r="A12" s="32" t="s">
        <v>79</v>
      </c>
      <c r="B12" s="90" t="s">
        <v>152</v>
      </c>
      <c r="C12" s="91"/>
      <c r="D12" s="91"/>
      <c r="E12" s="91"/>
      <c r="F12" s="91"/>
      <c r="G12" s="91"/>
      <c r="H12" s="91"/>
      <c r="I12" s="92"/>
      <c r="J12" s="53"/>
    </row>
    <row r="13" spans="1:10" ht="30" customHeight="1">
      <c r="A13" s="32" t="s">
        <v>80</v>
      </c>
      <c r="B13" s="90" t="s">
        <v>89</v>
      </c>
      <c r="C13" s="91"/>
      <c r="D13" s="91"/>
      <c r="E13" s="91"/>
      <c r="F13" s="91"/>
      <c r="G13" s="91"/>
      <c r="H13" s="91"/>
      <c r="I13" s="92"/>
      <c r="J13" s="53"/>
    </row>
    <row r="14" spans="1:10" ht="30" customHeight="1">
      <c r="A14" s="32" t="s">
        <v>81</v>
      </c>
      <c r="B14" s="90" t="s">
        <v>90</v>
      </c>
      <c r="C14" s="91"/>
      <c r="D14" s="91"/>
      <c r="E14" s="91"/>
      <c r="F14" s="91"/>
      <c r="G14" s="91"/>
      <c r="H14" s="91"/>
      <c r="I14" s="92"/>
      <c r="J14" s="53"/>
    </row>
    <row r="15" spans="1:10" ht="30" customHeight="1">
      <c r="A15" s="32" t="s">
        <v>82</v>
      </c>
      <c r="B15" s="90" t="s">
        <v>91</v>
      </c>
      <c r="C15" s="91"/>
      <c r="D15" s="91"/>
      <c r="E15" s="91"/>
      <c r="F15" s="91"/>
      <c r="G15" s="91"/>
      <c r="H15" s="91"/>
      <c r="I15" s="92"/>
      <c r="J15" s="53"/>
    </row>
    <row r="16" spans="1:10" ht="30" customHeight="1">
      <c r="A16" s="32" t="s">
        <v>83</v>
      </c>
      <c r="B16" s="90" t="s">
        <v>92</v>
      </c>
      <c r="C16" s="91"/>
      <c r="D16" s="91"/>
      <c r="E16" s="91"/>
      <c r="F16" s="91"/>
      <c r="G16" s="91"/>
      <c r="H16" s="91"/>
      <c r="I16" s="92"/>
      <c r="J16" s="53"/>
    </row>
    <row r="17" spans="1:10" ht="173.25" customHeight="1">
      <c r="A17" s="32" t="s">
        <v>84</v>
      </c>
      <c r="B17" s="95" t="s">
        <v>95</v>
      </c>
      <c r="C17" s="96"/>
      <c r="D17" s="96"/>
      <c r="E17" s="96"/>
      <c r="F17" s="96"/>
      <c r="G17" s="96"/>
      <c r="H17" s="96"/>
      <c r="I17" s="97"/>
      <c r="J17" s="53"/>
    </row>
    <row r="18" spans="1:10" ht="30" customHeight="1">
      <c r="A18" s="32" t="s">
        <v>85</v>
      </c>
      <c r="B18" s="90" t="s">
        <v>174</v>
      </c>
      <c r="C18" s="91"/>
      <c r="D18" s="91"/>
      <c r="E18" s="91"/>
      <c r="F18" s="91"/>
      <c r="G18" s="91"/>
      <c r="H18" s="91"/>
      <c r="I18" s="92"/>
      <c r="J18" s="53"/>
    </row>
    <row r="19" spans="1:10" ht="45" customHeight="1">
      <c r="A19" s="32" t="s">
        <v>86</v>
      </c>
      <c r="B19" s="90" t="s">
        <v>74</v>
      </c>
      <c r="C19" s="91"/>
      <c r="D19" s="91"/>
      <c r="E19" s="91"/>
      <c r="F19" s="91"/>
      <c r="G19" s="91"/>
      <c r="H19" s="91"/>
      <c r="I19" s="92"/>
      <c r="J19" s="53"/>
    </row>
    <row r="20" spans="1:10" ht="60" customHeight="1">
      <c r="A20" s="32" t="s">
        <v>87</v>
      </c>
      <c r="B20" s="90" t="s">
        <v>75</v>
      </c>
      <c r="C20" s="91"/>
      <c r="D20" s="91"/>
      <c r="E20" s="91"/>
      <c r="F20" s="91"/>
      <c r="G20" s="91"/>
      <c r="H20" s="91"/>
      <c r="I20" s="92"/>
      <c r="J20" s="53" t="s">
        <v>154</v>
      </c>
    </row>
    <row r="21" spans="1:10" ht="45" customHeight="1">
      <c r="A21" s="32" t="s">
        <v>101</v>
      </c>
      <c r="B21" s="90" t="s">
        <v>76</v>
      </c>
      <c r="C21" s="91"/>
      <c r="D21" s="91"/>
      <c r="E21" s="91"/>
      <c r="F21" s="91"/>
      <c r="G21" s="91"/>
      <c r="H21" s="91"/>
      <c r="I21" s="92"/>
      <c r="J21" s="53"/>
    </row>
    <row r="22" spans="1:10" ht="30" customHeight="1">
      <c r="A22" s="32" t="s">
        <v>102</v>
      </c>
      <c r="B22" s="90" t="s">
        <v>77</v>
      </c>
      <c r="C22" s="91"/>
      <c r="D22" s="91"/>
      <c r="E22" s="91"/>
      <c r="F22" s="91"/>
      <c r="G22" s="91"/>
      <c r="H22" s="91"/>
      <c r="I22" s="92"/>
      <c r="J22" s="53"/>
    </row>
    <row r="23" spans="1:10" ht="30" customHeight="1">
      <c r="B23" s="87" t="s">
        <v>88</v>
      </c>
      <c r="C23" s="87"/>
      <c r="D23" s="87"/>
      <c r="E23" s="87"/>
      <c r="F23" s="87"/>
      <c r="G23" s="87"/>
      <c r="H23" s="87"/>
      <c r="I23" s="87"/>
      <c r="J23" s="87"/>
    </row>
    <row r="24" spans="1:10" ht="15" customHeight="1"/>
    <row r="25" spans="1:10" ht="24.9" customHeight="1">
      <c r="D25" s="29" t="s">
        <v>54</v>
      </c>
      <c r="E25" s="44"/>
      <c r="F25" s="29" t="s">
        <v>36</v>
      </c>
      <c r="G25" s="44"/>
      <c r="H25" s="29" t="s">
        <v>55</v>
      </c>
      <c r="I25" s="44"/>
      <c r="J25" s="29" t="s">
        <v>38</v>
      </c>
    </row>
    <row r="27" spans="1:10" ht="24.9" customHeight="1">
      <c r="C27" s="35" t="s">
        <v>93</v>
      </c>
      <c r="D27" s="94">
        <f>①交付申請書!G11</f>
        <v>0</v>
      </c>
      <c r="E27" s="94"/>
      <c r="F27" s="94"/>
      <c r="G27" s="94"/>
      <c r="H27" s="94"/>
      <c r="I27" s="94"/>
      <c r="J27" s="94"/>
    </row>
    <row r="28" spans="1:10" ht="24.9" customHeight="1">
      <c r="C28" s="35" t="s">
        <v>2</v>
      </c>
      <c r="D28" s="93">
        <f>①交付申請書!G12</f>
        <v>0</v>
      </c>
      <c r="E28" s="93"/>
      <c r="F28" s="93"/>
      <c r="G28" s="93"/>
      <c r="H28" s="93"/>
      <c r="I28" s="93"/>
      <c r="J28" s="93"/>
    </row>
    <row r="29" spans="1:10" ht="24.9" customHeight="1">
      <c r="C29" s="35" t="s">
        <v>94</v>
      </c>
      <c r="D29" s="93">
        <f>①交付申請書!G13</f>
        <v>0</v>
      </c>
      <c r="E29" s="93"/>
      <c r="F29" s="93"/>
      <c r="G29" s="93"/>
      <c r="H29" s="93"/>
      <c r="I29" s="93"/>
      <c r="J29" s="93"/>
    </row>
    <row r="30" spans="1:10">
      <c r="A30" s="28" t="s">
        <v>78</v>
      </c>
    </row>
  </sheetData>
  <mergeCells count="20">
    <mergeCell ref="B12:I12"/>
    <mergeCell ref="B19:I19"/>
    <mergeCell ref="B18:I18"/>
    <mergeCell ref="B23:J23"/>
    <mergeCell ref="D29:J29"/>
    <mergeCell ref="D28:J28"/>
    <mergeCell ref="D27:J27"/>
    <mergeCell ref="B22:I22"/>
    <mergeCell ref="B21:I21"/>
    <mergeCell ref="B20:I20"/>
    <mergeCell ref="B17:I17"/>
    <mergeCell ref="B16:I16"/>
    <mergeCell ref="B15:I15"/>
    <mergeCell ref="B14:I14"/>
    <mergeCell ref="B13:I13"/>
    <mergeCell ref="A2:J2"/>
    <mergeCell ref="A1:B1"/>
    <mergeCell ref="A6:J6"/>
    <mergeCell ref="A10:J10"/>
    <mergeCell ref="A11:J11"/>
  </mergeCells>
  <phoneticPr fontId="2"/>
  <dataValidations count="4">
    <dataValidation type="list" allowBlank="1" showInputMessage="1" showErrorMessage="1" sqref="I25" xr:uid="{7EF5F78D-2A32-4353-9F02-A039F7132D15}">
      <formula1>"1,2,3,4,5,6,7,8,9,10,11,12,13,14,15,16,17,18,19,20,21,22,23,24,25,26,27,28,29,30,31"</formula1>
    </dataValidation>
    <dataValidation type="list" allowBlank="1" showInputMessage="1" showErrorMessage="1" sqref="G25" xr:uid="{7E35B11C-713A-4255-8A1E-FB9CD922D47A}">
      <formula1>"1,2,3,4,5,6,7,8,9,10,11,12"</formula1>
    </dataValidation>
    <dataValidation type="list" allowBlank="1" showInputMessage="1" showErrorMessage="1" sqref="E25" xr:uid="{6799B8DE-B16A-4294-9614-3E2EF4D6959F}">
      <formula1>"７,８,　 "</formula1>
    </dataValidation>
    <dataValidation type="list" allowBlank="1" showInputMessage="1" showErrorMessage="1" sqref="J12:J22" xr:uid="{B71501EE-C87C-4D21-B85B-09A48B40A75E}">
      <formula1>"はい,いいえ,　"</formula1>
    </dataValidation>
  </dataValidations>
  <printOptions horizontalCentered="1"/>
  <pageMargins left="0.31496062992125984" right="0.31496062992125984" top="0.74803149606299213" bottom="0.55118110236220474" header="0.31496062992125984" footer="0.31496062992125984"/>
  <pageSetup paperSize="9" scale="85"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7E5E7-2379-4007-A047-E9A0550A7C15}">
  <sheetPr>
    <tabColor rgb="FFFFFFCC"/>
    <pageSetUpPr fitToPage="1"/>
  </sheetPr>
  <dimension ref="A1:N24"/>
  <sheetViews>
    <sheetView tabSelected="1" view="pageBreakPreview" zoomScale="90" zoomScaleNormal="100" zoomScaleSheetLayoutView="90" workbookViewId="0">
      <selection activeCell="R10" sqref="R10"/>
    </sheetView>
  </sheetViews>
  <sheetFormatPr defaultColWidth="9" defaultRowHeight="13.2"/>
  <cols>
    <col min="1" max="1" width="4.3984375" style="28" customWidth="1"/>
    <col min="2" max="3" width="10.59765625" style="28" customWidth="1"/>
    <col min="4" max="4" width="7.8984375" style="28" customWidth="1"/>
    <col min="5" max="14" width="5.59765625" style="28" customWidth="1"/>
    <col min="15" max="16384" width="9" style="28"/>
  </cols>
  <sheetData>
    <row r="1" spans="1:14">
      <c r="A1" s="28" t="s">
        <v>103</v>
      </c>
    </row>
    <row r="2" spans="1:14" ht="16.2">
      <c r="A2" s="98" t="s">
        <v>115</v>
      </c>
      <c r="B2" s="98"/>
      <c r="C2" s="98"/>
      <c r="D2" s="98"/>
      <c r="E2" s="98"/>
      <c r="F2" s="98"/>
      <c r="G2" s="98"/>
      <c r="H2" s="98"/>
      <c r="I2" s="98"/>
      <c r="J2" s="98"/>
      <c r="K2" s="98"/>
      <c r="L2" s="98"/>
      <c r="M2" s="98"/>
      <c r="N2" s="98"/>
    </row>
    <row r="4" spans="1:14" ht="75" customHeight="1">
      <c r="A4" s="100" t="s">
        <v>153</v>
      </c>
      <c r="B4" s="100"/>
      <c r="C4" s="100"/>
      <c r="D4" s="100"/>
      <c r="E4" s="100"/>
      <c r="F4" s="100"/>
      <c r="G4" s="100"/>
      <c r="H4" s="100"/>
      <c r="I4" s="100"/>
      <c r="J4" s="100"/>
      <c r="K4" s="100"/>
      <c r="L4" s="100"/>
      <c r="M4" s="100"/>
      <c r="N4" s="100"/>
    </row>
    <row r="6" spans="1:14">
      <c r="A6" s="89"/>
      <c r="B6" s="89" t="s">
        <v>105</v>
      </c>
      <c r="C6" s="89"/>
      <c r="D6" s="89" t="s">
        <v>107</v>
      </c>
      <c r="E6" s="89"/>
      <c r="F6" s="89"/>
      <c r="G6" s="89"/>
      <c r="H6" s="89" t="s">
        <v>109</v>
      </c>
      <c r="I6" s="89" t="s">
        <v>110</v>
      </c>
      <c r="J6" s="89"/>
      <c r="K6" s="89"/>
      <c r="L6" s="89"/>
      <c r="M6" s="89"/>
      <c r="N6" s="89"/>
    </row>
    <row r="7" spans="1:14">
      <c r="A7" s="89"/>
      <c r="B7" s="34" t="s">
        <v>104</v>
      </c>
      <c r="C7" s="34" t="s">
        <v>106</v>
      </c>
      <c r="D7" s="34" t="s">
        <v>108</v>
      </c>
      <c r="E7" s="34" t="s">
        <v>36</v>
      </c>
      <c r="F7" s="34" t="s">
        <v>55</v>
      </c>
      <c r="G7" s="34" t="s">
        <v>38</v>
      </c>
      <c r="H7" s="89"/>
      <c r="I7" s="89"/>
      <c r="J7" s="89"/>
      <c r="K7" s="89"/>
      <c r="L7" s="89"/>
      <c r="M7" s="89"/>
      <c r="N7" s="89"/>
    </row>
    <row r="8" spans="1:14" ht="24.9" customHeight="1">
      <c r="A8" s="33">
        <v>1</v>
      </c>
      <c r="B8" s="53"/>
      <c r="C8" s="53"/>
      <c r="D8" s="53"/>
      <c r="E8" s="78"/>
      <c r="F8" s="78"/>
      <c r="G8" s="78">
        <v>1</v>
      </c>
      <c r="H8" s="53"/>
      <c r="I8" s="99"/>
      <c r="J8" s="99"/>
      <c r="K8" s="99"/>
      <c r="L8" s="99"/>
      <c r="M8" s="99"/>
      <c r="N8" s="99"/>
    </row>
    <row r="9" spans="1:14" ht="24.9" customHeight="1">
      <c r="A9" s="33">
        <v>2</v>
      </c>
      <c r="B9" s="53"/>
      <c r="C9" s="53"/>
      <c r="D9" s="53"/>
      <c r="E9" s="78"/>
      <c r="F9" s="78"/>
      <c r="G9" s="78"/>
      <c r="H9" s="53"/>
      <c r="I9" s="99"/>
      <c r="J9" s="99"/>
      <c r="K9" s="99"/>
      <c r="L9" s="99"/>
      <c r="M9" s="99"/>
      <c r="N9" s="99"/>
    </row>
    <row r="10" spans="1:14" ht="24.9" customHeight="1">
      <c r="A10" s="33">
        <v>3</v>
      </c>
      <c r="B10" s="53"/>
      <c r="C10" s="53"/>
      <c r="D10" s="53"/>
      <c r="E10" s="78"/>
      <c r="F10" s="78"/>
      <c r="G10" s="78"/>
      <c r="H10" s="53"/>
      <c r="I10" s="99"/>
      <c r="J10" s="99"/>
      <c r="K10" s="99"/>
      <c r="L10" s="99"/>
      <c r="M10" s="99"/>
      <c r="N10" s="99"/>
    </row>
    <row r="11" spans="1:14" ht="24.9" customHeight="1">
      <c r="A11" s="33">
        <v>4</v>
      </c>
      <c r="B11" s="53"/>
      <c r="C11" s="53"/>
      <c r="D11" s="53"/>
      <c r="E11" s="78"/>
      <c r="F11" s="78"/>
      <c r="G11" s="78"/>
      <c r="H11" s="53"/>
      <c r="I11" s="99"/>
      <c r="J11" s="99"/>
      <c r="K11" s="99"/>
      <c r="L11" s="99"/>
      <c r="M11" s="99"/>
      <c r="N11" s="99"/>
    </row>
    <row r="12" spans="1:14" ht="24.9" customHeight="1">
      <c r="A12" s="33">
        <v>5</v>
      </c>
      <c r="B12" s="53"/>
      <c r="C12" s="53"/>
      <c r="D12" s="53"/>
      <c r="E12" s="78"/>
      <c r="F12" s="78"/>
      <c r="G12" s="78"/>
      <c r="H12" s="53"/>
      <c r="I12" s="99"/>
      <c r="J12" s="99"/>
      <c r="K12" s="99"/>
      <c r="L12" s="99"/>
      <c r="M12" s="99"/>
      <c r="N12" s="99"/>
    </row>
    <row r="13" spans="1:14" ht="24.9" customHeight="1">
      <c r="A13" s="33">
        <v>6</v>
      </c>
      <c r="B13" s="53"/>
      <c r="C13" s="53"/>
      <c r="D13" s="53"/>
      <c r="E13" s="78"/>
      <c r="F13" s="78"/>
      <c r="G13" s="78"/>
      <c r="H13" s="53"/>
      <c r="I13" s="99"/>
      <c r="J13" s="99"/>
      <c r="K13" s="99"/>
      <c r="L13" s="99"/>
      <c r="M13" s="99"/>
      <c r="N13" s="99"/>
    </row>
    <row r="14" spans="1:14" ht="24.9" customHeight="1">
      <c r="A14" s="33">
        <v>7</v>
      </c>
      <c r="B14" s="53"/>
      <c r="C14" s="53"/>
      <c r="D14" s="53"/>
      <c r="E14" s="78"/>
      <c r="F14" s="78"/>
      <c r="G14" s="78"/>
      <c r="H14" s="53"/>
      <c r="I14" s="99"/>
      <c r="J14" s="99"/>
      <c r="K14" s="99"/>
      <c r="L14" s="99"/>
      <c r="M14" s="99"/>
      <c r="N14" s="99"/>
    </row>
    <row r="15" spans="1:14" ht="24.9" customHeight="1">
      <c r="A15" s="33">
        <v>8</v>
      </c>
      <c r="B15" s="53"/>
      <c r="C15" s="53"/>
      <c r="D15" s="53"/>
      <c r="E15" s="78"/>
      <c r="F15" s="78"/>
      <c r="G15" s="78"/>
      <c r="H15" s="53"/>
      <c r="I15" s="99"/>
      <c r="J15" s="99"/>
      <c r="K15" s="99"/>
      <c r="L15" s="99"/>
      <c r="M15" s="99"/>
      <c r="N15" s="99"/>
    </row>
    <row r="16" spans="1:14" ht="24.9" customHeight="1">
      <c r="A16" s="33">
        <v>9</v>
      </c>
      <c r="B16" s="53"/>
      <c r="C16" s="53"/>
      <c r="D16" s="53"/>
      <c r="E16" s="78"/>
      <c r="F16" s="78"/>
      <c r="G16" s="78"/>
      <c r="H16" s="53"/>
      <c r="I16" s="99"/>
      <c r="J16" s="99"/>
      <c r="K16" s="99"/>
      <c r="L16" s="99"/>
      <c r="M16" s="99"/>
      <c r="N16" s="99"/>
    </row>
    <row r="17" spans="1:14" ht="24.9" customHeight="1">
      <c r="A17" s="33">
        <v>10</v>
      </c>
      <c r="B17" s="53"/>
      <c r="C17" s="53"/>
      <c r="D17" s="53"/>
      <c r="E17" s="78"/>
      <c r="F17" s="78"/>
      <c r="G17" s="78"/>
      <c r="H17" s="53"/>
      <c r="I17" s="99"/>
      <c r="J17" s="99"/>
      <c r="K17" s="99"/>
      <c r="L17" s="99"/>
      <c r="M17" s="99"/>
      <c r="N17" s="99"/>
    </row>
    <row r="18" spans="1:14" ht="75" customHeight="1">
      <c r="A18" s="101" t="s">
        <v>111</v>
      </c>
      <c r="B18" s="101"/>
      <c r="C18" s="101"/>
      <c r="D18" s="101"/>
      <c r="E18" s="101"/>
      <c r="F18" s="101"/>
      <c r="G18" s="101"/>
      <c r="H18" s="101"/>
      <c r="I18" s="101"/>
      <c r="J18" s="101"/>
      <c r="K18" s="101"/>
      <c r="L18" s="101"/>
      <c r="M18" s="101"/>
      <c r="N18" s="101"/>
    </row>
    <row r="20" spans="1:14" ht="24.9" customHeight="1">
      <c r="H20" s="28" t="s">
        <v>54</v>
      </c>
      <c r="I20" s="44"/>
      <c r="J20" s="28" t="s">
        <v>36</v>
      </c>
      <c r="K20" s="44"/>
      <c r="L20" s="28" t="s">
        <v>55</v>
      </c>
      <c r="M20" s="44"/>
      <c r="N20" s="28" t="s">
        <v>38</v>
      </c>
    </row>
    <row r="22" spans="1:14" ht="24.9" customHeight="1">
      <c r="G22" s="102" t="s">
        <v>112</v>
      </c>
      <c r="H22" s="102"/>
      <c r="I22" s="93">
        <f>①交付申請書!G11</f>
        <v>0</v>
      </c>
      <c r="J22" s="93"/>
      <c r="K22" s="93"/>
      <c r="L22" s="93"/>
      <c r="M22" s="93"/>
      <c r="N22" s="93"/>
    </row>
    <row r="23" spans="1:14" ht="24.9" customHeight="1">
      <c r="G23" s="102" t="s">
        <v>113</v>
      </c>
      <c r="H23" s="102"/>
      <c r="I23" s="93">
        <f>①交付申請書!G12</f>
        <v>0</v>
      </c>
      <c r="J23" s="93"/>
      <c r="K23" s="93"/>
      <c r="L23" s="93"/>
      <c r="M23" s="93"/>
      <c r="N23" s="93"/>
    </row>
    <row r="24" spans="1:14" ht="24.9" customHeight="1">
      <c r="G24" s="102" t="s">
        <v>114</v>
      </c>
      <c r="H24" s="102"/>
      <c r="I24" s="93">
        <f>①交付申請書!G13</f>
        <v>0</v>
      </c>
      <c r="J24" s="93"/>
      <c r="K24" s="93"/>
      <c r="L24" s="93"/>
      <c r="M24" s="93"/>
      <c r="N24" s="93"/>
    </row>
  </sheetData>
  <mergeCells count="24">
    <mergeCell ref="A18:N18"/>
    <mergeCell ref="I17:N17"/>
    <mergeCell ref="I16:N16"/>
    <mergeCell ref="I24:N24"/>
    <mergeCell ref="I23:N23"/>
    <mergeCell ref="I22:N22"/>
    <mergeCell ref="G24:H24"/>
    <mergeCell ref="G23:H23"/>
    <mergeCell ref="G22:H22"/>
    <mergeCell ref="A2:N2"/>
    <mergeCell ref="I15:N15"/>
    <mergeCell ref="I14:N14"/>
    <mergeCell ref="I13:N13"/>
    <mergeCell ref="I12:N12"/>
    <mergeCell ref="I11:N11"/>
    <mergeCell ref="I10:N10"/>
    <mergeCell ref="D6:G6"/>
    <mergeCell ref="B6:C6"/>
    <mergeCell ref="H6:H7"/>
    <mergeCell ref="A6:A7"/>
    <mergeCell ref="I9:N9"/>
    <mergeCell ref="I8:N8"/>
    <mergeCell ref="I6:N7"/>
    <mergeCell ref="A4:N4"/>
  </mergeCells>
  <phoneticPr fontId="2"/>
  <dataValidations count="5">
    <dataValidation type="list" allowBlank="1" showInputMessage="1" showErrorMessage="1" sqref="I20" xr:uid="{DEE41B9A-4AAA-425C-A531-A7738F7A9B8D}">
      <formula1>"７,８,　 "</formula1>
    </dataValidation>
    <dataValidation type="list" allowBlank="1" showInputMessage="1" showErrorMessage="1" sqref="K20" xr:uid="{CBDE7ECA-7165-480D-ACA1-57FE384D4FB4}">
      <formula1>"1,2,3,4,5,6,7,8,9,10,11,12"</formula1>
    </dataValidation>
    <dataValidation type="list" allowBlank="1" showInputMessage="1" showErrorMessage="1" sqref="M20" xr:uid="{E775B822-2CF5-4C4B-9A6F-922B4BF2000D}">
      <formula1>"1,2,3,4,5,6,7,8,9,10,11,12,13,14,15,16,17,18,19,20,21,22,23,24,25,26,27,28,29,30,31"</formula1>
    </dataValidation>
    <dataValidation type="list" allowBlank="1" showInputMessage="1" showErrorMessage="1" sqref="D8:D17" xr:uid="{3353FB5D-5DEE-4D28-8236-4945DE723783}">
      <formula1>"大正,昭和,平成,令和"</formula1>
    </dataValidation>
    <dataValidation type="list" allowBlank="1" showInputMessage="1" showErrorMessage="1" sqref="H8:H17" xr:uid="{2665B460-E85A-4765-A1D2-67E1FB9ECB96}">
      <formula1>"男性,女性"</formula1>
    </dataValidation>
  </dataValidations>
  <printOptions horizontalCentered="1"/>
  <pageMargins left="0.31496062992125984" right="0.31496062992125984"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E7C6-6D6E-487C-A035-1397AA62B48C}">
  <sheetPr>
    <tabColor rgb="FFFFFFCC"/>
    <pageSetUpPr fitToPage="1"/>
  </sheetPr>
  <dimension ref="A1:R55"/>
  <sheetViews>
    <sheetView view="pageBreakPreview" zoomScale="90" zoomScaleNormal="90" zoomScaleSheetLayoutView="90" workbookViewId="0">
      <selection activeCell="H46" sqref="H46:I46"/>
    </sheetView>
  </sheetViews>
  <sheetFormatPr defaultColWidth="9" defaultRowHeight="13.2"/>
  <cols>
    <col min="1" max="1" width="5.8984375" style="3" customWidth="1"/>
    <col min="2" max="2" width="9" style="3"/>
    <col min="3" max="3" width="8.59765625" style="3" customWidth="1"/>
    <col min="4" max="4" width="5.59765625" style="3" customWidth="1"/>
    <col min="5" max="5" width="8.59765625" style="3" customWidth="1"/>
    <col min="6" max="6" width="5.59765625" style="3" customWidth="1"/>
    <col min="7" max="7" width="8.59765625" style="3" customWidth="1"/>
    <col min="8" max="9" width="5.59765625" style="3" customWidth="1"/>
    <col min="10" max="10" width="8.59765625" style="3" customWidth="1"/>
    <col min="11" max="11" width="5.59765625" style="3" customWidth="1"/>
    <col min="12" max="12" width="8.59765625" style="3" customWidth="1"/>
    <col min="13" max="13" width="5.59765625" style="3" customWidth="1"/>
    <col min="14" max="14" width="8.59765625" style="3" customWidth="1"/>
    <col min="15" max="15" width="5.59765625" style="3" customWidth="1"/>
    <col min="16" max="16384" width="9" style="3"/>
  </cols>
  <sheetData>
    <row r="1" spans="1:16">
      <c r="A1" s="1" t="s">
        <v>0</v>
      </c>
      <c r="B1" s="1"/>
      <c r="C1" s="1"/>
      <c r="D1" s="1"/>
      <c r="E1" s="1"/>
      <c r="F1" s="1"/>
      <c r="G1" s="1"/>
      <c r="H1" s="1"/>
      <c r="I1" s="1"/>
      <c r="J1" s="1"/>
      <c r="K1" s="1"/>
      <c r="L1" s="1"/>
      <c r="M1" s="1"/>
      <c r="N1" s="1"/>
      <c r="O1" s="1"/>
      <c r="P1" s="1"/>
    </row>
    <row r="2" spans="1:16" ht="24.9" customHeight="1">
      <c r="A2" s="160" t="s">
        <v>49</v>
      </c>
      <c r="B2" s="160"/>
      <c r="C2" s="160"/>
      <c r="D2" s="160"/>
      <c r="E2" s="160"/>
      <c r="F2" s="160"/>
      <c r="G2" s="160"/>
      <c r="H2" s="160"/>
      <c r="I2" s="160"/>
      <c r="J2" s="160"/>
      <c r="K2" s="160"/>
      <c r="L2" s="160"/>
      <c r="M2" s="160"/>
      <c r="N2" s="160"/>
      <c r="O2" s="160"/>
      <c r="P2" s="160"/>
    </row>
    <row r="3" spans="1:16">
      <c r="A3" s="1"/>
      <c r="B3" s="1"/>
      <c r="C3" s="1"/>
      <c r="D3" s="1"/>
      <c r="E3" s="1"/>
      <c r="F3" s="1"/>
      <c r="G3" s="1"/>
      <c r="H3" s="1"/>
      <c r="I3" s="1"/>
      <c r="J3" s="1"/>
      <c r="K3" s="1"/>
      <c r="L3" s="1"/>
      <c r="M3" s="1"/>
      <c r="N3" s="1"/>
      <c r="O3" s="1"/>
      <c r="P3" s="1"/>
    </row>
    <row r="4" spans="1:16" ht="30" customHeight="1">
      <c r="A4" s="103" t="s">
        <v>1</v>
      </c>
      <c r="B4" s="103"/>
      <c r="C4" s="103"/>
      <c r="D4" s="118"/>
      <c r="E4" s="118"/>
      <c r="F4" s="118"/>
      <c r="G4" s="118"/>
      <c r="H4" s="118"/>
      <c r="I4" s="118"/>
      <c r="J4" s="118"/>
      <c r="K4" s="118"/>
      <c r="L4" s="118"/>
      <c r="M4" s="118"/>
      <c r="N4" s="118"/>
      <c r="O4" s="118"/>
      <c r="P4" s="118"/>
    </row>
    <row r="5" spans="1:16" ht="30" customHeight="1">
      <c r="A5" s="103" t="s">
        <v>2</v>
      </c>
      <c r="B5" s="103"/>
      <c r="C5" s="103"/>
      <c r="D5" s="118"/>
      <c r="E5" s="118"/>
      <c r="F5" s="118"/>
      <c r="G5" s="118"/>
      <c r="H5" s="118"/>
      <c r="I5" s="118"/>
      <c r="J5" s="118"/>
      <c r="K5" s="118"/>
      <c r="L5" s="118"/>
      <c r="M5" s="118"/>
      <c r="N5" s="118"/>
      <c r="O5" s="118"/>
      <c r="P5" s="118"/>
    </row>
    <row r="6" spans="1:16" ht="30" customHeight="1">
      <c r="A6" s="103" t="s">
        <v>3</v>
      </c>
      <c r="B6" s="103"/>
      <c r="C6" s="103"/>
      <c r="D6" s="118"/>
      <c r="E6" s="118"/>
      <c r="F6" s="118"/>
      <c r="G6" s="118"/>
      <c r="H6" s="118"/>
      <c r="I6" s="118"/>
      <c r="J6" s="118"/>
      <c r="K6" s="118"/>
      <c r="L6" s="118"/>
      <c r="M6" s="118"/>
      <c r="N6" s="118"/>
      <c r="O6" s="118"/>
      <c r="P6" s="118"/>
    </row>
    <row r="7" spans="1:16" ht="30" customHeight="1">
      <c r="A7" s="103" t="s">
        <v>4</v>
      </c>
      <c r="B7" s="103"/>
      <c r="C7" s="103"/>
      <c r="D7" s="118"/>
      <c r="E7" s="118"/>
      <c r="F7" s="118"/>
      <c r="G7" s="118"/>
      <c r="H7" s="118"/>
      <c r="I7" s="118"/>
      <c r="J7" s="118"/>
      <c r="K7" s="118"/>
      <c r="L7" s="118"/>
      <c r="M7" s="118"/>
      <c r="N7" s="118"/>
      <c r="O7" s="118"/>
      <c r="P7" s="118"/>
    </row>
    <row r="8" spans="1:16" ht="30" customHeight="1">
      <c r="A8" s="104" t="s">
        <v>5</v>
      </c>
      <c r="B8" s="105"/>
      <c r="C8" s="106"/>
      <c r="D8" s="7" t="s">
        <v>39</v>
      </c>
      <c r="E8" s="63"/>
      <c r="F8" s="48" t="s">
        <v>40</v>
      </c>
      <c r="G8" s="64"/>
      <c r="H8" s="45"/>
      <c r="I8" s="45"/>
      <c r="J8" s="45"/>
      <c r="K8" s="45"/>
      <c r="L8" s="45"/>
      <c r="M8" s="45"/>
      <c r="N8" s="45"/>
      <c r="O8" s="45"/>
      <c r="P8" s="46"/>
    </row>
    <row r="9" spans="1:16" ht="80.099999999999994" customHeight="1">
      <c r="A9" s="107"/>
      <c r="B9" s="108"/>
      <c r="C9" s="109"/>
      <c r="D9" s="119"/>
      <c r="E9" s="119"/>
      <c r="F9" s="119"/>
      <c r="G9" s="119"/>
      <c r="H9" s="119"/>
      <c r="I9" s="119"/>
      <c r="J9" s="119"/>
      <c r="K9" s="119"/>
      <c r="L9" s="119"/>
      <c r="M9" s="119"/>
      <c r="N9" s="119"/>
      <c r="O9" s="119"/>
      <c r="P9" s="120"/>
    </row>
    <row r="10" spans="1:16" ht="30" customHeight="1">
      <c r="A10" s="112" t="s">
        <v>41</v>
      </c>
      <c r="B10" s="113"/>
      <c r="C10" s="114"/>
      <c r="D10" s="7" t="s">
        <v>39</v>
      </c>
      <c r="E10" s="63"/>
      <c r="F10" s="48" t="s">
        <v>40</v>
      </c>
      <c r="G10" s="64"/>
      <c r="H10" s="45"/>
      <c r="I10" s="45"/>
      <c r="J10" s="45"/>
      <c r="K10" s="45"/>
      <c r="L10" s="45"/>
      <c r="M10" s="45"/>
      <c r="N10" s="45"/>
      <c r="O10" s="45"/>
      <c r="P10" s="46"/>
    </row>
    <row r="11" spans="1:16" ht="80.099999999999994" customHeight="1">
      <c r="A11" s="115"/>
      <c r="B11" s="116"/>
      <c r="C11" s="117"/>
      <c r="D11" s="119"/>
      <c r="E11" s="119"/>
      <c r="F11" s="119"/>
      <c r="G11" s="119"/>
      <c r="H11" s="119"/>
      <c r="I11" s="119"/>
      <c r="J11" s="119"/>
      <c r="K11" s="119"/>
      <c r="L11" s="119"/>
      <c r="M11" s="119"/>
      <c r="N11" s="119"/>
      <c r="O11" s="119"/>
      <c r="P11" s="120"/>
    </row>
    <row r="12" spans="1:16" ht="30" customHeight="1">
      <c r="A12" s="103" t="s">
        <v>6</v>
      </c>
      <c r="B12" s="103"/>
      <c r="C12" s="103"/>
      <c r="D12" s="118"/>
      <c r="E12" s="118"/>
      <c r="F12" s="118"/>
      <c r="G12" s="118"/>
      <c r="H12" s="118"/>
      <c r="I12" s="110" t="s">
        <v>7</v>
      </c>
      <c r="J12" s="111"/>
      <c r="K12" s="118"/>
      <c r="L12" s="118"/>
      <c r="M12" s="118"/>
      <c r="N12" s="118"/>
      <c r="O12" s="118"/>
      <c r="P12" s="118"/>
    </row>
    <row r="13" spans="1:16" ht="30" customHeight="1">
      <c r="A13" s="103" t="s">
        <v>9</v>
      </c>
      <c r="B13" s="103"/>
      <c r="C13" s="103"/>
      <c r="D13" s="118"/>
      <c r="E13" s="118"/>
      <c r="F13" s="118"/>
      <c r="G13" s="118"/>
      <c r="H13" s="118"/>
      <c r="I13" s="110" t="s">
        <v>8</v>
      </c>
      <c r="J13" s="111"/>
      <c r="K13" s="118"/>
      <c r="L13" s="118"/>
      <c r="M13" s="118"/>
      <c r="N13" s="118"/>
      <c r="O13" s="118"/>
      <c r="P13" s="118"/>
    </row>
    <row r="14" spans="1:16" ht="30" customHeight="1">
      <c r="A14" s="103" t="s">
        <v>10</v>
      </c>
      <c r="B14" s="103"/>
      <c r="C14" s="103"/>
      <c r="D14" s="118"/>
      <c r="E14" s="118"/>
      <c r="F14" s="118"/>
      <c r="G14" s="118"/>
      <c r="H14" s="118"/>
      <c r="I14" s="118"/>
      <c r="J14" s="118"/>
      <c r="K14" s="118"/>
      <c r="L14" s="118"/>
      <c r="M14" s="118"/>
      <c r="N14" s="118"/>
      <c r="O14" s="118"/>
      <c r="P14" s="118"/>
    </row>
    <row r="15" spans="1:16">
      <c r="A15" s="1"/>
      <c r="B15" s="1"/>
      <c r="C15" s="1"/>
      <c r="D15" s="1"/>
      <c r="E15" s="1"/>
      <c r="F15" s="1"/>
      <c r="G15" s="1"/>
      <c r="H15" s="1"/>
      <c r="I15" s="1"/>
      <c r="J15" s="1"/>
      <c r="K15" s="1"/>
      <c r="L15" s="1"/>
      <c r="M15" s="1"/>
      <c r="N15" s="1"/>
      <c r="O15" s="1"/>
      <c r="P15" s="1"/>
    </row>
    <row r="16" spans="1:16" ht="15" customHeight="1">
      <c r="A16" s="103">
        <v>1</v>
      </c>
      <c r="B16" s="121" t="s">
        <v>11</v>
      </c>
      <c r="C16" s="121"/>
      <c r="D16" s="103" t="s">
        <v>12</v>
      </c>
      <c r="E16" s="103"/>
      <c r="F16" s="103"/>
      <c r="G16" s="103"/>
      <c r="H16" s="103"/>
      <c r="I16" s="103"/>
      <c r="J16" s="103"/>
      <c r="K16" s="103"/>
      <c r="L16" s="103"/>
      <c r="M16" s="103"/>
      <c r="N16" s="103"/>
      <c r="O16" s="103"/>
      <c r="P16" s="103"/>
    </row>
    <row r="17" spans="1:18" ht="99.9" customHeight="1">
      <c r="A17" s="103"/>
      <c r="B17" s="121"/>
      <c r="C17" s="121"/>
      <c r="D17" s="118"/>
      <c r="E17" s="118"/>
      <c r="F17" s="118"/>
      <c r="G17" s="118"/>
      <c r="H17" s="118"/>
      <c r="I17" s="118"/>
      <c r="J17" s="118"/>
      <c r="K17" s="118"/>
      <c r="L17" s="118"/>
      <c r="M17" s="118"/>
      <c r="N17" s="118"/>
      <c r="O17" s="118"/>
      <c r="P17" s="118"/>
    </row>
    <row r="18" spans="1:18" ht="15" customHeight="1">
      <c r="A18" s="103"/>
      <c r="B18" s="121"/>
      <c r="C18" s="121"/>
      <c r="D18" s="103" t="s">
        <v>13</v>
      </c>
      <c r="E18" s="103"/>
      <c r="F18" s="103"/>
      <c r="G18" s="103"/>
      <c r="H18" s="103"/>
      <c r="I18" s="103"/>
      <c r="J18" s="103"/>
      <c r="K18" s="103"/>
      <c r="L18" s="103"/>
      <c r="M18" s="103"/>
      <c r="N18" s="103"/>
      <c r="O18" s="103"/>
      <c r="P18" s="103"/>
    </row>
    <row r="19" spans="1:18" ht="99.9" customHeight="1">
      <c r="A19" s="103"/>
      <c r="B19" s="121"/>
      <c r="C19" s="121"/>
      <c r="D19" s="118"/>
      <c r="E19" s="118"/>
      <c r="F19" s="118"/>
      <c r="G19" s="118"/>
      <c r="H19" s="118"/>
      <c r="I19" s="118"/>
      <c r="J19" s="118"/>
      <c r="K19" s="118"/>
      <c r="L19" s="118"/>
      <c r="M19" s="118"/>
      <c r="N19" s="118"/>
      <c r="O19" s="118"/>
      <c r="P19" s="118"/>
    </row>
    <row r="20" spans="1:18" ht="30" customHeight="1">
      <c r="A20" s="103">
        <v>2</v>
      </c>
      <c r="B20" s="121" t="s">
        <v>14</v>
      </c>
      <c r="C20" s="121"/>
      <c r="D20" s="111" t="s">
        <v>15</v>
      </c>
      <c r="E20" s="103"/>
      <c r="F20" s="103"/>
      <c r="G20" s="103"/>
      <c r="H20" s="161"/>
      <c r="I20" s="161"/>
      <c r="J20" s="161"/>
      <c r="K20" s="161"/>
      <c r="L20" s="161"/>
      <c r="M20" s="161"/>
      <c r="N20" s="161"/>
      <c r="O20" s="161"/>
      <c r="P20" s="129"/>
    </row>
    <row r="21" spans="1:18" ht="30" customHeight="1">
      <c r="A21" s="103"/>
      <c r="B21" s="121"/>
      <c r="C21" s="121"/>
      <c r="D21" s="111" t="s">
        <v>16</v>
      </c>
      <c r="E21" s="103"/>
      <c r="F21" s="103"/>
      <c r="G21" s="103"/>
      <c r="H21" s="9" t="s">
        <v>54</v>
      </c>
      <c r="I21" s="44"/>
      <c r="J21" s="29" t="s">
        <v>36</v>
      </c>
      <c r="K21" s="44"/>
      <c r="L21" s="29" t="s">
        <v>55</v>
      </c>
      <c r="M21" s="44"/>
      <c r="N21" s="29" t="s">
        <v>38</v>
      </c>
      <c r="O21" s="9"/>
      <c r="P21" s="10"/>
    </row>
    <row r="22" spans="1:18" ht="15" customHeight="1">
      <c r="A22" s="103"/>
      <c r="B22" s="121"/>
      <c r="C22" s="121"/>
      <c r="D22" s="111" t="s">
        <v>17</v>
      </c>
      <c r="E22" s="103"/>
      <c r="F22" s="103"/>
      <c r="G22" s="103"/>
      <c r="H22" s="103"/>
      <c r="I22" s="103"/>
      <c r="J22" s="103"/>
      <c r="K22" s="103"/>
      <c r="L22" s="103"/>
      <c r="M22" s="103"/>
      <c r="N22" s="103"/>
      <c r="O22" s="103"/>
      <c r="P22" s="103"/>
    </row>
    <row r="23" spans="1:18" ht="30" customHeight="1">
      <c r="A23" s="103"/>
      <c r="B23" s="121"/>
      <c r="C23" s="121"/>
      <c r="D23" s="129"/>
      <c r="E23" s="118"/>
      <c r="F23" s="118"/>
      <c r="G23" s="118"/>
      <c r="H23" s="118"/>
      <c r="I23" s="118"/>
      <c r="J23" s="118"/>
      <c r="K23" s="118"/>
      <c r="L23" s="118"/>
      <c r="M23" s="118"/>
      <c r="N23" s="118"/>
      <c r="O23" s="118"/>
      <c r="P23" s="118"/>
    </row>
    <row r="24" spans="1:18" ht="15" customHeight="1">
      <c r="A24" s="103"/>
      <c r="B24" s="121"/>
      <c r="C24" s="121"/>
      <c r="D24" s="130" t="s">
        <v>159</v>
      </c>
      <c r="E24" s="130"/>
      <c r="F24" s="130"/>
      <c r="G24" s="130"/>
      <c r="H24" s="130"/>
      <c r="I24" s="130"/>
      <c r="J24" s="130"/>
      <c r="K24" s="130"/>
      <c r="L24" s="130"/>
      <c r="M24" s="130"/>
      <c r="N24" s="130"/>
      <c r="O24" s="130"/>
      <c r="P24" s="130"/>
    </row>
    <row r="25" spans="1:18" ht="30" customHeight="1">
      <c r="A25" s="103"/>
      <c r="B25" s="121"/>
      <c r="C25" s="121"/>
      <c r="D25" s="9" t="s">
        <v>54</v>
      </c>
      <c r="E25" s="44"/>
      <c r="F25" s="29" t="s">
        <v>36</v>
      </c>
      <c r="G25" s="44"/>
      <c r="H25" s="29" t="s">
        <v>55</v>
      </c>
      <c r="I25" s="44"/>
      <c r="J25" s="36" t="s">
        <v>38</v>
      </c>
      <c r="K25" s="9"/>
      <c r="L25" s="9"/>
      <c r="M25" s="9"/>
      <c r="N25" s="9"/>
      <c r="O25" s="9"/>
      <c r="P25" s="10"/>
    </row>
    <row r="26" spans="1:18" ht="24.9" customHeight="1">
      <c r="A26" s="103">
        <v>3</v>
      </c>
      <c r="B26" s="121" t="s">
        <v>24</v>
      </c>
      <c r="C26" s="121"/>
      <c r="D26" s="125" t="s">
        <v>18</v>
      </c>
      <c r="E26" s="125"/>
      <c r="F26" s="125"/>
      <c r="G26" s="125"/>
      <c r="H26" s="125"/>
      <c r="I26" s="111"/>
      <c r="J26" s="37" t="s">
        <v>138</v>
      </c>
      <c r="K26" s="47"/>
      <c r="L26" s="36" t="s">
        <v>36</v>
      </c>
      <c r="M26" s="47"/>
      <c r="N26" s="36" t="s">
        <v>55</v>
      </c>
      <c r="O26" s="47"/>
      <c r="P26" s="38" t="s">
        <v>38</v>
      </c>
    </row>
    <row r="27" spans="1:18" ht="15" customHeight="1">
      <c r="A27" s="103"/>
      <c r="B27" s="121"/>
      <c r="C27" s="121"/>
      <c r="D27" s="125" t="s">
        <v>19</v>
      </c>
      <c r="E27" s="125"/>
      <c r="F27" s="125"/>
      <c r="G27" s="125"/>
      <c r="H27" s="125"/>
      <c r="I27" s="125"/>
      <c r="J27" s="125"/>
      <c r="K27" s="125"/>
      <c r="L27" s="125"/>
      <c r="M27" s="125"/>
      <c r="N27" s="125"/>
      <c r="O27" s="125"/>
      <c r="P27" s="111"/>
    </row>
    <row r="28" spans="1:18" ht="30" customHeight="1">
      <c r="A28" s="103"/>
      <c r="B28" s="121"/>
      <c r="C28" s="121"/>
      <c r="D28" s="54" t="s">
        <v>138</v>
      </c>
      <c r="E28" s="47"/>
      <c r="F28" s="36" t="s">
        <v>36</v>
      </c>
      <c r="G28" s="47"/>
      <c r="H28" s="36" t="s">
        <v>55</v>
      </c>
      <c r="I28" s="47"/>
      <c r="J28" s="55" t="s">
        <v>142</v>
      </c>
      <c r="K28" s="47"/>
      <c r="L28" s="36" t="s">
        <v>36</v>
      </c>
      <c r="M28" s="47"/>
      <c r="N28" s="36" t="s">
        <v>55</v>
      </c>
      <c r="O28" s="47"/>
      <c r="P28" s="38" t="s">
        <v>141</v>
      </c>
      <c r="R28" s="39"/>
    </row>
    <row r="29" spans="1:18" ht="15" customHeight="1">
      <c r="A29" s="103"/>
      <c r="B29" s="121"/>
      <c r="C29" s="121"/>
      <c r="D29" s="126" t="s">
        <v>155</v>
      </c>
      <c r="E29" s="127"/>
      <c r="F29" s="127"/>
      <c r="G29" s="127"/>
      <c r="H29" s="127"/>
      <c r="I29" s="127"/>
      <c r="J29" s="127"/>
      <c r="K29" s="127"/>
      <c r="L29" s="127"/>
      <c r="M29" s="127"/>
      <c r="N29" s="127"/>
      <c r="O29" s="127"/>
      <c r="P29" s="128"/>
      <c r="R29" s="39"/>
    </row>
    <row r="30" spans="1:18" ht="15" customHeight="1">
      <c r="A30" s="103"/>
      <c r="B30" s="121"/>
      <c r="C30" s="121"/>
      <c r="D30" s="11"/>
      <c r="E30" s="12"/>
      <c r="F30" s="12"/>
      <c r="G30" s="12"/>
      <c r="H30" s="12"/>
      <c r="I30" s="12"/>
      <c r="J30" s="12"/>
      <c r="K30" s="12"/>
      <c r="L30" s="12"/>
      <c r="M30" s="12"/>
      <c r="N30" s="12"/>
      <c r="O30" s="12"/>
      <c r="P30" s="13"/>
    </row>
    <row r="31" spans="1:18" ht="30" customHeight="1">
      <c r="A31" s="103"/>
      <c r="B31" s="121"/>
      <c r="C31" s="121"/>
      <c r="E31" s="50" t="s">
        <v>143</v>
      </c>
      <c r="F31" s="51" t="s">
        <v>54</v>
      </c>
      <c r="G31" s="47"/>
      <c r="H31" s="9" t="s">
        <v>36</v>
      </c>
      <c r="I31" s="47"/>
      <c r="J31" s="9" t="s">
        <v>37</v>
      </c>
      <c r="K31" s="47"/>
      <c r="L31" s="10" t="s">
        <v>38</v>
      </c>
      <c r="M31" s="162"/>
      <c r="N31" s="160"/>
      <c r="O31" s="160"/>
      <c r="P31" s="16"/>
      <c r="R31" s="39"/>
    </row>
    <row r="32" spans="1:18" ht="30" customHeight="1">
      <c r="A32" s="103"/>
      <c r="B32" s="121"/>
      <c r="C32" s="121"/>
      <c r="E32" s="50" t="s">
        <v>144</v>
      </c>
      <c r="F32" s="51" t="s">
        <v>54</v>
      </c>
      <c r="G32" s="47"/>
      <c r="H32" s="9" t="s">
        <v>36</v>
      </c>
      <c r="I32" s="47"/>
      <c r="J32" s="9" t="s">
        <v>37</v>
      </c>
      <c r="K32" s="47"/>
      <c r="L32" s="10" t="s">
        <v>38</v>
      </c>
      <c r="M32" s="162"/>
      <c r="N32" s="160"/>
      <c r="O32" s="160"/>
      <c r="P32" s="16"/>
      <c r="R32" s="39"/>
    </row>
    <row r="33" spans="1:18" ht="30" customHeight="1">
      <c r="A33" s="103"/>
      <c r="B33" s="121"/>
      <c r="C33" s="121"/>
      <c r="E33" s="50" t="s">
        <v>145</v>
      </c>
      <c r="F33" s="51" t="s">
        <v>54</v>
      </c>
      <c r="G33" s="47"/>
      <c r="H33" s="9" t="s">
        <v>36</v>
      </c>
      <c r="I33" s="47"/>
      <c r="J33" s="9" t="s">
        <v>37</v>
      </c>
      <c r="K33" s="47"/>
      <c r="L33" s="10" t="s">
        <v>38</v>
      </c>
      <c r="M33" s="162"/>
      <c r="N33" s="160"/>
      <c r="O33" s="160"/>
      <c r="P33" s="16"/>
      <c r="R33" s="39"/>
    </row>
    <row r="34" spans="1:18" ht="30" customHeight="1">
      <c r="A34" s="103"/>
      <c r="B34" s="121"/>
      <c r="C34" s="121"/>
      <c r="E34" s="50" t="s">
        <v>146</v>
      </c>
      <c r="F34" s="51" t="s">
        <v>54</v>
      </c>
      <c r="G34" s="47"/>
      <c r="H34" s="9" t="s">
        <v>36</v>
      </c>
      <c r="I34" s="47"/>
      <c r="J34" s="9" t="s">
        <v>37</v>
      </c>
      <c r="K34" s="47"/>
      <c r="L34" s="10" t="s">
        <v>38</v>
      </c>
      <c r="M34" s="162"/>
      <c r="N34" s="160"/>
      <c r="O34" s="160"/>
      <c r="P34" s="16"/>
      <c r="R34" s="39"/>
    </row>
    <row r="35" spans="1:18" ht="30" customHeight="1">
      <c r="A35" s="103"/>
      <c r="B35" s="121"/>
      <c r="C35" s="121"/>
      <c r="E35" s="50" t="s">
        <v>147</v>
      </c>
      <c r="F35" s="52" t="s">
        <v>54</v>
      </c>
      <c r="G35" s="47"/>
      <c r="H35" s="9" t="s">
        <v>36</v>
      </c>
      <c r="I35" s="47"/>
      <c r="J35" s="9" t="s">
        <v>37</v>
      </c>
      <c r="K35" s="47"/>
      <c r="L35" s="10" t="s">
        <v>38</v>
      </c>
      <c r="M35" s="162"/>
      <c r="N35" s="160"/>
      <c r="O35" s="160"/>
      <c r="P35" s="16"/>
      <c r="R35" s="39"/>
    </row>
    <row r="36" spans="1:18">
      <c r="A36" s="103"/>
      <c r="B36" s="121"/>
      <c r="C36" s="121"/>
      <c r="D36" s="17"/>
      <c r="E36" s="18"/>
      <c r="F36" s="18"/>
      <c r="G36" s="18"/>
      <c r="H36" s="18"/>
      <c r="I36" s="18"/>
      <c r="J36" s="18"/>
      <c r="K36" s="18"/>
      <c r="L36" s="18"/>
      <c r="M36" s="18"/>
      <c r="N36" s="18"/>
      <c r="O36" s="18"/>
      <c r="P36" s="19"/>
    </row>
    <row r="37" spans="1:18" ht="15" customHeight="1">
      <c r="A37" s="103">
        <v>4</v>
      </c>
      <c r="B37" s="121" t="s">
        <v>25</v>
      </c>
      <c r="C37" s="121"/>
      <c r="D37" s="122" t="s">
        <v>47</v>
      </c>
      <c r="E37" s="123"/>
      <c r="F37" s="123"/>
      <c r="G37" s="123"/>
      <c r="H37" s="123"/>
      <c r="I37" s="123"/>
      <c r="J37" s="123"/>
      <c r="K37" s="123"/>
      <c r="L37" s="123"/>
      <c r="M37" s="123"/>
      <c r="N37" s="123"/>
      <c r="O37" s="123"/>
      <c r="P37" s="124"/>
    </row>
    <row r="38" spans="1:18">
      <c r="A38" s="103"/>
      <c r="B38" s="121"/>
      <c r="C38" s="121"/>
      <c r="D38" s="20"/>
      <c r="E38" s="1"/>
      <c r="F38" s="1"/>
      <c r="G38" s="1"/>
      <c r="H38" s="1"/>
      <c r="I38" s="1"/>
      <c r="J38" s="1"/>
      <c r="K38" s="1"/>
      <c r="L38" s="1"/>
      <c r="M38" s="1"/>
      <c r="N38" s="1"/>
      <c r="O38" s="1"/>
      <c r="P38" s="16"/>
    </row>
    <row r="39" spans="1:18" ht="15" customHeight="1">
      <c r="A39" s="103"/>
      <c r="B39" s="121"/>
      <c r="C39" s="121"/>
      <c r="D39" s="140" t="s">
        <v>43</v>
      </c>
      <c r="E39" s="140"/>
      <c r="F39" s="140"/>
      <c r="G39" s="15" t="s">
        <v>44</v>
      </c>
      <c r="H39" s="132" t="s">
        <v>45</v>
      </c>
      <c r="I39" s="133"/>
      <c r="J39" s="134" t="s">
        <v>46</v>
      </c>
      <c r="K39" s="135"/>
      <c r="L39" s="10"/>
      <c r="M39" s="1"/>
      <c r="N39" s="1"/>
      <c r="O39" s="1"/>
      <c r="P39" s="16"/>
    </row>
    <row r="40" spans="1:18" ht="30" customHeight="1">
      <c r="A40" s="103"/>
      <c r="B40" s="121"/>
      <c r="C40" s="121"/>
      <c r="D40" s="139"/>
      <c r="E40" s="139"/>
      <c r="F40" s="139"/>
      <c r="G40" s="79"/>
      <c r="H40" s="141"/>
      <c r="I40" s="142"/>
      <c r="J40" s="143">
        <f>G40*H40</f>
        <v>0</v>
      </c>
      <c r="K40" s="144"/>
      <c r="L40" s="10" t="s">
        <v>65</v>
      </c>
      <c r="M40" s="1"/>
      <c r="N40" s="1"/>
      <c r="O40" s="1"/>
      <c r="P40" s="16"/>
    </row>
    <row r="41" spans="1:18" ht="24.9" customHeight="1">
      <c r="A41" s="103"/>
      <c r="B41" s="121"/>
      <c r="C41" s="121"/>
      <c r="D41" s="152">
        <f>SUM(J40:K40)</f>
        <v>0</v>
      </c>
      <c r="E41" s="153"/>
      <c r="F41" s="1" t="s">
        <v>20</v>
      </c>
      <c r="G41" s="1"/>
      <c r="H41" s="1"/>
      <c r="I41" s="2" t="s">
        <v>21</v>
      </c>
      <c r="J41" s="23" t="s">
        <v>23</v>
      </c>
      <c r="K41" s="1" t="s">
        <v>42</v>
      </c>
      <c r="L41" s="154">
        <f>D41*0.8</f>
        <v>0</v>
      </c>
      <c r="M41" s="154"/>
      <c r="N41" s="1" t="s">
        <v>22</v>
      </c>
      <c r="O41" s="1"/>
      <c r="P41" s="16"/>
      <c r="R41" s="39"/>
    </row>
    <row r="42" spans="1:18">
      <c r="A42" s="103"/>
      <c r="B42" s="121"/>
      <c r="C42" s="121"/>
      <c r="D42" s="21"/>
      <c r="E42" s="22"/>
      <c r="F42" s="1"/>
      <c r="G42" s="1"/>
      <c r="H42" s="1"/>
      <c r="I42" s="2"/>
      <c r="J42" s="23"/>
      <c r="K42" s="1"/>
      <c r="L42" s="24"/>
      <c r="M42" s="24"/>
      <c r="N42" s="1"/>
      <c r="O42" s="1"/>
      <c r="P42" s="16"/>
    </row>
    <row r="43" spans="1:18" ht="25.2" customHeight="1">
      <c r="A43" s="103"/>
      <c r="B43" s="121"/>
      <c r="C43" s="121"/>
      <c r="D43" s="126" t="s">
        <v>156</v>
      </c>
      <c r="E43" s="127"/>
      <c r="F43" s="127"/>
      <c r="G43" s="127"/>
      <c r="H43" s="127"/>
      <c r="I43" s="127"/>
      <c r="J43" s="127"/>
      <c r="K43" s="127"/>
      <c r="L43" s="127"/>
      <c r="M43" s="127"/>
      <c r="N43" s="127"/>
      <c r="O43" s="127"/>
      <c r="P43" s="128"/>
    </row>
    <row r="44" spans="1:18">
      <c r="A44" s="103"/>
      <c r="B44" s="121"/>
      <c r="C44" s="121"/>
      <c r="D44" s="14"/>
      <c r="E44" s="1"/>
      <c r="F44" s="1"/>
      <c r="G44" s="1"/>
      <c r="H44" s="1"/>
      <c r="I44" s="1"/>
      <c r="J44" s="1"/>
      <c r="K44" s="1"/>
      <c r="L44" s="1"/>
      <c r="M44" s="1"/>
      <c r="N44" s="1"/>
      <c r="O44" s="1"/>
      <c r="P44" s="16"/>
    </row>
    <row r="45" spans="1:18" ht="15" customHeight="1">
      <c r="A45" s="103"/>
      <c r="B45" s="121"/>
      <c r="C45" s="121"/>
      <c r="D45" s="136" t="s">
        <v>148</v>
      </c>
      <c r="E45" s="136"/>
      <c r="F45" s="136"/>
      <c r="G45" s="15" t="s">
        <v>44</v>
      </c>
      <c r="H45" s="132" t="s">
        <v>45</v>
      </c>
      <c r="I45" s="132"/>
      <c r="J45" s="137" t="s">
        <v>46</v>
      </c>
      <c r="K45" s="138"/>
      <c r="L45" s="42"/>
      <c r="M45" s="1"/>
      <c r="N45" s="1"/>
      <c r="O45" s="1"/>
      <c r="P45" s="16"/>
    </row>
    <row r="46" spans="1:18" ht="30" customHeight="1">
      <c r="A46" s="103"/>
      <c r="B46" s="121"/>
      <c r="C46" s="121"/>
      <c r="D46" s="139"/>
      <c r="E46" s="139"/>
      <c r="F46" s="139"/>
      <c r="G46" s="79"/>
      <c r="H46" s="141"/>
      <c r="I46" s="142"/>
      <c r="J46" s="143">
        <f>G46*H46</f>
        <v>0</v>
      </c>
      <c r="K46" s="144"/>
      <c r="L46" s="41" t="s">
        <v>65</v>
      </c>
      <c r="M46" s="1"/>
      <c r="N46" s="1"/>
      <c r="O46" s="1"/>
      <c r="P46" s="16"/>
    </row>
    <row r="47" spans="1:18" ht="24.9" customHeight="1">
      <c r="A47" s="103"/>
      <c r="B47" s="121"/>
      <c r="C47" s="121"/>
      <c r="D47" s="156">
        <f>SUM(J46:K46)</f>
        <v>0</v>
      </c>
      <c r="E47" s="157"/>
      <c r="F47" s="18" t="s">
        <v>20</v>
      </c>
      <c r="G47" s="18"/>
      <c r="H47" s="18"/>
      <c r="I47" s="25" t="s">
        <v>21</v>
      </c>
      <c r="J47" s="26" t="s">
        <v>23</v>
      </c>
      <c r="K47" s="18" t="s">
        <v>42</v>
      </c>
      <c r="L47" s="157">
        <f>D47*0.8</f>
        <v>0</v>
      </c>
      <c r="M47" s="157"/>
      <c r="N47" s="18" t="s">
        <v>22</v>
      </c>
      <c r="O47" s="18"/>
      <c r="P47" s="19"/>
      <c r="R47" s="39"/>
    </row>
    <row r="48" spans="1:18" ht="15" customHeight="1">
      <c r="A48" s="103">
        <v>5</v>
      </c>
      <c r="B48" s="121" t="s">
        <v>26</v>
      </c>
      <c r="C48" s="121"/>
      <c r="D48" s="110" t="s">
        <v>27</v>
      </c>
      <c r="E48" s="125"/>
      <c r="F48" s="125"/>
      <c r="G48" s="125"/>
      <c r="H48" s="125"/>
      <c r="I48" s="125"/>
      <c r="J48" s="125"/>
      <c r="K48" s="125"/>
      <c r="L48" s="125"/>
      <c r="M48" s="125"/>
      <c r="N48" s="125"/>
      <c r="O48" s="125"/>
      <c r="P48" s="111"/>
    </row>
    <row r="49" spans="1:18" ht="24.9" customHeight="1">
      <c r="A49" s="103"/>
      <c r="B49" s="121"/>
      <c r="C49" s="121"/>
      <c r="D49" s="159">
        <f>ROUNDDOWN(L41, -3)</f>
        <v>0</v>
      </c>
      <c r="E49" s="158"/>
      <c r="F49" s="158"/>
      <c r="G49" s="158"/>
      <c r="H49" s="1" t="s">
        <v>150</v>
      </c>
      <c r="I49" s="1"/>
      <c r="J49" s="1"/>
      <c r="K49" s="1"/>
      <c r="L49" s="1"/>
      <c r="M49" s="1"/>
      <c r="N49" s="1"/>
      <c r="O49" s="1"/>
      <c r="P49" s="16"/>
      <c r="R49" s="39"/>
    </row>
    <row r="50" spans="1:18" ht="15" customHeight="1">
      <c r="A50" s="103"/>
      <c r="B50" s="121"/>
      <c r="C50" s="121"/>
      <c r="D50" s="4" t="s">
        <v>29</v>
      </c>
      <c r="E50" s="4"/>
      <c r="F50" s="5"/>
      <c r="G50" s="5"/>
      <c r="H50" s="5"/>
      <c r="I50" s="5"/>
      <c r="J50" s="5"/>
      <c r="K50" s="5"/>
      <c r="L50" s="5"/>
      <c r="M50" s="5"/>
      <c r="N50" s="5"/>
      <c r="O50" s="5"/>
      <c r="P50" s="6"/>
    </row>
    <row r="51" spans="1:18" ht="24.9" customHeight="1">
      <c r="A51" s="103"/>
      <c r="B51" s="121"/>
      <c r="C51" s="121"/>
      <c r="D51" s="159">
        <f>ROUNDDOWN(L47, -3)</f>
        <v>0</v>
      </c>
      <c r="E51" s="158"/>
      <c r="F51" s="158"/>
      <c r="G51" s="158"/>
      <c r="H51" s="1" t="s">
        <v>28</v>
      </c>
      <c r="I51" s="1"/>
      <c r="J51" s="1"/>
      <c r="K51" s="1"/>
      <c r="L51" s="1"/>
      <c r="M51" s="1"/>
      <c r="N51" s="1"/>
      <c r="O51" s="1"/>
      <c r="P51" s="16"/>
      <c r="R51" s="39"/>
    </row>
    <row r="52" spans="1:18" ht="24.9" customHeight="1">
      <c r="A52" s="103"/>
      <c r="B52" s="121"/>
      <c r="C52" s="121"/>
      <c r="D52" s="110" t="s">
        <v>30</v>
      </c>
      <c r="E52" s="111"/>
      <c r="F52" s="158">
        <f>SUM(D49,D51)</f>
        <v>0</v>
      </c>
      <c r="G52" s="158"/>
      <c r="H52" s="9" t="s">
        <v>31</v>
      </c>
      <c r="I52" s="9"/>
      <c r="J52" s="9"/>
      <c r="K52" s="9"/>
      <c r="L52" s="9"/>
      <c r="M52" s="9"/>
      <c r="N52" s="9"/>
      <c r="O52" s="9"/>
      <c r="P52" s="10"/>
    </row>
    <row r="53" spans="1:18" ht="24.9" customHeight="1">
      <c r="A53" s="103">
        <v>6</v>
      </c>
      <c r="B53" s="121" t="s">
        <v>32</v>
      </c>
      <c r="C53" s="121"/>
      <c r="D53" s="125" t="s">
        <v>33</v>
      </c>
      <c r="E53" s="111"/>
      <c r="F53" s="155">
        <f>D5</f>
        <v>0</v>
      </c>
      <c r="G53" s="155"/>
      <c r="H53" s="155"/>
      <c r="I53" s="155"/>
      <c r="J53" s="103" t="s">
        <v>34</v>
      </c>
      <c r="K53" s="103"/>
      <c r="L53" s="118"/>
      <c r="M53" s="118"/>
      <c r="N53" s="118"/>
      <c r="O53" s="118"/>
      <c r="P53" s="118"/>
    </row>
    <row r="54" spans="1:18" ht="15" customHeight="1">
      <c r="A54" s="103"/>
      <c r="B54" s="121"/>
      <c r="C54" s="121"/>
      <c r="D54" s="145" t="s">
        <v>35</v>
      </c>
      <c r="E54" s="146"/>
      <c r="F54" s="27" t="s">
        <v>48</v>
      </c>
      <c r="G54" s="7"/>
      <c r="H54" s="7"/>
      <c r="I54" s="7"/>
      <c r="J54" s="7"/>
      <c r="K54" s="7"/>
      <c r="L54" s="7"/>
      <c r="M54" s="7"/>
      <c r="N54" s="7"/>
      <c r="O54" s="7"/>
      <c r="P54" s="8"/>
    </row>
    <row r="55" spans="1:18" ht="24.9" customHeight="1">
      <c r="A55" s="103"/>
      <c r="B55" s="121"/>
      <c r="C55" s="121"/>
      <c r="D55" s="147"/>
      <c r="E55" s="148"/>
      <c r="F55" s="149">
        <f>D41+D47</f>
        <v>0</v>
      </c>
      <c r="G55" s="150"/>
      <c r="H55" s="25" t="s">
        <v>40</v>
      </c>
      <c r="I55" s="151">
        <f>F52</f>
        <v>0</v>
      </c>
      <c r="J55" s="151"/>
      <c r="K55" s="18" t="s">
        <v>42</v>
      </c>
      <c r="L55" s="131">
        <f>F55-I55</f>
        <v>0</v>
      </c>
      <c r="M55" s="131"/>
      <c r="N55" s="131"/>
      <c r="O55" s="18"/>
      <c r="P55" s="19"/>
    </row>
  </sheetData>
  <mergeCells count="84">
    <mergeCell ref="A2:P2"/>
    <mergeCell ref="D20:G20"/>
    <mergeCell ref="D27:P27"/>
    <mergeCell ref="A26:A36"/>
    <mergeCell ref="B26:C36"/>
    <mergeCell ref="D16:P16"/>
    <mergeCell ref="D18:P18"/>
    <mergeCell ref="D19:P19"/>
    <mergeCell ref="H20:P20"/>
    <mergeCell ref="D21:G21"/>
    <mergeCell ref="M31:O31"/>
    <mergeCell ref="M32:O32"/>
    <mergeCell ref="M33:O33"/>
    <mergeCell ref="M34:O34"/>
    <mergeCell ref="M35:O35"/>
    <mergeCell ref="A16:A19"/>
    <mergeCell ref="D41:E41"/>
    <mergeCell ref="L41:M41"/>
    <mergeCell ref="D53:E53"/>
    <mergeCell ref="J53:K53"/>
    <mergeCell ref="L53:P53"/>
    <mergeCell ref="F53:I53"/>
    <mergeCell ref="H46:I46"/>
    <mergeCell ref="J46:K46"/>
    <mergeCell ref="D47:E47"/>
    <mergeCell ref="F52:G52"/>
    <mergeCell ref="D52:E52"/>
    <mergeCell ref="D51:G51"/>
    <mergeCell ref="D49:G49"/>
    <mergeCell ref="D43:P43"/>
    <mergeCell ref="L47:M47"/>
    <mergeCell ref="A53:A55"/>
    <mergeCell ref="B53:C55"/>
    <mergeCell ref="D54:E55"/>
    <mergeCell ref="F55:G55"/>
    <mergeCell ref="I55:J55"/>
    <mergeCell ref="L55:N55"/>
    <mergeCell ref="A37:A47"/>
    <mergeCell ref="B37:C47"/>
    <mergeCell ref="D48:P48"/>
    <mergeCell ref="B48:C52"/>
    <mergeCell ref="A48:A52"/>
    <mergeCell ref="H39:I39"/>
    <mergeCell ref="J39:K39"/>
    <mergeCell ref="D45:F45"/>
    <mergeCell ref="H45:I45"/>
    <mergeCell ref="J45:K45"/>
    <mergeCell ref="D40:F40"/>
    <mergeCell ref="D39:F39"/>
    <mergeCell ref="H40:I40"/>
    <mergeCell ref="J40:K40"/>
    <mergeCell ref="D46:F46"/>
    <mergeCell ref="D37:P37"/>
    <mergeCell ref="A20:A25"/>
    <mergeCell ref="B20:C25"/>
    <mergeCell ref="D26:I26"/>
    <mergeCell ref="D29:P29"/>
    <mergeCell ref="D23:P23"/>
    <mergeCell ref="D24:P24"/>
    <mergeCell ref="D22:P22"/>
    <mergeCell ref="B16:C19"/>
    <mergeCell ref="D14:P14"/>
    <mergeCell ref="K12:P12"/>
    <mergeCell ref="K13:P13"/>
    <mergeCell ref="D17:P17"/>
    <mergeCell ref="A14:C14"/>
    <mergeCell ref="A13:C13"/>
    <mergeCell ref="A12:C12"/>
    <mergeCell ref="A6:C6"/>
    <mergeCell ref="A5:C5"/>
    <mergeCell ref="A4:C4"/>
    <mergeCell ref="A8:C9"/>
    <mergeCell ref="I13:J13"/>
    <mergeCell ref="I12:J12"/>
    <mergeCell ref="A10:C11"/>
    <mergeCell ref="D4:P4"/>
    <mergeCell ref="D5:P5"/>
    <mergeCell ref="D6:P6"/>
    <mergeCell ref="A7:C7"/>
    <mergeCell ref="D12:H12"/>
    <mergeCell ref="D13:H13"/>
    <mergeCell ref="D11:P11"/>
    <mergeCell ref="D7:P7"/>
    <mergeCell ref="D9:P9"/>
  </mergeCells>
  <phoneticPr fontId="2"/>
  <dataValidations count="4">
    <dataValidation type="list" allowBlank="1" showInputMessage="1" showErrorMessage="1" sqref="M21 I25 O26 K31:K35 I28 O28" xr:uid="{02D06D87-8C8B-42A4-B629-F8C06803719B}">
      <formula1>"1,2,3,4,5,6,7,8,9,10,11,12,13,14,15,16,17,18,19,20,21,22,23,24,25,26,27,28,29,30,31"</formula1>
    </dataValidation>
    <dataValidation type="list" allowBlank="1" showInputMessage="1" showErrorMessage="1" sqref="K21 G25 M26 I31:I35 G28 M28" xr:uid="{5DF3104E-6C9E-4253-9A7F-F54E91691AE4}">
      <formula1>"1,2,3,4,5,6,7,8,9,10,11,12"</formula1>
    </dataValidation>
    <dataValidation type="list" allowBlank="1" showInputMessage="1" showErrorMessage="1" sqref="I21 E25 K26 G31:G35 E28 K28" xr:uid="{747DF7D3-D9DF-4CC1-981D-04151C066781}">
      <formula1>"７,８,　 "</formula1>
    </dataValidation>
    <dataValidation type="list" allowBlank="1" showInputMessage="1" showErrorMessage="1" sqref="L53:P53" xr:uid="{747B7896-6454-4BF9-BDA5-A4CE2D2F0787}">
      <formula1>"自己資金"</formula1>
    </dataValidation>
  </dataValidations>
  <printOptions horizontalCentered="1"/>
  <pageMargins left="0.51181102362204722" right="0.31496062992125984" top="0.74803149606299213" bottom="0.35433070866141736" header="0.31496062992125984" footer="0.31496062992125984"/>
  <pageSetup paperSize="9" scale="75" fitToHeight="0" orientation="portrait" r:id="rId1"/>
  <rowBreaks count="1" manualBreakCount="1">
    <brk id="25"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61A90-B614-48DC-8198-88EAF54A43D3}">
  <sheetPr>
    <tabColor rgb="FF92D050"/>
  </sheetPr>
  <dimension ref="A1:U69"/>
  <sheetViews>
    <sheetView view="pageBreakPreview" topLeftCell="A28" zoomScaleNormal="100" zoomScaleSheetLayoutView="100" workbookViewId="0">
      <selection activeCell="Q33" sqref="Q33"/>
    </sheetView>
  </sheetViews>
  <sheetFormatPr defaultColWidth="9" defaultRowHeight="13.2"/>
  <cols>
    <col min="1" max="1" width="7.59765625" style="29" customWidth="1"/>
    <col min="2" max="2" width="3.59765625" style="29" customWidth="1"/>
    <col min="3" max="3" width="4.09765625" style="29" customWidth="1"/>
    <col min="4" max="7" width="3.59765625" style="29" customWidth="1"/>
    <col min="8" max="8" width="8.5" style="29" bestFit="1" customWidth="1"/>
    <col min="9" max="9" width="10" style="29" customWidth="1"/>
    <col min="10" max="10" width="5.59765625" style="29" customWidth="1"/>
    <col min="11" max="15" width="3.59765625" style="29" customWidth="1"/>
    <col min="16" max="16384" width="9" style="29"/>
  </cols>
  <sheetData>
    <row r="1" spans="1:20" ht="20.100000000000001" customHeight="1">
      <c r="A1" s="29" t="s">
        <v>130</v>
      </c>
    </row>
    <row r="2" spans="1:20" ht="20.100000000000001" customHeight="1">
      <c r="A2" s="82" t="s">
        <v>51</v>
      </c>
      <c r="B2" s="82"/>
      <c r="C2" s="82"/>
      <c r="D2" s="82"/>
      <c r="E2" s="82"/>
      <c r="F2" s="82"/>
      <c r="G2" s="82"/>
      <c r="H2" s="82"/>
      <c r="I2" s="82"/>
      <c r="J2" s="82"/>
      <c r="K2" s="82"/>
      <c r="L2" s="82"/>
      <c r="M2" s="82"/>
      <c r="N2" s="82"/>
      <c r="O2" s="82"/>
    </row>
    <row r="3" spans="1:20" ht="20.100000000000001" customHeight="1">
      <c r="A3" s="82" t="s">
        <v>129</v>
      </c>
      <c r="B3" s="82"/>
      <c r="C3" s="82"/>
      <c r="D3" s="82"/>
      <c r="E3" s="82"/>
      <c r="F3" s="82"/>
      <c r="G3" s="82"/>
      <c r="H3" s="82"/>
      <c r="I3" s="82"/>
      <c r="J3" s="82"/>
      <c r="K3" s="82"/>
      <c r="L3" s="82"/>
      <c r="M3" s="82"/>
      <c r="N3" s="82"/>
      <c r="O3" s="82"/>
    </row>
    <row r="4" spans="1:20" ht="20.100000000000001" customHeight="1">
      <c r="A4" s="82"/>
      <c r="B4" s="82"/>
      <c r="C4" s="82"/>
      <c r="D4" s="82"/>
      <c r="E4" s="82"/>
      <c r="F4" s="82"/>
      <c r="G4" s="82"/>
      <c r="H4" s="82"/>
      <c r="I4" s="82"/>
      <c r="J4" s="82"/>
      <c r="K4" s="82"/>
      <c r="L4" s="82"/>
      <c r="M4" s="82"/>
      <c r="N4" s="82"/>
      <c r="O4" s="82"/>
    </row>
    <row r="5" spans="1:20" ht="20.100000000000001" customHeight="1">
      <c r="I5" s="67" t="s">
        <v>54</v>
      </c>
      <c r="J5" s="44" t="s">
        <v>139</v>
      </c>
      <c r="K5" s="29" t="s">
        <v>36</v>
      </c>
      <c r="L5" s="44"/>
      <c r="M5" s="29" t="s">
        <v>55</v>
      </c>
      <c r="N5" s="44"/>
      <c r="O5" s="29" t="s">
        <v>38</v>
      </c>
    </row>
    <row r="6" spans="1:20" ht="15.75" customHeight="1"/>
    <row r="7" spans="1:20" ht="20.100000000000001" customHeight="1">
      <c r="A7" s="29" t="s">
        <v>53</v>
      </c>
    </row>
    <row r="8" spans="1:20" ht="20.100000000000001" customHeight="1"/>
    <row r="9" spans="1:20" ht="20.100000000000001" customHeight="1">
      <c r="F9" s="30" t="s">
        <v>56</v>
      </c>
      <c r="G9" s="30"/>
      <c r="H9" s="30"/>
      <c r="I9" s="30"/>
      <c r="J9" s="30"/>
      <c r="K9" s="30"/>
      <c r="L9" s="30"/>
      <c r="M9" s="30"/>
      <c r="N9" s="30"/>
      <c r="O9" s="30"/>
    </row>
    <row r="10" spans="1:20" ht="20.100000000000001" customHeight="1">
      <c r="E10" s="29" t="s">
        <v>57</v>
      </c>
      <c r="I10" s="71">
        <f>①交付申請書!G10</f>
        <v>0</v>
      </c>
      <c r="J10" s="71"/>
      <c r="K10" s="71"/>
      <c r="L10" s="71"/>
      <c r="M10" s="71"/>
      <c r="N10" s="71"/>
      <c r="O10" s="71"/>
    </row>
    <row r="11" spans="1:20" ht="20.100000000000001" customHeight="1">
      <c r="E11" s="29" t="s">
        <v>58</v>
      </c>
      <c r="I11" s="71">
        <f>①交付申請書!G11</f>
        <v>0</v>
      </c>
      <c r="J11" s="71"/>
      <c r="K11" s="71"/>
      <c r="L11" s="71"/>
      <c r="M11" s="71"/>
      <c r="N11" s="71"/>
      <c r="O11" s="71"/>
    </row>
    <row r="12" spans="1:20" ht="20.100000000000001" customHeight="1">
      <c r="E12" s="29" t="s">
        <v>59</v>
      </c>
      <c r="I12" s="71">
        <f>①交付申請書!G12</f>
        <v>0</v>
      </c>
      <c r="J12" s="71"/>
      <c r="K12" s="71"/>
      <c r="L12" s="71"/>
      <c r="M12" s="71"/>
      <c r="N12" s="71"/>
      <c r="O12" s="71"/>
    </row>
    <row r="13" spans="1:20" ht="20.100000000000001" customHeight="1">
      <c r="E13" s="29" t="s">
        <v>60</v>
      </c>
      <c r="I13" s="71">
        <f>①交付申請書!G13</f>
        <v>0</v>
      </c>
      <c r="J13" s="71"/>
      <c r="K13" s="71"/>
      <c r="L13" s="71"/>
      <c r="M13" s="71"/>
      <c r="N13" s="71"/>
      <c r="O13" s="71"/>
    </row>
    <row r="14" spans="1:20" ht="15.75" customHeight="1"/>
    <row r="15" spans="1:20" ht="20.100000000000001" customHeight="1">
      <c r="A15" s="29" t="s">
        <v>160</v>
      </c>
      <c r="B15" s="44" t="s">
        <v>139</v>
      </c>
      <c r="C15" s="29" t="s">
        <v>36</v>
      </c>
      <c r="D15" s="44"/>
      <c r="E15" s="29" t="s">
        <v>55</v>
      </c>
      <c r="F15" s="44"/>
      <c r="G15" s="29" t="s">
        <v>38</v>
      </c>
      <c r="H15" s="29" t="s">
        <v>161</v>
      </c>
      <c r="I15" s="68"/>
      <c r="J15" s="81" t="s">
        <v>162</v>
      </c>
      <c r="K15" s="81"/>
      <c r="L15" s="81"/>
      <c r="M15" s="81"/>
      <c r="N15" s="81"/>
      <c r="O15" s="81"/>
    </row>
    <row r="16" spans="1:20" ht="20.100000000000001" customHeight="1">
      <c r="A16" s="81" t="s">
        <v>166</v>
      </c>
      <c r="B16" s="81"/>
      <c r="C16" s="81"/>
      <c r="D16" s="81"/>
      <c r="E16" s="81"/>
      <c r="F16" s="81"/>
      <c r="G16" s="81"/>
      <c r="H16" s="81"/>
      <c r="I16" s="81"/>
      <c r="J16" s="81"/>
      <c r="K16" s="81"/>
      <c r="L16" s="81"/>
      <c r="M16" s="81"/>
      <c r="N16" s="81"/>
      <c r="O16" s="81"/>
      <c r="T16" s="66"/>
    </row>
    <row r="17" spans="1:21" ht="20.100000000000001" customHeight="1">
      <c r="A17" s="84" t="s">
        <v>165</v>
      </c>
      <c r="B17" s="84"/>
      <c r="C17" s="84"/>
      <c r="D17" s="84"/>
      <c r="E17" s="84"/>
      <c r="F17" s="84"/>
      <c r="G17" s="84"/>
      <c r="H17" s="84"/>
      <c r="I17" s="84"/>
      <c r="J17" s="84"/>
      <c r="K17" s="84"/>
      <c r="L17" s="84"/>
      <c r="M17" s="84"/>
      <c r="N17" s="84"/>
      <c r="O17" s="84"/>
    </row>
    <row r="18" spans="1:21" ht="15.75" customHeight="1">
      <c r="A18" s="166"/>
      <c r="B18" s="166"/>
      <c r="C18" s="166"/>
      <c r="D18" s="166"/>
      <c r="E18" s="166"/>
      <c r="F18" s="166"/>
      <c r="G18" s="166"/>
      <c r="H18" s="166"/>
      <c r="I18" s="166"/>
      <c r="J18" s="166"/>
      <c r="K18" s="166"/>
      <c r="L18" s="166"/>
      <c r="M18" s="166"/>
      <c r="N18" s="166"/>
      <c r="O18" s="166"/>
    </row>
    <row r="19" spans="1:21" ht="20.100000000000001" customHeight="1">
      <c r="A19" s="166" t="s">
        <v>131</v>
      </c>
      <c r="B19" s="166"/>
      <c r="C19" s="166"/>
      <c r="D19" s="166"/>
      <c r="E19" s="166"/>
      <c r="F19" s="166"/>
      <c r="G19" s="166"/>
      <c r="H19" s="166"/>
      <c r="I19" s="166"/>
      <c r="J19" s="166"/>
      <c r="K19" s="166"/>
      <c r="L19" s="166"/>
      <c r="M19" s="166"/>
      <c r="N19" s="166"/>
      <c r="O19" s="166"/>
    </row>
    <row r="20" spans="1:21" s="40" customFormat="1" ht="20.100000000000001" customHeight="1">
      <c r="A20" s="56" t="s">
        <v>149</v>
      </c>
      <c r="B20" s="56"/>
      <c r="C20" s="56"/>
      <c r="D20" s="56"/>
      <c r="E20" s="56"/>
      <c r="F20" s="56"/>
      <c r="H20" s="70"/>
      <c r="I20" s="175">
        <f>④補助事業計画書!F52</f>
        <v>0</v>
      </c>
      <c r="J20" s="176"/>
      <c r="K20" s="177"/>
      <c r="L20" s="56" t="s">
        <v>65</v>
      </c>
      <c r="M20" s="57"/>
      <c r="N20" s="57"/>
      <c r="O20" s="57"/>
    </row>
    <row r="21" spans="1:21" s="40" customFormat="1" ht="20.100000000000001" customHeight="1">
      <c r="A21" s="56"/>
      <c r="B21" s="56"/>
      <c r="C21" s="56"/>
      <c r="D21" s="56"/>
      <c r="E21" s="56"/>
      <c r="F21" s="56"/>
      <c r="G21" s="58"/>
      <c r="H21" s="58"/>
      <c r="I21" s="58"/>
      <c r="J21" s="56"/>
      <c r="K21" s="57"/>
      <c r="L21" s="57"/>
      <c r="M21" s="57"/>
      <c r="N21" s="57"/>
      <c r="O21" s="57"/>
    </row>
    <row r="22" spans="1:21" s="40" customFormat="1" ht="20.100000000000001" customHeight="1">
      <c r="A22" s="56" t="s">
        <v>163</v>
      </c>
      <c r="D22" s="56"/>
      <c r="E22" s="56"/>
      <c r="F22" s="56"/>
      <c r="G22" s="58"/>
      <c r="H22" s="58"/>
      <c r="I22" s="58"/>
      <c r="J22" s="56"/>
      <c r="K22" s="57"/>
      <c r="L22" s="57"/>
      <c r="M22" s="57"/>
      <c r="N22" s="57"/>
      <c r="O22" s="57"/>
    </row>
    <row r="23" spans="1:21" s="40" customFormat="1" ht="20.100000000000001" customHeight="1">
      <c r="A23" s="56"/>
      <c r="B23" s="136" t="s">
        <v>43</v>
      </c>
      <c r="C23" s="136"/>
      <c r="D23" s="136"/>
      <c r="E23" s="136"/>
      <c r="F23" s="136"/>
      <c r="G23" s="136"/>
      <c r="H23" s="59" t="s">
        <v>44</v>
      </c>
      <c r="I23" s="59" t="s">
        <v>45</v>
      </c>
      <c r="J23" s="174" t="s">
        <v>46</v>
      </c>
      <c r="K23" s="174"/>
      <c r="L23" s="174"/>
      <c r="M23" s="57"/>
      <c r="N23" s="57"/>
      <c r="O23" s="57"/>
    </row>
    <row r="24" spans="1:21" s="40" customFormat="1" ht="20.100000000000001" customHeight="1">
      <c r="A24" s="56"/>
      <c r="B24" s="170">
        <f>④補助事業計画書!D40</f>
        <v>0</v>
      </c>
      <c r="C24" s="170"/>
      <c r="D24" s="170"/>
      <c r="E24" s="170"/>
      <c r="F24" s="170"/>
      <c r="G24" s="170"/>
      <c r="H24" s="65">
        <f>④補助事業計画書!G40</f>
        <v>0</v>
      </c>
      <c r="I24" s="65">
        <f>④補助事業計画書!H40</f>
        <v>0</v>
      </c>
      <c r="J24" s="163">
        <f>④補助事業計画書!J40</f>
        <v>0</v>
      </c>
      <c r="K24" s="164"/>
      <c r="L24" s="60" t="s">
        <v>65</v>
      </c>
      <c r="M24" s="57"/>
      <c r="N24" s="57"/>
      <c r="O24" s="57"/>
    </row>
    <row r="25" spans="1:21" s="40" customFormat="1" ht="20.100000000000001" customHeight="1">
      <c r="A25" s="56" t="s">
        <v>164</v>
      </c>
      <c r="D25" s="56"/>
      <c r="E25" s="56"/>
      <c r="F25" s="56"/>
      <c r="G25" s="58"/>
      <c r="H25" s="58"/>
      <c r="I25" s="58"/>
      <c r="J25" s="56"/>
      <c r="K25" s="57"/>
      <c r="L25" s="57"/>
      <c r="M25" s="57"/>
      <c r="N25" s="57"/>
      <c r="O25" s="57"/>
    </row>
    <row r="26" spans="1:21" s="40" customFormat="1" ht="20.100000000000001" customHeight="1">
      <c r="A26" s="56"/>
      <c r="B26" s="136" t="s">
        <v>148</v>
      </c>
      <c r="C26" s="136"/>
      <c r="D26" s="136"/>
      <c r="E26" s="136"/>
      <c r="F26" s="136"/>
      <c r="G26" s="136"/>
      <c r="H26" s="59" t="s">
        <v>44</v>
      </c>
      <c r="I26" s="59" t="s">
        <v>45</v>
      </c>
      <c r="J26" s="171" t="s">
        <v>46</v>
      </c>
      <c r="K26" s="172"/>
      <c r="L26" s="173"/>
      <c r="M26" s="57"/>
      <c r="N26" s="57"/>
      <c r="O26" s="57"/>
    </row>
    <row r="27" spans="1:21" s="40" customFormat="1" ht="20.100000000000001" customHeight="1">
      <c r="A27" s="56"/>
      <c r="B27" s="170">
        <f>④補助事業計画書!D46</f>
        <v>0</v>
      </c>
      <c r="C27" s="170"/>
      <c r="D27" s="170"/>
      <c r="E27" s="170"/>
      <c r="F27" s="170"/>
      <c r="G27" s="170"/>
      <c r="H27" s="65">
        <f>④補助事業計画書!G46</f>
        <v>0</v>
      </c>
      <c r="I27" s="65">
        <f>④補助事業計画書!H46</f>
        <v>0</v>
      </c>
      <c r="J27" s="163">
        <f>④補助事業計画書!J46</f>
        <v>0</v>
      </c>
      <c r="K27" s="164"/>
      <c r="L27" s="60" t="s">
        <v>65</v>
      </c>
      <c r="M27" s="57"/>
      <c r="N27" s="57"/>
      <c r="O27" s="57"/>
    </row>
    <row r="28" spans="1:21" ht="15.75" customHeight="1">
      <c r="A28" s="57"/>
      <c r="B28" s="57"/>
      <c r="C28" s="57"/>
      <c r="D28" s="57"/>
      <c r="E28" s="57"/>
      <c r="F28" s="57"/>
      <c r="G28" s="57"/>
      <c r="H28" s="57"/>
      <c r="I28" s="57"/>
      <c r="J28" s="57"/>
      <c r="K28" s="57"/>
      <c r="L28" s="57"/>
      <c r="M28" s="57"/>
      <c r="N28" s="57"/>
      <c r="O28" s="57"/>
    </row>
    <row r="29" spans="1:21" ht="20.100000000000001" customHeight="1">
      <c r="A29" s="166" t="s">
        <v>157</v>
      </c>
      <c r="B29" s="166"/>
      <c r="C29" s="166"/>
      <c r="D29" s="166"/>
      <c r="E29" s="56"/>
      <c r="F29" s="56"/>
      <c r="G29" s="56"/>
      <c r="H29" s="167">
        <f>④補助事業計画書!F55</f>
        <v>0</v>
      </c>
      <c r="I29" s="168"/>
      <c r="J29" s="168"/>
      <c r="K29" s="169"/>
      <c r="L29" s="56" t="s">
        <v>65</v>
      </c>
      <c r="M29" s="56"/>
      <c r="N29" s="56"/>
      <c r="O29" s="56"/>
    </row>
    <row r="30" spans="1:21" ht="20.100000000000001" customHeight="1">
      <c r="A30" s="56"/>
      <c r="B30" s="56"/>
      <c r="C30" s="56" t="s">
        <v>132</v>
      </c>
      <c r="D30" s="56"/>
      <c r="E30" s="56"/>
      <c r="F30" s="56"/>
      <c r="G30" s="56"/>
      <c r="H30" s="56"/>
      <c r="I30" s="56"/>
      <c r="J30" s="56" t="s">
        <v>151</v>
      </c>
      <c r="K30" s="56"/>
      <c r="L30" s="56"/>
      <c r="M30" s="56"/>
      <c r="N30" s="56"/>
      <c r="O30" s="56"/>
      <c r="S30" s="43"/>
      <c r="T30" s="43"/>
      <c r="U30" s="43"/>
    </row>
    <row r="31" spans="1:21" ht="15.75" customHeight="1">
      <c r="A31" s="166"/>
      <c r="B31" s="166"/>
      <c r="C31" s="166"/>
      <c r="D31" s="166"/>
      <c r="E31" s="166"/>
      <c r="F31" s="166"/>
      <c r="G31" s="166"/>
      <c r="H31" s="166"/>
      <c r="I31" s="166"/>
      <c r="J31" s="166"/>
      <c r="K31" s="166"/>
      <c r="L31" s="166"/>
      <c r="M31" s="166"/>
      <c r="N31" s="166"/>
      <c r="O31" s="166"/>
    </row>
    <row r="32" spans="1:21" ht="20.100000000000001" customHeight="1">
      <c r="A32" s="166" t="s">
        <v>158</v>
      </c>
      <c r="B32" s="166"/>
      <c r="C32" s="166"/>
      <c r="D32" s="166"/>
      <c r="E32" s="56"/>
      <c r="F32" s="56"/>
      <c r="G32" s="56"/>
      <c r="H32" s="167">
        <f>ROUNDDOWN(H29*0.8, -3)</f>
        <v>0</v>
      </c>
      <c r="I32" s="168"/>
      <c r="J32" s="168"/>
      <c r="K32" s="169"/>
      <c r="L32" s="56" t="s">
        <v>65</v>
      </c>
      <c r="M32" s="56"/>
      <c r="N32" s="56"/>
      <c r="O32" s="56"/>
      <c r="Q32" s="40"/>
    </row>
    <row r="33" spans="1:21" ht="15.75" customHeight="1">
      <c r="A33" s="56"/>
      <c r="B33" s="56"/>
      <c r="C33" s="56"/>
      <c r="D33" s="56"/>
      <c r="E33" s="165"/>
      <c r="F33" s="165"/>
      <c r="G33" s="56"/>
      <c r="H33" s="56"/>
      <c r="I33" s="56"/>
      <c r="J33" s="56" t="s">
        <v>151</v>
      </c>
      <c r="K33" s="56"/>
      <c r="L33" s="56"/>
      <c r="M33" s="56"/>
      <c r="N33" s="56"/>
      <c r="O33" s="56"/>
      <c r="S33" s="43"/>
      <c r="T33" s="43"/>
      <c r="U33" s="43"/>
    </row>
    <row r="34" spans="1:21" ht="20.100000000000001" customHeight="1">
      <c r="A34" s="56" t="s">
        <v>133</v>
      </c>
      <c r="B34" s="56"/>
      <c r="C34" s="56"/>
      <c r="D34" s="56"/>
      <c r="E34" s="61"/>
      <c r="F34" s="61"/>
      <c r="G34" s="56"/>
      <c r="H34" s="56"/>
      <c r="I34" s="56"/>
      <c r="J34" s="56"/>
      <c r="K34" s="56"/>
      <c r="L34" s="56"/>
      <c r="M34" s="56"/>
      <c r="N34" s="56"/>
      <c r="O34" s="56"/>
    </row>
    <row r="35" spans="1:21" ht="20.100000000000001" customHeight="1">
      <c r="A35" s="56"/>
      <c r="B35" s="56" t="s">
        <v>54</v>
      </c>
      <c r="C35" s="62" t="s">
        <v>139</v>
      </c>
      <c r="D35" s="56" t="s">
        <v>36</v>
      </c>
      <c r="E35" s="62"/>
      <c r="F35" s="56" t="s">
        <v>55</v>
      </c>
      <c r="G35" s="62"/>
      <c r="H35" s="56" t="s">
        <v>38</v>
      </c>
      <c r="J35" s="56"/>
      <c r="K35" s="56"/>
      <c r="L35" s="56"/>
      <c r="M35" s="56"/>
      <c r="N35" s="56"/>
      <c r="O35" s="56"/>
    </row>
    <row r="36" spans="1:21" ht="15.75" customHeight="1">
      <c r="E36" s="31"/>
      <c r="F36" s="31"/>
    </row>
    <row r="37" spans="1:21" ht="20.100000000000001" customHeight="1">
      <c r="A37" s="29" t="s">
        <v>68</v>
      </c>
    </row>
    <row r="38" spans="1:21" ht="20.100000000000001" customHeight="1">
      <c r="A38" s="81" t="s">
        <v>134</v>
      </c>
      <c r="B38" s="81"/>
      <c r="C38" s="81"/>
      <c r="D38" s="81"/>
      <c r="E38" s="81"/>
      <c r="F38" s="81"/>
      <c r="G38" s="81"/>
      <c r="H38" s="81"/>
      <c r="I38" s="81"/>
      <c r="J38" s="81"/>
      <c r="K38" s="81"/>
      <c r="L38" s="81"/>
      <c r="M38" s="81"/>
      <c r="N38" s="81"/>
      <c r="O38" s="81"/>
    </row>
    <row r="39" spans="1:21" ht="20.100000000000001" customHeight="1">
      <c r="A39" s="81" t="s">
        <v>135</v>
      </c>
      <c r="B39" s="81"/>
      <c r="C39" s="81"/>
      <c r="D39" s="81"/>
      <c r="E39" s="81"/>
      <c r="F39" s="81"/>
      <c r="G39" s="81"/>
      <c r="H39" s="81"/>
      <c r="I39" s="81"/>
      <c r="J39" s="81"/>
      <c r="K39" s="81"/>
      <c r="L39" s="81"/>
      <c r="M39" s="81"/>
      <c r="N39" s="81"/>
      <c r="O39" s="81"/>
    </row>
    <row r="40" spans="1:21" ht="20.100000000000001" customHeight="1">
      <c r="A40" s="81" t="s">
        <v>136</v>
      </c>
      <c r="B40" s="81"/>
      <c r="C40" s="81"/>
      <c r="D40" s="81"/>
      <c r="E40" s="81"/>
      <c r="F40" s="81"/>
      <c r="G40" s="81"/>
      <c r="H40" s="81"/>
      <c r="I40" s="81"/>
      <c r="J40" s="81"/>
      <c r="K40" s="81"/>
      <c r="L40" s="81"/>
      <c r="M40" s="81"/>
      <c r="N40" s="81"/>
      <c r="O40" s="81"/>
    </row>
    <row r="41" spans="1:21" ht="20.100000000000001" customHeight="1"/>
    <row r="42" spans="1:21" ht="20.100000000000001" customHeight="1"/>
    <row r="43" spans="1:21" ht="20.100000000000001" customHeight="1"/>
    <row r="44" spans="1:21" ht="20.100000000000001" customHeight="1"/>
    <row r="45" spans="1:21" ht="20.100000000000001" customHeight="1"/>
    <row r="46" spans="1:21" ht="20.100000000000001" customHeight="1"/>
    <row r="47" spans="1:21" ht="20.100000000000001" customHeight="1"/>
    <row r="48" spans="1:2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15" customHeight="1"/>
    <row r="67" ht="15" customHeight="1"/>
    <row r="68" ht="15" customHeight="1"/>
    <row r="69" ht="15" customHeight="1"/>
  </sheetData>
  <mergeCells count="26">
    <mergeCell ref="B23:G23"/>
    <mergeCell ref="B24:G24"/>
    <mergeCell ref="J23:L23"/>
    <mergeCell ref="I20:K20"/>
    <mergeCell ref="A2:O2"/>
    <mergeCell ref="A3:O3"/>
    <mergeCell ref="A18:O18"/>
    <mergeCell ref="A19:O19"/>
    <mergeCell ref="J15:O15"/>
    <mergeCell ref="A4:O4"/>
    <mergeCell ref="A16:O16"/>
    <mergeCell ref="A17:O17"/>
    <mergeCell ref="J24:K24"/>
    <mergeCell ref="A40:O40"/>
    <mergeCell ref="A39:O39"/>
    <mergeCell ref="A38:O38"/>
    <mergeCell ref="E33:F33"/>
    <mergeCell ref="A29:D29"/>
    <mergeCell ref="A32:D32"/>
    <mergeCell ref="H29:K29"/>
    <mergeCell ref="H32:K32"/>
    <mergeCell ref="A31:O31"/>
    <mergeCell ref="J27:K27"/>
    <mergeCell ref="B26:G26"/>
    <mergeCell ref="B27:G27"/>
    <mergeCell ref="J26:L26"/>
  </mergeCells>
  <phoneticPr fontId="2"/>
  <dataValidations count="3">
    <dataValidation type="list" allowBlank="1" showInputMessage="1" showErrorMessage="1" sqref="C35 J5 B15" xr:uid="{388CBB02-DCCF-4D2F-BBD8-90F9BD86571A}">
      <formula1>"７,８,　 "</formula1>
    </dataValidation>
    <dataValidation type="list" allowBlank="1" showInputMessage="1" showErrorMessage="1" sqref="E35 L5 D15" xr:uid="{DE8632F7-98CD-4EA7-922E-9BDA7927D849}">
      <formula1>"1,2,3,4,5,6,7,8,9,10,11,12"</formula1>
    </dataValidation>
    <dataValidation type="list" allowBlank="1" showInputMessage="1" showErrorMessage="1" sqref="G35 N5 F15" xr:uid="{554B6FDB-E321-48B7-AAD1-2A982A20CCA2}">
      <formula1>"1,2,3,4,5,6,7,8,9,10,11,12,13,14,15,16,17,18,19,20,21,22,23,24,25,26,27,28,29,30,31"</formula1>
    </dataValidation>
  </dataValidations>
  <printOptions horizontalCentered="1"/>
  <pageMargins left="0.31496062992125984" right="0.31496062992125984" top="0.74803149606299213" bottom="0.74803149606299213" header="0.31496062992125984" footer="0.31496062992125984"/>
  <pageSetup paperSize="9" scale="87"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318DC-CE57-4392-AE66-9BBB1C0DF6D8}">
  <dimension ref="A1:T57"/>
  <sheetViews>
    <sheetView view="pageBreakPreview" topLeftCell="A16" zoomScaleNormal="100" zoomScaleSheetLayoutView="100" workbookViewId="0">
      <selection activeCell="Q20" sqref="Q20"/>
    </sheetView>
  </sheetViews>
  <sheetFormatPr defaultColWidth="9" defaultRowHeight="13.2"/>
  <cols>
    <col min="1" max="1" width="7.59765625" style="29" customWidth="1"/>
    <col min="2" max="2" width="3.59765625" style="29" customWidth="1"/>
    <col min="3" max="3" width="4.09765625" style="29" customWidth="1"/>
    <col min="4" max="7" width="3.59765625" style="29" customWidth="1"/>
    <col min="8" max="8" width="8.5" style="29" bestFit="1" customWidth="1"/>
    <col min="9" max="9" width="10" style="29" customWidth="1"/>
    <col min="10" max="10" width="5.59765625" style="29" customWidth="1"/>
    <col min="11" max="14" width="3.59765625" style="29" customWidth="1"/>
    <col min="15" max="15" width="5.09765625" style="29" customWidth="1"/>
    <col min="16" max="16384" width="9" style="29"/>
  </cols>
  <sheetData>
    <row r="1" spans="1:20" ht="20.100000000000001" customHeight="1">
      <c r="A1" s="29" t="s">
        <v>119</v>
      </c>
    </row>
    <row r="2" spans="1:20" ht="20.100000000000001" customHeight="1">
      <c r="A2" s="82" t="s">
        <v>51</v>
      </c>
      <c r="B2" s="82"/>
      <c r="C2" s="82"/>
      <c r="D2" s="82"/>
      <c r="E2" s="82"/>
      <c r="F2" s="82"/>
      <c r="G2" s="82"/>
      <c r="H2" s="82"/>
      <c r="I2" s="82"/>
      <c r="J2" s="82"/>
      <c r="K2" s="82"/>
      <c r="L2" s="82"/>
      <c r="M2" s="82"/>
      <c r="N2" s="82"/>
      <c r="O2" s="82"/>
    </row>
    <row r="3" spans="1:20" ht="20.100000000000001" customHeight="1">
      <c r="A3" s="82" t="s">
        <v>116</v>
      </c>
      <c r="B3" s="82"/>
      <c r="C3" s="82"/>
      <c r="D3" s="82"/>
      <c r="E3" s="82"/>
      <c r="F3" s="82"/>
      <c r="G3" s="82"/>
      <c r="H3" s="82"/>
      <c r="I3" s="82"/>
      <c r="J3" s="82"/>
      <c r="K3" s="82"/>
      <c r="L3" s="82"/>
      <c r="M3" s="82"/>
      <c r="N3" s="82"/>
      <c r="O3" s="82"/>
    </row>
    <row r="4" spans="1:20" ht="20.100000000000001" customHeight="1">
      <c r="A4" s="82"/>
      <c r="B4" s="82"/>
      <c r="C4" s="82"/>
      <c r="D4" s="82"/>
      <c r="E4" s="82"/>
      <c r="F4" s="82"/>
      <c r="G4" s="82"/>
      <c r="H4" s="82"/>
      <c r="I4" s="82"/>
      <c r="J4" s="82"/>
      <c r="K4" s="82"/>
      <c r="L4" s="82"/>
      <c r="M4" s="82"/>
      <c r="N4" s="82"/>
      <c r="O4" s="82"/>
    </row>
    <row r="5" spans="1:20" ht="20.100000000000001" customHeight="1">
      <c r="I5" s="67" t="s">
        <v>54</v>
      </c>
      <c r="J5" s="44" t="s">
        <v>139</v>
      </c>
      <c r="K5" s="29" t="s">
        <v>36</v>
      </c>
      <c r="L5" s="44"/>
      <c r="M5" s="29" t="s">
        <v>55</v>
      </c>
      <c r="N5" s="44"/>
      <c r="O5" s="29" t="s">
        <v>38</v>
      </c>
    </row>
    <row r="6" spans="1:20" ht="15.75" customHeight="1"/>
    <row r="7" spans="1:20" ht="20.100000000000001" customHeight="1">
      <c r="A7" s="29" t="s">
        <v>53</v>
      </c>
    </row>
    <row r="8" spans="1:20" ht="20.100000000000001" customHeight="1"/>
    <row r="9" spans="1:20" ht="20.100000000000001" customHeight="1">
      <c r="F9" s="30" t="s">
        <v>56</v>
      </c>
      <c r="G9" s="30"/>
      <c r="H9" s="30"/>
      <c r="I9" s="30"/>
      <c r="J9" s="30"/>
      <c r="K9" s="30"/>
      <c r="L9" s="30"/>
      <c r="M9" s="30"/>
      <c r="N9" s="30"/>
      <c r="O9" s="30"/>
    </row>
    <row r="10" spans="1:20" ht="20.100000000000001" customHeight="1">
      <c r="E10" s="29" t="s">
        <v>57</v>
      </c>
      <c r="I10" s="71">
        <f>①交付申請書!G10</f>
        <v>0</v>
      </c>
      <c r="J10" s="71"/>
      <c r="K10" s="71"/>
      <c r="L10" s="71"/>
      <c r="M10" s="71"/>
      <c r="N10" s="71"/>
      <c r="O10" s="71"/>
    </row>
    <row r="11" spans="1:20" ht="20.100000000000001" customHeight="1">
      <c r="E11" s="29" t="s">
        <v>58</v>
      </c>
      <c r="I11" s="71">
        <f>①交付申請書!G11</f>
        <v>0</v>
      </c>
      <c r="J11" s="71"/>
      <c r="K11" s="71"/>
      <c r="L11" s="71"/>
      <c r="M11" s="71"/>
      <c r="N11" s="71"/>
      <c r="O11" s="71"/>
    </row>
    <row r="12" spans="1:20" ht="20.100000000000001" customHeight="1">
      <c r="E12" s="29" t="s">
        <v>59</v>
      </c>
      <c r="I12" s="71">
        <f>①交付申請書!G12</f>
        <v>0</v>
      </c>
      <c r="J12" s="71"/>
      <c r="K12" s="71"/>
      <c r="L12" s="71"/>
      <c r="M12" s="71"/>
      <c r="N12" s="71"/>
      <c r="O12" s="71"/>
    </row>
    <row r="13" spans="1:20" ht="20.100000000000001" customHeight="1">
      <c r="E13" s="29" t="s">
        <v>60</v>
      </c>
      <c r="I13" s="71">
        <f>①交付申請書!G13</f>
        <v>0</v>
      </c>
      <c r="J13" s="71"/>
      <c r="K13" s="71"/>
      <c r="L13" s="71"/>
      <c r="M13" s="71"/>
      <c r="N13" s="71"/>
      <c r="O13" s="71"/>
    </row>
    <row r="14" spans="1:20" ht="15.75" customHeight="1"/>
    <row r="15" spans="1:20" ht="20.100000000000001" customHeight="1">
      <c r="A15" s="29" t="s">
        <v>160</v>
      </c>
      <c r="B15" s="44" t="s">
        <v>139</v>
      </c>
      <c r="C15" s="29" t="s">
        <v>36</v>
      </c>
      <c r="D15" s="44"/>
      <c r="E15" s="29" t="s">
        <v>55</v>
      </c>
      <c r="F15" s="44"/>
      <c r="G15" s="29" t="s">
        <v>38</v>
      </c>
      <c r="H15" s="29" t="s">
        <v>161</v>
      </c>
      <c r="I15" s="68"/>
      <c r="J15" s="81" t="s">
        <v>162</v>
      </c>
      <c r="K15" s="81"/>
      <c r="L15" s="81"/>
      <c r="M15" s="81"/>
      <c r="N15" s="81"/>
      <c r="O15" s="81"/>
    </row>
    <row r="16" spans="1:20" ht="20.100000000000001" customHeight="1">
      <c r="A16" s="81" t="s">
        <v>167</v>
      </c>
      <c r="B16" s="81"/>
      <c r="C16" s="81"/>
      <c r="D16" s="81"/>
      <c r="E16" s="81"/>
      <c r="F16" s="81"/>
      <c r="G16" s="81"/>
      <c r="H16" s="81"/>
      <c r="I16" s="81"/>
      <c r="J16" s="81"/>
      <c r="K16" s="81"/>
      <c r="L16" s="81"/>
      <c r="M16" s="81"/>
      <c r="N16" s="81"/>
      <c r="O16" s="81"/>
      <c r="T16" s="66"/>
    </row>
    <row r="17" spans="1:15" ht="20.100000000000001" customHeight="1">
      <c r="A17" s="84" t="s">
        <v>168</v>
      </c>
      <c r="B17" s="84"/>
      <c r="C17" s="84"/>
      <c r="D17" s="84"/>
      <c r="E17" s="84"/>
      <c r="F17" s="84"/>
      <c r="G17" s="84"/>
      <c r="H17" s="84"/>
      <c r="I17" s="84"/>
      <c r="J17" s="84"/>
      <c r="K17" s="84"/>
      <c r="L17" s="84"/>
      <c r="M17" s="84"/>
      <c r="N17" s="84"/>
      <c r="O17" s="84"/>
    </row>
    <row r="18" spans="1:15" ht="15.75" customHeight="1">
      <c r="A18" s="166"/>
      <c r="B18" s="166"/>
      <c r="C18" s="166"/>
      <c r="D18" s="166"/>
      <c r="E18" s="166"/>
      <c r="F18" s="166"/>
      <c r="G18" s="166"/>
      <c r="H18" s="166"/>
      <c r="I18" s="166"/>
      <c r="J18" s="166"/>
      <c r="K18" s="166"/>
      <c r="L18" s="166"/>
      <c r="M18" s="166"/>
      <c r="N18" s="166"/>
      <c r="O18" s="166"/>
    </row>
    <row r="19" spans="1:15" ht="20.100000000000001" customHeight="1">
      <c r="A19" s="166" t="s">
        <v>117</v>
      </c>
      <c r="B19" s="166"/>
      <c r="C19" s="166"/>
      <c r="D19" s="166"/>
      <c r="E19" s="166"/>
      <c r="F19" s="166"/>
      <c r="G19" s="166"/>
      <c r="H19" s="166"/>
      <c r="I19" s="166"/>
      <c r="J19" s="166"/>
      <c r="K19" s="166"/>
      <c r="L19" s="166"/>
      <c r="M19" s="166"/>
      <c r="N19" s="166"/>
      <c r="O19" s="166"/>
    </row>
    <row r="20" spans="1:15" ht="120" customHeight="1">
      <c r="A20" s="178"/>
      <c r="B20" s="178"/>
      <c r="C20" s="178"/>
      <c r="D20" s="178"/>
      <c r="E20" s="178"/>
      <c r="F20" s="178"/>
      <c r="G20" s="178"/>
      <c r="H20" s="178"/>
      <c r="I20" s="178"/>
      <c r="J20" s="178"/>
      <c r="K20" s="178"/>
      <c r="L20" s="178"/>
      <c r="M20" s="178"/>
      <c r="N20" s="178"/>
      <c r="O20" s="178"/>
    </row>
    <row r="21" spans="1:15" ht="20.100000000000001" customHeight="1">
      <c r="A21" s="179"/>
      <c r="B21" s="179"/>
      <c r="C21" s="179"/>
      <c r="D21" s="179"/>
      <c r="E21" s="179"/>
      <c r="F21" s="179"/>
      <c r="G21" s="179"/>
      <c r="H21" s="179"/>
      <c r="I21" s="179"/>
      <c r="J21" s="179"/>
      <c r="K21" s="179"/>
      <c r="L21" s="179"/>
      <c r="M21" s="179"/>
      <c r="N21" s="179"/>
      <c r="O21" s="179"/>
    </row>
    <row r="22" spans="1:15" ht="20.100000000000001" customHeight="1">
      <c r="A22" s="56" t="s">
        <v>118</v>
      </c>
      <c r="B22" s="56"/>
      <c r="C22" s="56"/>
      <c r="D22" s="56"/>
      <c r="E22" s="61"/>
      <c r="F22" s="61"/>
      <c r="G22" s="56"/>
      <c r="H22" s="56"/>
      <c r="I22" s="56"/>
      <c r="J22" s="56"/>
      <c r="K22" s="56"/>
      <c r="L22" s="56"/>
      <c r="M22" s="56"/>
      <c r="N22" s="56"/>
      <c r="O22" s="56"/>
    </row>
    <row r="23" spans="1:15" ht="120" customHeight="1">
      <c r="A23" s="178"/>
      <c r="B23" s="178"/>
      <c r="C23" s="178"/>
      <c r="D23" s="178"/>
      <c r="E23" s="178"/>
      <c r="F23" s="178"/>
      <c r="G23" s="178"/>
      <c r="H23" s="178"/>
      <c r="I23" s="178"/>
      <c r="J23" s="178"/>
      <c r="K23" s="178"/>
      <c r="L23" s="178"/>
      <c r="M23" s="178"/>
      <c r="N23" s="178"/>
      <c r="O23" s="178"/>
    </row>
    <row r="24" spans="1:15" ht="15.75" customHeight="1">
      <c r="E24" s="31"/>
      <c r="F24" s="31"/>
    </row>
    <row r="25" spans="1:15" ht="20.100000000000001" customHeight="1"/>
    <row r="26" spans="1:15" ht="20.100000000000001" customHeight="1">
      <c r="A26" s="81"/>
      <c r="B26" s="81"/>
      <c r="C26" s="81"/>
      <c r="D26" s="81"/>
      <c r="E26" s="81"/>
      <c r="F26" s="81"/>
      <c r="G26" s="81"/>
      <c r="H26" s="81"/>
      <c r="I26" s="81"/>
      <c r="J26" s="81"/>
      <c r="K26" s="81"/>
      <c r="L26" s="81"/>
      <c r="M26" s="81"/>
      <c r="N26" s="81"/>
      <c r="O26" s="81"/>
    </row>
    <row r="27" spans="1:15" ht="20.100000000000001" customHeight="1">
      <c r="A27" s="81"/>
      <c r="B27" s="81"/>
      <c r="C27" s="81"/>
      <c r="D27" s="81"/>
      <c r="E27" s="81"/>
      <c r="F27" s="81"/>
      <c r="G27" s="81"/>
      <c r="H27" s="81"/>
      <c r="I27" s="81"/>
      <c r="J27" s="81"/>
      <c r="K27" s="81"/>
      <c r="L27" s="81"/>
      <c r="M27" s="81"/>
      <c r="N27" s="81"/>
      <c r="O27" s="81"/>
    </row>
    <row r="28" spans="1:15" ht="20.100000000000001" customHeight="1">
      <c r="A28" s="81"/>
      <c r="B28" s="81"/>
      <c r="C28" s="81"/>
      <c r="D28" s="81"/>
      <c r="E28" s="81"/>
      <c r="F28" s="81"/>
      <c r="G28" s="81"/>
      <c r="H28" s="81"/>
      <c r="I28" s="81"/>
      <c r="J28" s="81"/>
      <c r="K28" s="81"/>
      <c r="L28" s="81"/>
      <c r="M28" s="81"/>
      <c r="N28" s="81"/>
      <c r="O28" s="81"/>
    </row>
    <row r="29" spans="1:15" ht="20.100000000000001" customHeight="1"/>
    <row r="30" spans="1:15" ht="20.100000000000001" customHeight="1"/>
    <row r="31" spans="1:15" ht="20.100000000000001" customHeight="1"/>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15" customHeight="1"/>
    <row r="55" ht="15" customHeight="1"/>
    <row r="56" ht="15" customHeight="1"/>
    <row r="57" ht="15" customHeight="1"/>
  </sheetData>
  <mergeCells count="14">
    <mergeCell ref="A18:O18"/>
    <mergeCell ref="A19:O19"/>
    <mergeCell ref="A2:O2"/>
    <mergeCell ref="A3:O3"/>
    <mergeCell ref="A4:O4"/>
    <mergeCell ref="J15:O15"/>
    <mergeCell ref="A16:O16"/>
    <mergeCell ref="A17:O17"/>
    <mergeCell ref="A26:O26"/>
    <mergeCell ref="A27:O27"/>
    <mergeCell ref="A28:O28"/>
    <mergeCell ref="A20:O20"/>
    <mergeCell ref="A21:O21"/>
    <mergeCell ref="A23:O23"/>
  </mergeCells>
  <phoneticPr fontId="2"/>
  <dataValidations count="3">
    <dataValidation type="list" allowBlank="1" showInputMessage="1" showErrorMessage="1" sqref="N5 F15" xr:uid="{98300BDA-C7E9-43FC-A2A3-95EA92965F94}">
      <formula1>"1,2,3,4,5,6,7,8,9,10,11,12,13,14,15,16,17,18,19,20,21,22,23,24,25,26,27,28,29,30,31"</formula1>
    </dataValidation>
    <dataValidation type="list" allowBlank="1" showInputMessage="1" showErrorMessage="1" sqref="L5 D15" xr:uid="{0B7D093C-D776-4C87-9D50-27474002ED6D}">
      <formula1>"1,2,3,4,5,6,7,8,9,10,11,12"</formula1>
    </dataValidation>
    <dataValidation type="list" allowBlank="1" showInputMessage="1" showErrorMessage="1" sqref="J5 B15" xr:uid="{5F2CAEE4-29C3-4A41-BA03-03F5ADA9AED1}">
      <formula1>"７,８,　 "</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2B536-EFB5-490B-8652-059370B793DD}">
  <dimension ref="A1:T57"/>
  <sheetViews>
    <sheetView view="pageBreakPreview" zoomScaleNormal="100" zoomScaleSheetLayoutView="100" workbookViewId="0">
      <selection activeCell="R20" sqref="R20"/>
    </sheetView>
  </sheetViews>
  <sheetFormatPr defaultColWidth="9" defaultRowHeight="13.2"/>
  <cols>
    <col min="1" max="1" width="7.59765625" style="29" customWidth="1"/>
    <col min="2" max="2" width="3.59765625" style="29" customWidth="1"/>
    <col min="3" max="3" width="4.09765625" style="29" customWidth="1"/>
    <col min="4" max="7" width="3.59765625" style="29" customWidth="1"/>
    <col min="8" max="8" width="8.5" style="29" bestFit="1" customWidth="1"/>
    <col min="9" max="9" width="10" style="29" customWidth="1"/>
    <col min="10" max="10" width="5.59765625" style="29" customWidth="1"/>
    <col min="11" max="14" width="3.59765625" style="29" customWidth="1"/>
    <col min="15" max="15" width="5.09765625" style="29" customWidth="1"/>
    <col min="16" max="16384" width="9" style="29"/>
  </cols>
  <sheetData>
    <row r="1" spans="1:20" ht="20.100000000000001" customHeight="1">
      <c r="A1" s="29" t="s">
        <v>120</v>
      </c>
    </row>
    <row r="2" spans="1:20" ht="20.100000000000001" customHeight="1">
      <c r="A2" s="82" t="s">
        <v>51</v>
      </c>
      <c r="B2" s="82"/>
      <c r="C2" s="82"/>
      <c r="D2" s="82"/>
      <c r="E2" s="82"/>
      <c r="F2" s="82"/>
      <c r="G2" s="82"/>
      <c r="H2" s="82"/>
      <c r="I2" s="82"/>
      <c r="J2" s="82"/>
      <c r="K2" s="82"/>
      <c r="L2" s="82"/>
      <c r="M2" s="82"/>
      <c r="N2" s="82"/>
      <c r="O2" s="82"/>
    </row>
    <row r="3" spans="1:20" ht="20.100000000000001" customHeight="1">
      <c r="A3" s="82" t="s">
        <v>173</v>
      </c>
      <c r="B3" s="82"/>
      <c r="C3" s="82"/>
      <c r="D3" s="82"/>
      <c r="E3" s="82"/>
      <c r="F3" s="82"/>
      <c r="G3" s="82"/>
      <c r="H3" s="82"/>
      <c r="I3" s="82"/>
      <c r="J3" s="82"/>
      <c r="K3" s="82"/>
      <c r="L3" s="82"/>
      <c r="M3" s="82"/>
      <c r="N3" s="82"/>
      <c r="O3" s="82"/>
    </row>
    <row r="4" spans="1:20" ht="20.100000000000001" customHeight="1">
      <c r="A4" s="82"/>
      <c r="B4" s="82"/>
      <c r="C4" s="82"/>
      <c r="D4" s="82"/>
      <c r="E4" s="82"/>
      <c r="F4" s="82"/>
      <c r="G4" s="82"/>
      <c r="H4" s="82"/>
      <c r="I4" s="82"/>
      <c r="J4" s="82"/>
      <c r="K4" s="82"/>
      <c r="L4" s="82"/>
      <c r="M4" s="82"/>
      <c r="N4" s="82"/>
      <c r="O4" s="82"/>
    </row>
    <row r="5" spans="1:20" ht="20.100000000000001" customHeight="1">
      <c r="I5" s="67" t="s">
        <v>54</v>
      </c>
      <c r="J5" s="44" t="s">
        <v>139</v>
      </c>
      <c r="K5" s="29" t="s">
        <v>36</v>
      </c>
      <c r="L5" s="44"/>
      <c r="M5" s="29" t="s">
        <v>55</v>
      </c>
      <c r="N5" s="44"/>
      <c r="O5" s="29" t="s">
        <v>38</v>
      </c>
    </row>
    <row r="6" spans="1:20" ht="15.75" customHeight="1"/>
    <row r="7" spans="1:20" ht="20.100000000000001" customHeight="1">
      <c r="A7" s="29" t="s">
        <v>53</v>
      </c>
    </row>
    <row r="8" spans="1:20" ht="20.100000000000001" customHeight="1"/>
    <row r="9" spans="1:20" ht="20.100000000000001" customHeight="1">
      <c r="F9" s="30" t="s">
        <v>56</v>
      </c>
      <c r="G9" s="30"/>
      <c r="H9" s="30"/>
      <c r="I9" s="30"/>
      <c r="J9" s="30"/>
      <c r="K9" s="30"/>
      <c r="L9" s="30"/>
      <c r="M9" s="30"/>
      <c r="N9" s="30"/>
      <c r="O9" s="30"/>
    </row>
    <row r="10" spans="1:20" ht="20.100000000000001" customHeight="1">
      <c r="E10" s="29" t="s">
        <v>57</v>
      </c>
      <c r="I10" s="181">
        <f>①交付申請書!G10</f>
        <v>0</v>
      </c>
      <c r="J10" s="181"/>
      <c r="K10" s="181"/>
      <c r="L10" s="181"/>
      <c r="M10" s="181"/>
      <c r="N10" s="181"/>
      <c r="O10" s="181"/>
    </row>
    <row r="11" spans="1:20" ht="20.100000000000001" customHeight="1">
      <c r="E11" s="29" t="s">
        <v>58</v>
      </c>
      <c r="I11" s="181">
        <f>①交付申請書!G11</f>
        <v>0</v>
      </c>
      <c r="J11" s="181"/>
      <c r="K11" s="181"/>
      <c r="L11" s="181"/>
      <c r="M11" s="181"/>
      <c r="N11" s="181"/>
      <c r="O11" s="181"/>
    </row>
    <row r="12" spans="1:20" ht="20.100000000000001" customHeight="1">
      <c r="E12" s="29" t="s">
        <v>59</v>
      </c>
      <c r="I12" s="181">
        <f>①交付申請書!G12</f>
        <v>0</v>
      </c>
      <c r="J12" s="181"/>
      <c r="K12" s="181"/>
      <c r="L12" s="181"/>
      <c r="M12" s="181"/>
      <c r="N12" s="181"/>
      <c r="O12" s="181"/>
    </row>
    <row r="13" spans="1:20" ht="20.100000000000001" customHeight="1">
      <c r="E13" s="29" t="s">
        <v>60</v>
      </c>
      <c r="I13" s="181">
        <f>①交付申請書!G13</f>
        <v>0</v>
      </c>
      <c r="J13" s="181"/>
      <c r="K13" s="181"/>
      <c r="L13" s="181"/>
      <c r="M13" s="181"/>
      <c r="N13" s="181"/>
      <c r="O13" s="181"/>
    </row>
    <row r="14" spans="1:20" ht="15.75" customHeight="1"/>
    <row r="15" spans="1:20" ht="20.100000000000001" customHeight="1">
      <c r="A15" s="29" t="s">
        <v>160</v>
      </c>
      <c r="B15" s="44" t="s">
        <v>139</v>
      </c>
      <c r="C15" s="29" t="s">
        <v>36</v>
      </c>
      <c r="D15" s="44"/>
      <c r="E15" s="29" t="s">
        <v>55</v>
      </c>
      <c r="F15" s="44"/>
      <c r="G15" s="29" t="s">
        <v>38</v>
      </c>
      <c r="H15" s="29" t="s">
        <v>161</v>
      </c>
      <c r="I15" s="68"/>
      <c r="J15" s="81" t="s">
        <v>162</v>
      </c>
      <c r="K15" s="81"/>
      <c r="L15" s="81"/>
      <c r="M15" s="81"/>
      <c r="N15" s="81"/>
      <c r="O15" s="81"/>
    </row>
    <row r="16" spans="1:20" ht="20.100000000000001" customHeight="1">
      <c r="A16" s="81" t="s">
        <v>169</v>
      </c>
      <c r="B16" s="81"/>
      <c r="C16" s="81"/>
      <c r="D16" s="81"/>
      <c r="E16" s="81"/>
      <c r="F16" s="81"/>
      <c r="G16" s="81"/>
      <c r="H16" s="81"/>
      <c r="I16" s="81"/>
      <c r="J16" s="81"/>
      <c r="K16" s="81"/>
      <c r="L16" s="81"/>
      <c r="M16" s="81"/>
      <c r="N16" s="81"/>
      <c r="O16" s="81"/>
      <c r="T16" s="66"/>
    </row>
    <row r="17" spans="1:15" ht="20.100000000000001" customHeight="1">
      <c r="A17" s="81" t="s">
        <v>170</v>
      </c>
      <c r="B17" s="81"/>
      <c r="C17" s="81"/>
      <c r="D17" s="81"/>
      <c r="E17" s="81"/>
      <c r="F17" s="81"/>
      <c r="G17" s="81"/>
      <c r="H17" s="81"/>
      <c r="I17" s="81"/>
      <c r="J17" s="81"/>
      <c r="K17" s="81"/>
      <c r="L17" s="81"/>
      <c r="M17" s="81"/>
      <c r="N17" s="81"/>
      <c r="O17" s="81"/>
    </row>
    <row r="18" spans="1:15" ht="15.75" customHeight="1">
      <c r="A18" s="166"/>
      <c r="B18" s="166"/>
      <c r="C18" s="166"/>
      <c r="D18" s="166"/>
      <c r="E18" s="166"/>
      <c r="F18" s="166"/>
      <c r="G18" s="166"/>
      <c r="H18" s="166"/>
      <c r="I18" s="166"/>
      <c r="J18" s="166"/>
      <c r="K18" s="166"/>
      <c r="L18" s="166"/>
      <c r="M18" s="166"/>
      <c r="N18" s="166"/>
      <c r="O18" s="166"/>
    </row>
    <row r="19" spans="1:15" ht="20.100000000000001" customHeight="1">
      <c r="A19" s="166" t="s">
        <v>121</v>
      </c>
      <c r="B19" s="166"/>
      <c r="C19" s="166"/>
      <c r="D19" s="166"/>
      <c r="E19" s="166"/>
      <c r="F19" s="166"/>
      <c r="G19" s="166"/>
      <c r="H19" s="166"/>
      <c r="I19" s="166"/>
      <c r="J19" s="166"/>
      <c r="K19" s="166"/>
      <c r="L19" s="166"/>
      <c r="M19" s="166"/>
      <c r="N19" s="166"/>
      <c r="O19" s="166"/>
    </row>
    <row r="20" spans="1:15" ht="120" customHeight="1">
      <c r="A20" s="178"/>
      <c r="B20" s="178"/>
      <c r="C20" s="178"/>
      <c r="D20" s="178"/>
      <c r="E20" s="178"/>
      <c r="F20" s="178"/>
      <c r="G20" s="178"/>
      <c r="H20" s="178"/>
      <c r="I20" s="178"/>
      <c r="J20" s="178"/>
      <c r="K20" s="178"/>
      <c r="L20" s="178"/>
      <c r="M20" s="178"/>
      <c r="N20" s="178"/>
      <c r="O20" s="178"/>
    </row>
    <row r="21" spans="1:15" ht="20.100000000000001" customHeight="1">
      <c r="A21" s="179"/>
      <c r="B21" s="179"/>
      <c r="C21" s="179"/>
      <c r="D21" s="179"/>
      <c r="E21" s="179"/>
      <c r="F21" s="179"/>
      <c r="G21" s="179"/>
      <c r="H21" s="179"/>
      <c r="I21" s="179"/>
      <c r="J21" s="179"/>
      <c r="K21" s="179"/>
      <c r="L21" s="179"/>
      <c r="M21" s="179"/>
      <c r="N21" s="179"/>
      <c r="O21" s="179"/>
    </row>
    <row r="22" spans="1:15" ht="20.100000000000001" customHeight="1">
      <c r="A22" s="180" t="s">
        <v>122</v>
      </c>
      <c r="B22" s="180"/>
      <c r="C22" s="180"/>
      <c r="D22" s="180"/>
      <c r="E22" s="180"/>
      <c r="F22" s="180"/>
      <c r="G22" s="180"/>
      <c r="H22" s="180"/>
      <c r="I22" s="180"/>
      <c r="J22" s="180"/>
      <c r="K22" s="180"/>
      <c r="L22" s="180"/>
      <c r="M22" s="180"/>
      <c r="N22" s="180"/>
      <c r="O22" s="180"/>
    </row>
    <row r="23" spans="1:15" ht="120" customHeight="1">
      <c r="A23" s="178"/>
      <c r="B23" s="178"/>
      <c r="C23" s="178"/>
      <c r="D23" s="178"/>
      <c r="E23" s="178"/>
      <c r="F23" s="178"/>
      <c r="G23" s="178"/>
      <c r="H23" s="178"/>
      <c r="I23" s="178"/>
      <c r="J23" s="178"/>
      <c r="K23" s="178"/>
      <c r="L23" s="178"/>
      <c r="M23" s="178"/>
      <c r="N23" s="178"/>
      <c r="O23" s="178"/>
    </row>
    <row r="24" spans="1:15" ht="15.75" customHeight="1">
      <c r="E24" s="31"/>
      <c r="F24" s="31"/>
    </row>
    <row r="25" spans="1:15" ht="20.100000000000001" customHeight="1">
      <c r="A25" s="29" t="s">
        <v>123</v>
      </c>
    </row>
    <row r="26" spans="1:15" ht="20.100000000000001" customHeight="1">
      <c r="C26" s="72" t="s">
        <v>124</v>
      </c>
      <c r="D26" s="72"/>
      <c r="E26" s="72"/>
      <c r="F26" s="72"/>
      <c r="G26" s="72"/>
      <c r="H26" s="72"/>
      <c r="I26" s="77" t="s">
        <v>54</v>
      </c>
      <c r="J26" s="47" t="s">
        <v>139</v>
      </c>
      <c r="K26" s="36" t="s">
        <v>36</v>
      </c>
      <c r="L26" s="47"/>
      <c r="M26" s="36" t="s">
        <v>55</v>
      </c>
      <c r="N26" s="47"/>
      <c r="O26" s="38" t="s">
        <v>38</v>
      </c>
    </row>
    <row r="27" spans="1:15" ht="20.100000000000001" customHeight="1">
      <c r="C27" s="72" t="s">
        <v>125</v>
      </c>
      <c r="D27" s="72"/>
      <c r="E27" s="72"/>
      <c r="F27" s="72"/>
      <c r="G27" s="72"/>
      <c r="H27" s="72"/>
      <c r="I27" s="73" t="s">
        <v>54</v>
      </c>
      <c r="J27" s="74" t="s">
        <v>139</v>
      </c>
      <c r="K27" s="75" t="s">
        <v>36</v>
      </c>
      <c r="L27" s="74"/>
      <c r="M27" s="75" t="s">
        <v>55</v>
      </c>
      <c r="N27" s="74"/>
      <c r="O27" s="76" t="s">
        <v>38</v>
      </c>
    </row>
    <row r="28" spans="1:15" ht="20.100000000000001" customHeight="1">
      <c r="A28" s="81"/>
      <c r="B28" s="81"/>
      <c r="C28" s="81"/>
      <c r="D28" s="81"/>
      <c r="E28" s="81"/>
      <c r="F28" s="81"/>
      <c r="G28" s="81"/>
      <c r="H28" s="81"/>
      <c r="I28" s="81"/>
      <c r="J28" s="81"/>
      <c r="K28" s="81"/>
      <c r="L28" s="81"/>
      <c r="M28" s="81"/>
      <c r="N28" s="81"/>
      <c r="O28" s="81"/>
    </row>
    <row r="29" spans="1:15" ht="20.100000000000001" customHeight="1"/>
    <row r="30" spans="1:15" ht="20.100000000000001" customHeight="1"/>
    <row r="31" spans="1:15" ht="20.100000000000001" customHeight="1"/>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15" customHeight="1"/>
    <row r="55" ht="15" customHeight="1"/>
    <row r="56" ht="15" customHeight="1"/>
    <row r="57" ht="15" customHeight="1"/>
  </sheetData>
  <mergeCells count="17">
    <mergeCell ref="A17:O17"/>
    <mergeCell ref="A2:O2"/>
    <mergeCell ref="A3:O3"/>
    <mergeCell ref="A4:O4"/>
    <mergeCell ref="J15:O15"/>
    <mergeCell ref="A16:O16"/>
    <mergeCell ref="I10:O10"/>
    <mergeCell ref="I11:O11"/>
    <mergeCell ref="I12:O12"/>
    <mergeCell ref="I13:O13"/>
    <mergeCell ref="A28:O28"/>
    <mergeCell ref="A22:O22"/>
    <mergeCell ref="A18:O18"/>
    <mergeCell ref="A19:O19"/>
    <mergeCell ref="A20:O20"/>
    <mergeCell ref="A21:O21"/>
    <mergeCell ref="A23:O23"/>
  </mergeCells>
  <phoneticPr fontId="2"/>
  <dataValidations count="3">
    <dataValidation type="list" allowBlank="1" showInputMessage="1" showErrorMessage="1" sqref="J5 B15 J26:J27" xr:uid="{BB20CE6F-824A-4D08-800C-40A5F8C041C2}">
      <formula1>"７,８,　 "</formula1>
    </dataValidation>
    <dataValidation type="list" allowBlank="1" showInputMessage="1" showErrorMessage="1" sqref="L5 D15 L26:L27" xr:uid="{1A4686B6-F67E-4688-B7B3-C6FB90571B39}">
      <formula1>"1,2,3,4,5,6,7,8,9,10,11,12"</formula1>
    </dataValidation>
    <dataValidation type="list" allowBlank="1" showInputMessage="1" showErrorMessage="1" sqref="N5 F15 N26:N27" xr:uid="{763CE597-9CCA-482C-8F8B-0E6154C4B793}">
      <formula1>"1,2,3,4,5,6,7,8,9,10,11,12,13,14,15,16,17,18,19,20,21,22,23,24,25,26,27,28,29,30,31"</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44CD-6FEE-40BC-B49E-5B266E071B39}">
  <dimension ref="A1:T60"/>
  <sheetViews>
    <sheetView view="pageBreakPreview" zoomScaleNormal="100" zoomScaleSheetLayoutView="100" workbookViewId="0">
      <selection activeCell="S16" sqref="S16"/>
    </sheetView>
  </sheetViews>
  <sheetFormatPr defaultColWidth="9" defaultRowHeight="13.2"/>
  <cols>
    <col min="1" max="1" width="7.59765625" style="29" customWidth="1"/>
    <col min="2" max="2" width="3.59765625" style="29" customWidth="1"/>
    <col min="3" max="3" width="4.09765625" style="29" customWidth="1"/>
    <col min="4" max="7" width="3.59765625" style="29" customWidth="1"/>
    <col min="8" max="8" width="8.5" style="29" bestFit="1" customWidth="1"/>
    <col min="9" max="9" width="10" style="29" customWidth="1"/>
    <col min="10" max="10" width="5.59765625" style="29" customWidth="1"/>
    <col min="11" max="14" width="3.59765625" style="29" customWidth="1"/>
    <col min="15" max="15" width="5.09765625" style="29" customWidth="1"/>
    <col min="16" max="16384" width="9" style="29"/>
  </cols>
  <sheetData>
    <row r="1" spans="1:20" ht="20.100000000000001" customHeight="1">
      <c r="A1" s="29" t="s">
        <v>127</v>
      </c>
    </row>
    <row r="2" spans="1:20" ht="20.100000000000001" customHeight="1">
      <c r="A2" s="82" t="s">
        <v>51</v>
      </c>
      <c r="B2" s="82"/>
      <c r="C2" s="82"/>
      <c r="D2" s="82"/>
      <c r="E2" s="82"/>
      <c r="F2" s="82"/>
      <c r="G2" s="82"/>
      <c r="H2" s="82"/>
      <c r="I2" s="82"/>
      <c r="J2" s="82"/>
      <c r="K2" s="82"/>
      <c r="L2" s="82"/>
      <c r="M2" s="82"/>
      <c r="N2" s="82"/>
      <c r="O2" s="82"/>
    </row>
    <row r="3" spans="1:20" ht="20.100000000000001" customHeight="1">
      <c r="A3" s="82" t="s">
        <v>126</v>
      </c>
      <c r="B3" s="82"/>
      <c r="C3" s="82"/>
      <c r="D3" s="82"/>
      <c r="E3" s="82"/>
      <c r="F3" s="82"/>
      <c r="G3" s="82"/>
      <c r="H3" s="82"/>
      <c r="I3" s="82"/>
      <c r="J3" s="82"/>
      <c r="K3" s="82"/>
      <c r="L3" s="82"/>
      <c r="M3" s="82"/>
      <c r="N3" s="82"/>
      <c r="O3" s="82"/>
    </row>
    <row r="4" spans="1:20" ht="20.100000000000001" customHeight="1">
      <c r="A4" s="82"/>
      <c r="B4" s="82"/>
      <c r="C4" s="82"/>
      <c r="D4" s="82"/>
      <c r="E4" s="82"/>
      <c r="F4" s="82"/>
      <c r="G4" s="82"/>
      <c r="H4" s="82"/>
      <c r="I4" s="82"/>
      <c r="J4" s="82"/>
      <c r="K4" s="82"/>
      <c r="L4" s="82"/>
      <c r="M4" s="82"/>
      <c r="N4" s="82"/>
      <c r="O4" s="82"/>
    </row>
    <row r="5" spans="1:20" ht="20.100000000000001" customHeight="1">
      <c r="I5" s="67" t="s">
        <v>54</v>
      </c>
      <c r="J5" s="44" t="s">
        <v>139</v>
      </c>
      <c r="K5" s="29" t="s">
        <v>36</v>
      </c>
      <c r="L5" s="44"/>
      <c r="M5" s="29" t="s">
        <v>55</v>
      </c>
      <c r="N5" s="44"/>
      <c r="O5" s="29" t="s">
        <v>38</v>
      </c>
    </row>
    <row r="6" spans="1:20" ht="15.75" customHeight="1"/>
    <row r="7" spans="1:20" ht="20.100000000000001" customHeight="1">
      <c r="A7" s="29" t="s">
        <v>53</v>
      </c>
    </row>
    <row r="8" spans="1:20" ht="20.100000000000001" customHeight="1"/>
    <row r="9" spans="1:20" ht="20.100000000000001" customHeight="1">
      <c r="F9" s="30" t="s">
        <v>56</v>
      </c>
      <c r="G9" s="30"/>
      <c r="H9" s="30"/>
      <c r="I9" s="30"/>
      <c r="J9" s="30"/>
      <c r="K9" s="30"/>
      <c r="L9" s="30"/>
      <c r="M9" s="30"/>
      <c r="N9" s="30"/>
      <c r="O9" s="30"/>
    </row>
    <row r="10" spans="1:20" ht="20.100000000000001" customHeight="1">
      <c r="E10" s="29" t="s">
        <v>57</v>
      </c>
      <c r="I10" s="71">
        <f>①交付申請書!G10</f>
        <v>0</v>
      </c>
      <c r="J10" s="71"/>
      <c r="K10" s="71"/>
      <c r="L10" s="71"/>
      <c r="M10" s="71"/>
      <c r="N10" s="71"/>
      <c r="O10" s="71"/>
    </row>
    <row r="11" spans="1:20" ht="20.100000000000001" customHeight="1">
      <c r="E11" s="29" t="s">
        <v>58</v>
      </c>
      <c r="I11" s="71">
        <f>①交付申請書!G11</f>
        <v>0</v>
      </c>
      <c r="J11" s="71"/>
      <c r="K11" s="71"/>
      <c r="L11" s="71"/>
      <c r="M11" s="71"/>
      <c r="N11" s="71"/>
      <c r="O11" s="71"/>
    </row>
    <row r="12" spans="1:20" ht="20.100000000000001" customHeight="1">
      <c r="E12" s="29" t="s">
        <v>59</v>
      </c>
      <c r="I12" s="71">
        <f>①交付申請書!G12</f>
        <v>0</v>
      </c>
      <c r="J12" s="71"/>
      <c r="K12" s="71"/>
      <c r="L12" s="71"/>
      <c r="M12" s="71"/>
      <c r="N12" s="71"/>
      <c r="O12" s="71"/>
    </row>
    <row r="13" spans="1:20" ht="20.100000000000001" customHeight="1">
      <c r="E13" s="29" t="s">
        <v>60</v>
      </c>
      <c r="I13" s="71">
        <f>①交付申請書!G13</f>
        <v>0</v>
      </c>
      <c r="J13" s="71"/>
      <c r="K13" s="71"/>
      <c r="L13" s="71"/>
      <c r="M13" s="71"/>
      <c r="N13" s="71"/>
      <c r="O13" s="71"/>
    </row>
    <row r="14" spans="1:20" ht="15.75" customHeight="1"/>
    <row r="15" spans="1:20" ht="20.100000000000001" customHeight="1">
      <c r="A15" s="29" t="s">
        <v>160</v>
      </c>
      <c r="B15" s="44" t="s">
        <v>139</v>
      </c>
      <c r="C15" s="29" t="s">
        <v>36</v>
      </c>
      <c r="D15" s="44"/>
      <c r="E15" s="29" t="s">
        <v>55</v>
      </c>
      <c r="F15" s="44"/>
      <c r="G15" s="29" t="s">
        <v>38</v>
      </c>
      <c r="H15" s="29" t="s">
        <v>161</v>
      </c>
      <c r="I15" s="68"/>
      <c r="J15" s="81" t="s">
        <v>162</v>
      </c>
      <c r="K15" s="81"/>
      <c r="L15" s="81"/>
      <c r="M15" s="81"/>
      <c r="N15" s="81"/>
      <c r="O15" s="81"/>
    </row>
    <row r="16" spans="1:20" ht="20.100000000000001" customHeight="1">
      <c r="A16" s="81" t="s">
        <v>171</v>
      </c>
      <c r="B16" s="81"/>
      <c r="C16" s="81"/>
      <c r="D16" s="81"/>
      <c r="E16" s="81"/>
      <c r="F16" s="81"/>
      <c r="G16" s="81"/>
      <c r="H16" s="81"/>
      <c r="I16" s="81"/>
      <c r="J16" s="81"/>
      <c r="K16" s="81"/>
      <c r="L16" s="81"/>
      <c r="M16" s="81"/>
      <c r="N16" s="81"/>
      <c r="O16" s="81"/>
      <c r="T16" s="66"/>
    </row>
    <row r="17" spans="1:15" ht="20.100000000000001" customHeight="1">
      <c r="A17" s="81" t="s">
        <v>172</v>
      </c>
      <c r="B17" s="81"/>
      <c r="C17" s="81"/>
      <c r="D17" s="81"/>
      <c r="E17" s="81"/>
      <c r="F17" s="81"/>
      <c r="G17" s="81"/>
      <c r="H17" s="81"/>
      <c r="I17" s="81"/>
      <c r="J17" s="81"/>
      <c r="K17" s="81"/>
      <c r="L17" s="81"/>
      <c r="M17" s="81"/>
      <c r="N17" s="81"/>
      <c r="O17" s="81"/>
    </row>
    <row r="18" spans="1:15" ht="15.75" customHeight="1">
      <c r="A18" s="166"/>
      <c r="B18" s="166"/>
      <c r="C18" s="166"/>
      <c r="D18" s="166"/>
      <c r="E18" s="166"/>
      <c r="F18" s="166"/>
      <c r="G18" s="166"/>
      <c r="H18" s="166"/>
      <c r="I18" s="166"/>
      <c r="J18" s="166"/>
      <c r="K18" s="166"/>
      <c r="L18" s="166"/>
      <c r="M18" s="166"/>
      <c r="N18" s="166"/>
      <c r="O18" s="166"/>
    </row>
    <row r="19" spans="1:15" ht="20.100000000000001" customHeight="1">
      <c r="A19" s="166" t="s">
        <v>128</v>
      </c>
      <c r="B19" s="166"/>
      <c r="C19" s="166"/>
      <c r="D19" s="166"/>
      <c r="E19" s="166"/>
      <c r="F19" s="166"/>
      <c r="G19" s="166"/>
      <c r="H19" s="166"/>
      <c r="I19" s="166"/>
      <c r="J19" s="166"/>
      <c r="K19" s="166"/>
      <c r="L19" s="166"/>
      <c r="M19" s="166"/>
      <c r="N19" s="166"/>
      <c r="O19" s="166"/>
    </row>
    <row r="20" spans="1:15" ht="120" customHeight="1">
      <c r="A20" s="178"/>
      <c r="B20" s="178"/>
      <c r="C20" s="178"/>
      <c r="D20" s="178"/>
      <c r="E20" s="178"/>
      <c r="F20" s="178"/>
      <c r="G20" s="178"/>
      <c r="H20" s="178"/>
      <c r="I20" s="178"/>
      <c r="J20" s="178"/>
      <c r="K20" s="178"/>
      <c r="L20" s="178"/>
      <c r="M20" s="178"/>
      <c r="N20" s="178"/>
      <c r="O20" s="178"/>
    </row>
    <row r="21" spans="1:15" ht="20.100000000000001" customHeight="1">
      <c r="A21" s="179"/>
      <c r="B21" s="179"/>
      <c r="C21" s="179"/>
      <c r="D21" s="179"/>
      <c r="E21" s="179"/>
      <c r="F21" s="179"/>
      <c r="G21" s="179"/>
      <c r="H21" s="179"/>
      <c r="I21" s="179"/>
      <c r="J21" s="179"/>
      <c r="K21" s="179"/>
      <c r="L21" s="179"/>
      <c r="M21" s="179"/>
      <c r="N21" s="179"/>
      <c r="O21" s="179"/>
    </row>
    <row r="22" spans="1:15" ht="20.100000000000001" customHeight="1">
      <c r="A22" s="69"/>
      <c r="B22" s="69"/>
      <c r="C22" s="69"/>
      <c r="D22" s="69"/>
      <c r="E22" s="69"/>
      <c r="F22" s="69"/>
      <c r="G22" s="69"/>
      <c r="H22" s="69"/>
      <c r="I22" s="69"/>
      <c r="J22" s="69"/>
      <c r="K22" s="69"/>
      <c r="L22" s="69"/>
      <c r="M22" s="69"/>
      <c r="N22" s="69"/>
      <c r="O22" s="69"/>
    </row>
    <row r="23" spans="1:15" ht="20.100000000000001" customHeight="1">
      <c r="A23" s="69"/>
      <c r="B23" s="69"/>
      <c r="C23" s="69"/>
      <c r="D23" s="69"/>
      <c r="E23" s="69"/>
      <c r="F23" s="69"/>
      <c r="G23" s="69"/>
      <c r="H23" s="69"/>
      <c r="I23" s="69"/>
      <c r="J23" s="69"/>
      <c r="K23" s="69"/>
      <c r="L23" s="69"/>
      <c r="M23" s="69"/>
      <c r="N23" s="69"/>
      <c r="O23" s="69"/>
    </row>
    <row r="24" spans="1:15" ht="20.100000000000001" customHeight="1">
      <c r="A24" s="69"/>
      <c r="B24" s="69"/>
      <c r="C24" s="69"/>
      <c r="D24" s="69"/>
      <c r="E24" s="69"/>
      <c r="F24" s="69"/>
      <c r="G24" s="69"/>
      <c r="H24" s="69"/>
      <c r="I24" s="69"/>
      <c r="J24" s="69"/>
      <c r="K24" s="69"/>
      <c r="L24" s="69"/>
      <c r="M24" s="69"/>
      <c r="N24" s="69"/>
      <c r="O24" s="69"/>
    </row>
    <row r="25" spans="1:15" ht="20.100000000000001" customHeight="1">
      <c r="A25" s="69"/>
      <c r="B25" s="69"/>
      <c r="C25" s="69"/>
      <c r="D25" s="69"/>
      <c r="E25" s="69"/>
      <c r="F25" s="69"/>
      <c r="G25" s="69"/>
      <c r="H25" s="69"/>
      <c r="I25" s="69"/>
      <c r="J25" s="69"/>
      <c r="K25" s="69"/>
      <c r="L25" s="69"/>
      <c r="M25" s="69"/>
      <c r="N25" s="69"/>
      <c r="O25" s="69"/>
    </row>
    <row r="26" spans="1:15" ht="20.100000000000001" customHeight="1">
      <c r="A26" s="69"/>
      <c r="B26" s="69"/>
      <c r="C26" s="69"/>
      <c r="D26" s="69"/>
      <c r="E26" s="69"/>
      <c r="F26" s="69"/>
      <c r="G26" s="69"/>
      <c r="H26" s="69"/>
      <c r="I26" s="69"/>
      <c r="J26" s="69"/>
      <c r="K26" s="69"/>
      <c r="L26" s="69"/>
      <c r="M26" s="69"/>
      <c r="N26" s="69"/>
      <c r="O26" s="69"/>
    </row>
    <row r="27" spans="1:15" ht="20.100000000000001" customHeight="1">
      <c r="A27" s="69"/>
      <c r="B27" s="69"/>
      <c r="C27" s="69"/>
      <c r="D27" s="69"/>
      <c r="E27" s="69"/>
      <c r="F27" s="69"/>
      <c r="G27" s="69"/>
      <c r="H27" s="69"/>
      <c r="I27" s="69"/>
      <c r="J27" s="69"/>
      <c r="K27" s="69"/>
      <c r="L27" s="69"/>
      <c r="M27" s="69"/>
      <c r="N27" s="69"/>
      <c r="O27" s="69"/>
    </row>
    <row r="28" spans="1:15" ht="20.100000000000001" customHeight="1">
      <c r="A28" s="69"/>
      <c r="B28" s="69"/>
      <c r="C28" s="69"/>
      <c r="D28" s="69"/>
      <c r="E28" s="69"/>
      <c r="F28" s="69"/>
      <c r="G28" s="69"/>
      <c r="H28" s="69"/>
      <c r="I28" s="69"/>
      <c r="J28" s="69"/>
      <c r="K28" s="69"/>
      <c r="L28" s="69"/>
      <c r="M28" s="69"/>
      <c r="N28" s="69"/>
      <c r="O28" s="69"/>
    </row>
    <row r="29" spans="1:15" ht="20.100000000000001" customHeight="1">
      <c r="A29" s="180"/>
      <c r="B29" s="180"/>
      <c r="C29" s="180"/>
      <c r="D29" s="180"/>
      <c r="E29" s="180"/>
      <c r="F29" s="180"/>
      <c r="G29" s="180"/>
      <c r="H29" s="180"/>
      <c r="I29" s="180"/>
      <c r="J29" s="180"/>
      <c r="K29" s="180"/>
      <c r="L29" s="180"/>
      <c r="M29" s="180"/>
      <c r="N29" s="180"/>
      <c r="O29" s="180"/>
    </row>
    <row r="30" spans="1:15" ht="15.75" customHeight="1">
      <c r="E30" s="31"/>
      <c r="F30" s="31"/>
    </row>
    <row r="31" spans="1:15" ht="20.100000000000001" customHeight="1">
      <c r="A31" s="81"/>
      <c r="B31" s="81"/>
      <c r="C31" s="81"/>
      <c r="D31" s="81"/>
      <c r="E31" s="81"/>
      <c r="F31" s="81"/>
      <c r="G31" s="81"/>
      <c r="H31" s="81"/>
      <c r="I31" s="81"/>
      <c r="J31" s="81"/>
      <c r="K31" s="81"/>
      <c r="L31" s="81"/>
      <c r="M31" s="81"/>
      <c r="N31" s="81"/>
      <c r="O31" s="81"/>
    </row>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15" customHeight="1"/>
    <row r="58" ht="15" customHeight="1"/>
    <row r="59" ht="15" customHeight="1"/>
    <row r="60" ht="15" customHeight="1"/>
  </sheetData>
  <mergeCells count="12">
    <mergeCell ref="A17:O17"/>
    <mergeCell ref="A2:O2"/>
    <mergeCell ref="A3:O3"/>
    <mergeCell ref="A4:O4"/>
    <mergeCell ref="J15:O15"/>
    <mergeCell ref="A16:O16"/>
    <mergeCell ref="A31:O31"/>
    <mergeCell ref="A18:O18"/>
    <mergeCell ref="A19:O19"/>
    <mergeCell ref="A20:O20"/>
    <mergeCell ref="A21:O21"/>
    <mergeCell ref="A29:O29"/>
  </mergeCells>
  <phoneticPr fontId="2"/>
  <dataValidations count="3">
    <dataValidation type="list" allowBlank="1" showInputMessage="1" showErrorMessage="1" sqref="N5 F15" xr:uid="{776C390C-EF8B-4D3D-9C4D-7476FEBABBA0}">
      <formula1>"1,2,3,4,5,6,7,8,9,10,11,12,13,14,15,16,17,18,19,20,21,22,23,24,25,26,27,28,29,30,31"</formula1>
    </dataValidation>
    <dataValidation type="list" allowBlank="1" showInputMessage="1" showErrorMessage="1" sqref="L5 D15" xr:uid="{44D9253E-7109-4CF2-82DB-BB3D0CDE8FBF}">
      <formula1>"1,2,3,4,5,6,7,8,9,10,11,12"</formula1>
    </dataValidation>
    <dataValidation type="list" allowBlank="1" showInputMessage="1" showErrorMessage="1" sqref="J5 B15" xr:uid="{6C8D810D-508F-4BFF-BCA6-72DB5D39553B}">
      <formula1>"７,８,　 "</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①交付申請書</vt:lpstr>
      <vt:lpstr>②要件確認申立書</vt:lpstr>
      <vt:lpstr>③暴力団等審査情報</vt:lpstr>
      <vt:lpstr>④補助事業計画書</vt:lpstr>
      <vt:lpstr>⑤実績報告書</vt:lpstr>
      <vt:lpstr>⑥変更等承認申請書</vt:lpstr>
      <vt:lpstr>⑦遅延等報告書</vt:lpstr>
      <vt:lpstr>⑧取下届出書</vt:lpstr>
      <vt:lpstr>①交付申請書!Print_Area</vt:lpstr>
      <vt:lpstr>②要件確認申立書!Print_Area</vt:lpstr>
      <vt:lpstr>③暴力団等審査情報!Print_Area</vt:lpstr>
      <vt:lpstr>④補助事業計画書!Print_Area</vt:lpstr>
      <vt:lpstr>⑤実績報告書!Print_Area</vt:lpstr>
      <vt:lpstr>⑥変更等承認申請書!Print_Area</vt:lpstr>
      <vt:lpstr>⑦遅延等報告書!Print_Area</vt:lpstr>
      <vt:lpstr>⑧取下届出書!Print_Area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2025-05-30T00:00:33Z</dcterms:created>
  <dcterms:modified xsi:type="dcterms:W3CDTF">2025-05-30T00:01:13Z</dcterms:modified>
</cp:coreProperties>
</file>