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D099965-71A9-4A72-BE81-789E977A879C}" xr6:coauthVersionLast="47" xr6:coauthVersionMax="47" xr10:uidLastSave="{00000000-0000-0000-0000-000000000000}"/>
  <bookViews>
    <workbookView xWindow="28680" yWindow="0" windowWidth="29040" windowHeight="15720" tabRatio="795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'都市整備部調書（Excel工事）'!$A$5:$W$5</definedName>
    <definedName name="_xlnm.Print_Area" localSheetId="0">'都市整備部調書（Excel工事）'!$A$1:$W$7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W7" i="1"/>
</calcChain>
</file>

<file path=xl/sharedStrings.xml><?xml version="1.0" encoding="utf-8"?>
<sst xmlns="http://schemas.openxmlformats.org/spreadsheetml/2006/main" count="64" uniqueCount="54">
  <si>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</si>
  <si>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</si>
  <si>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</si>
  <si>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</si>
  <si>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</si>
  <si>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</si>
  <si>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</si>
  <si>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土木一式</t>
    <rPh sb="0" eb="4">
      <t>ドボクイッシキ</t>
    </rPh>
    <phoneticPr fontId="3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</si>
  <si>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3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</si>
  <si>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</si>
  <si>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</si>
  <si>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</si>
  <si>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★―１</t>
  </si>
  <si>
    <t>モノレール建設事務所</t>
    <rPh sb="5" eb="10">
      <t>ケンセツジムショ</t>
    </rPh>
    <phoneticPr fontId="3"/>
  </si>
  <si>
    <t>１９ケ月</t>
    <rPh sb="2" eb="4">
      <t>カゲツ</t>
    </rPh>
    <phoneticPr fontId="3"/>
  </si>
  <si>
    <t>３６ケ月</t>
    <rPh sb="2" eb="4">
      <t>カゲツ</t>
    </rPh>
    <phoneticPr fontId="3"/>
  </si>
  <si>
    <t>東大阪市</t>
  </si>
  <si>
    <t>130010</t>
  </si>
  <si>
    <t>大阪モノレール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</si>
  <si>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</si>
  <si>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</si>
  <si>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</si>
  <si>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</si>
  <si>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</si>
  <si>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</si>
  <si>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</si>
  <si>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</si>
  <si>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</si>
  <si>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</si>
  <si>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</si>
  <si>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</si>
  <si>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</si>
  <si>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</si>
  <si>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</si>
  <si>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</si>
  <si>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</si>
  <si>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</si>
  <si>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</si>
  <si>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</si>
  <si>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・本案件はＲ８年度早期発注案件である。Ｒ８年度公表内容は、検索条件を「令和０８年度」で検索し詳細を確認すること</t>
    <phoneticPr fontId="3"/>
  </si>
  <si>
    <t>　支柱建設工事（本庄西工区その４）</t>
    <phoneticPr fontId="3"/>
  </si>
  <si>
    <t>本庄西一丁目地内　外</t>
  </si>
  <si>
    <t>ＲＣ支柱　３基</t>
    <rPh sb="2" eb="4">
      <t>シチュウ</t>
    </rPh>
    <phoneticPr fontId="3"/>
  </si>
  <si>
    <t>総評提案型標準</t>
  </si>
  <si>
    <t>瓜生堂三丁目地内　外</t>
    <rPh sb="0" eb="3">
      <t>ウリュウドウ</t>
    </rPh>
    <rPh sb="3" eb="6">
      <t>サンチョウメ</t>
    </rPh>
    <rPh sb="6" eb="8">
      <t>チナイ</t>
    </rPh>
    <rPh sb="9" eb="10">
      <t>ホカ</t>
    </rPh>
    <phoneticPr fontId="3"/>
  </si>
  <si>
    <t>　支柱建設工事（瓜生堂工区その２）</t>
  </si>
  <si>
    <t>☆</t>
  </si>
  <si>
    <t>駅舎基礎　６基、交差点改良　一式</t>
  </si>
  <si>
    <t>・課題：▲●
・本案件はＲ８年度早期発注案件である。Ｒ８年度公表内容は、検索条件を「令和０８年度」で検索し詳細を確認すること</t>
  </si>
  <si>
    <t>モノレール建設事務所</t>
  </si>
  <si>
    <t>第０四半期</t>
  </si>
  <si>
    <t>（８）</t>
    <phoneticPr fontId="3"/>
  </si>
  <si>
    <t>2025-10-901176</t>
    <phoneticPr fontId="3"/>
  </si>
  <si>
    <t>大阪モノレール</t>
    <rPh sb="0" eb="2">
      <t>オオサカ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</si>
</sst>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176" fontId="12" fillId="3" borderId="0" xfId="3" applyNumberFormat="1" applyFont="1" applyFill="1" applyAlignment="1">
      <alignment horizontal="center" vertical="center" wrapText="1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center" vertical="center" wrapText="1"/>
    </xf>
    <xf numFmtId="49" fontId="12" fillId="3" borderId="0" xfId="3" applyNumberFormat="1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/>
    </xf>
    <xf numFmtId="49" fontId="14" fillId="0" borderId="16" xfId="3" applyNumberFormat="1" applyFont="1" applyBorder="1" applyAlignment="1" applyProtection="1">
      <alignment vertical="center" wrapText="1"/>
      <protection locked="0"/>
    </xf>
    <xf numFmtId="0" fontId="13" fillId="0" borderId="0" xfId="1" applyFont="1">
      <alignment vertical="center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49" fontId="14" fillId="0" borderId="17" xfId="3" applyNumberFormat="1" applyFont="1" applyFill="1" applyBorder="1" applyAlignment="1">
      <alignment horizontal="center" vertical="center" wrapText="1"/>
    </xf>
    <xf numFmtId="176" fontId="14" fillId="0" borderId="17" xfId="3" applyNumberFormat="1" applyFont="1" applyFill="1" applyBorder="1" applyAlignment="1" applyProtection="1">
      <alignment vertical="center" shrinkToFit="1"/>
      <protection locked="0"/>
    </xf>
    <xf numFmtId="49" fontId="14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3" applyFont="1" applyFill="1" applyBorder="1" applyAlignment="1">
      <alignment horizontal="center" vertical="center" wrapText="1"/>
    </xf>
    <xf numFmtId="49" fontId="14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5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49" fontId="14" fillId="0" borderId="15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W7"/>
  <sheetViews>
    <sheetView showGridLines="0" tabSelected="1" view="pageBreakPreview" zoomScale="85" zoomScaleNormal="70" zoomScaleSheetLayoutView="85" workbookViewId="0">
      <pane ySplit="5" topLeftCell="A6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0" t="s">
        <v>0</v>
      </c>
      <c r="B1" s="35" t="s">
        <v>19</v>
      </c>
      <c r="C1" s="35" t="s">
        <v>20</v>
      </c>
      <c r="D1" s="35" t="s">
        <v>21</v>
      </c>
      <c r="E1" s="47" t="s">
        <v>1</v>
      </c>
      <c r="F1" s="48"/>
      <c r="G1" s="48"/>
      <c r="H1" s="48"/>
      <c r="I1" s="48"/>
      <c r="J1" s="48"/>
      <c r="K1" s="48"/>
      <c r="L1" s="48"/>
      <c r="M1" s="48"/>
      <c r="N1" s="48"/>
      <c r="O1" s="49"/>
      <c r="P1" s="4" t="s">
        <v>2</v>
      </c>
      <c r="Q1" s="5"/>
      <c r="R1" s="5"/>
      <c r="S1" s="5"/>
      <c r="T1" s="5"/>
      <c r="U1" s="5"/>
      <c r="V1" s="5"/>
      <c r="W1" s="53"/>
    </row>
    <row r="2" spans="1:23" s="6" customFormat="1" ht="15" customHeight="1" x14ac:dyDescent="0.45">
      <c r="A2" s="51"/>
      <c r="B2" s="36"/>
      <c r="C2" s="36"/>
      <c r="D2" s="36"/>
      <c r="E2" s="35" t="s">
        <v>22</v>
      </c>
      <c r="F2" s="35" t="s">
        <v>23</v>
      </c>
      <c r="G2" s="38" t="s">
        <v>3</v>
      </c>
      <c r="H2" s="39"/>
      <c r="I2" s="40"/>
      <c r="J2" s="44" t="s">
        <v>4</v>
      </c>
      <c r="K2" s="45"/>
      <c r="L2" s="45"/>
      <c r="M2" s="46"/>
      <c r="N2" s="35" t="s">
        <v>29</v>
      </c>
      <c r="O2" s="35" t="s">
        <v>30</v>
      </c>
      <c r="P2" s="35" t="s">
        <v>31</v>
      </c>
      <c r="Q2" s="35" t="s">
        <v>32</v>
      </c>
      <c r="R2" s="35" t="s">
        <v>33</v>
      </c>
      <c r="S2" s="35" t="s">
        <v>34</v>
      </c>
      <c r="T2" s="35" t="s">
        <v>35</v>
      </c>
      <c r="U2" s="35" t="s">
        <v>36</v>
      </c>
      <c r="V2" s="35" t="s">
        <v>37</v>
      </c>
      <c r="W2" s="35" t="s">
        <v>38</v>
      </c>
    </row>
    <row r="3" spans="1:23" s="6" customFormat="1" ht="15" customHeight="1" x14ac:dyDescent="0.45">
      <c r="A3" s="51"/>
      <c r="B3" s="36"/>
      <c r="C3" s="36"/>
      <c r="D3" s="36"/>
      <c r="E3" s="36"/>
      <c r="F3" s="36"/>
      <c r="G3" s="41"/>
      <c r="H3" s="42"/>
      <c r="I3" s="43"/>
      <c r="J3" s="44" t="s">
        <v>5</v>
      </c>
      <c r="K3" s="46"/>
      <c r="L3" s="44" t="s">
        <v>6</v>
      </c>
      <c r="M3" s="4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s="6" customFormat="1" ht="66" customHeight="1" x14ac:dyDescent="0.45">
      <c r="A4" s="52"/>
      <c r="B4" s="37"/>
      <c r="C4" s="37"/>
      <c r="D4" s="37"/>
      <c r="E4" s="37"/>
      <c r="F4" s="37"/>
      <c r="G4" s="7" t="s">
        <v>25</v>
      </c>
      <c r="H4" s="32" t="s">
        <v>24</v>
      </c>
      <c r="I4" s="7" t="s">
        <v>26</v>
      </c>
      <c r="J4" s="7" t="s">
        <v>27</v>
      </c>
      <c r="K4" s="7" t="s">
        <v>28</v>
      </c>
      <c r="L4" s="7" t="s">
        <v>27</v>
      </c>
      <c r="M4" s="7" t="s">
        <v>28</v>
      </c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 s="3" customFormat="1" ht="16.2" customHeight="1" x14ac:dyDescent="0.45">
      <c r="A5" s="8"/>
      <c r="B5" s="10"/>
      <c r="C5" s="10"/>
      <c r="D5" s="11"/>
      <c r="E5" s="12"/>
      <c r="F5" s="13"/>
      <c r="G5" s="13"/>
      <c r="H5" s="9"/>
      <c r="I5" s="12"/>
      <c r="J5" s="14"/>
      <c r="K5" s="14"/>
      <c r="L5" s="15"/>
      <c r="M5" s="15"/>
      <c r="N5" s="16"/>
      <c r="O5" s="16"/>
      <c r="P5" s="12"/>
      <c r="Q5" s="10"/>
      <c r="R5" s="10"/>
      <c r="S5" s="17"/>
      <c r="T5" s="16"/>
      <c r="U5" s="16"/>
      <c r="V5" s="18"/>
      <c r="W5" s="54"/>
    </row>
    <row r="6" spans="1:23" s="21" customFormat="1" ht="75.75" customHeight="1" x14ac:dyDescent="0.45">
      <c r="A6" s="19">
        <f>A4+1</f>
        <v>1</v>
      </c>
      <c r="B6" s="22" t="s">
        <v>11</v>
      </c>
      <c r="C6" s="23" t="s">
        <v>52</v>
      </c>
      <c r="D6" s="24">
        <v>46001</v>
      </c>
      <c r="E6" s="25" t="s">
        <v>10</v>
      </c>
      <c r="F6" s="25" t="s">
        <v>13</v>
      </c>
      <c r="G6" s="26" t="s">
        <v>17</v>
      </c>
      <c r="H6" s="27" t="s">
        <v>53</v>
      </c>
      <c r="I6" s="28" t="s">
        <v>45</v>
      </c>
      <c r="J6" s="22" t="s">
        <v>16</v>
      </c>
      <c r="K6" s="29" t="s">
        <v>44</v>
      </c>
      <c r="L6" s="29"/>
      <c r="M6" s="29"/>
      <c r="N6" s="31" t="s">
        <v>7</v>
      </c>
      <c r="O6" s="33" t="s">
        <v>46</v>
      </c>
      <c r="P6" s="29" t="s">
        <v>47</v>
      </c>
      <c r="Q6" s="30" t="s">
        <v>50</v>
      </c>
      <c r="R6" s="30" t="s">
        <v>15</v>
      </c>
      <c r="S6" s="31" t="s">
        <v>8</v>
      </c>
      <c r="T6" s="22" t="s">
        <v>43</v>
      </c>
      <c r="U6" s="22" t="s">
        <v>51</v>
      </c>
      <c r="V6" s="20" t="s">
        <v>48</v>
      </c>
      <c r="W6" s="55" t="s">
        <v>49</v>
      </c>
    </row>
    <row r="7" spans="1:23" s="21" customFormat="1" ht="75.75" customHeight="1" x14ac:dyDescent="0.45">
      <c r="A7" s="19">
        <f t="shared" ref="A7" si="0">A6+1</f>
        <v>2</v>
      </c>
      <c r="B7" s="22" t="s">
        <v>9</v>
      </c>
      <c r="C7" s="23"/>
      <c r="D7" s="24">
        <v>46001</v>
      </c>
      <c r="E7" s="25" t="s">
        <v>10</v>
      </c>
      <c r="F7" s="25" t="s">
        <v>13</v>
      </c>
      <c r="G7" s="26" t="s">
        <v>17</v>
      </c>
      <c r="H7" s="27" t="s">
        <v>18</v>
      </c>
      <c r="I7" s="28" t="s">
        <v>40</v>
      </c>
      <c r="J7" s="22" t="s">
        <v>16</v>
      </c>
      <c r="K7" s="29" t="s">
        <v>41</v>
      </c>
      <c r="L7" s="29"/>
      <c r="M7" s="29"/>
      <c r="N7" s="31" t="s">
        <v>7</v>
      </c>
      <c r="O7" s="34" t="s">
        <v>12</v>
      </c>
      <c r="P7" s="29" t="s">
        <v>42</v>
      </c>
      <c r="Q7" s="30" t="s">
        <v>50</v>
      </c>
      <c r="R7" s="30" t="s">
        <v>14</v>
      </c>
      <c r="S7" s="31" t="s">
        <v>8</v>
      </c>
      <c r="T7" s="22" t="s">
        <v>43</v>
      </c>
      <c r="U7" s="22"/>
      <c r="V7" s="20" t="s">
        <v>39</v>
      </c>
      <c r="W7" s="55" t="str">
        <f t="shared" ref="W7" si="1">F7</f>
        <v>モノレール建設事務所</v>
      </c>
    </row>
  </sheetData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3"/>
  <conditionalFormatting sqref="B7:C7">
    <cfRule type="expression" dxfId="66" priority="42" stopIfTrue="1">
      <formula>#REF!="取込対象外"</formula>
    </cfRule>
  </conditionalFormatting>
  <conditionalFormatting sqref="C7">
    <cfRule type="expression" dxfId="65" priority="40">
      <formula>$B7="新規"</formula>
    </cfRule>
  </conditionalFormatting>
  <conditionalFormatting sqref="D7">
    <cfRule type="expression" dxfId="64" priority="41" stopIfTrue="1">
      <formula>$B7="取込対象外"</formula>
    </cfRule>
  </conditionalFormatting>
  <conditionalFormatting sqref="E7">
    <cfRule type="expression" dxfId="63" priority="49" stopIfTrue="1">
      <formula>#REF!="新規"</formula>
    </cfRule>
    <cfRule type="expression" dxfId="62" priority="50" stopIfTrue="1">
      <formula>#REF!="取込対象外"</formula>
    </cfRule>
    <cfRule type="expression" dxfId="61" priority="51" stopIfTrue="1">
      <formula>#REF!="新規"</formula>
    </cfRule>
    <cfRule type="expression" dxfId="60" priority="52" stopIfTrue="1">
      <formula>#REF!="取込対象外"</formula>
    </cfRule>
  </conditionalFormatting>
  <conditionalFormatting sqref="E7">
    <cfRule type="expression" dxfId="59" priority="43" stopIfTrue="1">
      <formula>#REF!="新規"</formula>
    </cfRule>
    <cfRule type="expression" dxfId="58" priority="44" stopIfTrue="1">
      <formula>#REF!="取込対象外"</formula>
    </cfRule>
  </conditionalFormatting>
  <conditionalFormatting sqref="E7:F7">
    <cfRule type="expression" dxfId="57" priority="53" stopIfTrue="1">
      <formula>#REF!="新規"</formula>
    </cfRule>
    <cfRule type="expression" dxfId="56" priority="54" stopIfTrue="1">
      <formula>#REF!="取込対象外"</formula>
    </cfRule>
  </conditionalFormatting>
  <conditionalFormatting sqref="F7">
    <cfRule type="expression" dxfId="55" priority="55" stopIfTrue="1">
      <formula>#REF!="新規"</formula>
    </cfRule>
    <cfRule type="expression" dxfId="54" priority="56" stopIfTrue="1">
      <formula>#REF!="取込対象外"</formula>
    </cfRule>
    <cfRule type="expression" dxfId="53" priority="57" stopIfTrue="1">
      <formula>#REF!="新規"</formula>
    </cfRule>
    <cfRule type="expression" dxfId="52" priority="58" stopIfTrue="1">
      <formula>#REF!="取込対象外"</formula>
    </cfRule>
    <cfRule type="expression" dxfId="51" priority="59" stopIfTrue="1">
      <formula>#REF!="新規"</formula>
    </cfRule>
    <cfRule type="expression" dxfId="50" priority="60" stopIfTrue="1">
      <formula>#REF!="取込対象外"</formula>
    </cfRule>
  </conditionalFormatting>
  <conditionalFormatting sqref="G7:H7 J7 L7:O7 Q7:W7">
    <cfRule type="expression" dxfId="49" priority="67" stopIfTrue="1">
      <formula>#REF!="取込対象外"</formula>
    </cfRule>
  </conditionalFormatting>
  <conditionalFormatting sqref="N7">
    <cfRule type="expression" dxfId="48" priority="61" stopIfTrue="1">
      <formula>#REF!="取込対象外"</formula>
    </cfRule>
    <cfRule type="expression" dxfId="47" priority="62" stopIfTrue="1">
      <formula>#REF!="新規"</formula>
    </cfRule>
    <cfRule type="expression" dxfId="46" priority="63" stopIfTrue="1">
      <formula>#REF!="取込対象外"</formula>
    </cfRule>
    <cfRule type="expression" dxfId="45" priority="64" stopIfTrue="1">
      <formula>#REF!="新規"</formula>
    </cfRule>
    <cfRule type="expression" dxfId="44" priority="65" stopIfTrue="1">
      <formula>#REF!="取込対象外"</formula>
    </cfRule>
    <cfRule type="expression" dxfId="43" priority="66" stopIfTrue="1">
      <formula>#REF!="新規"</formula>
    </cfRule>
  </conditionalFormatting>
  <conditionalFormatting sqref="N7">
    <cfRule type="expression" dxfId="42" priority="45" stopIfTrue="1">
      <formula>#REF!="新規"</formula>
    </cfRule>
    <cfRule type="expression" dxfId="41" priority="46" stopIfTrue="1">
      <formula>#REF!="取込対象外"</formula>
    </cfRule>
    <cfRule type="expression" dxfId="40" priority="47" stopIfTrue="1">
      <formula>#REF!="新規"</formula>
    </cfRule>
  </conditionalFormatting>
  <conditionalFormatting sqref="Q6:R7 T7:W7">
    <cfRule type="expression" dxfId="39" priority="68" stopIfTrue="1">
      <formula>$S6="無効"</formula>
    </cfRule>
  </conditionalFormatting>
  <conditionalFormatting sqref="I7">
    <cfRule type="expression" dxfId="38" priority="39" stopIfTrue="1">
      <formula>#REF!="取込対象外"</formula>
    </cfRule>
  </conditionalFormatting>
  <conditionalFormatting sqref="K7">
    <cfRule type="expression" dxfId="37" priority="38" stopIfTrue="1">
      <formula>#REF!="取込対象外"</formula>
    </cfRule>
  </conditionalFormatting>
  <conditionalFormatting sqref="P7">
    <cfRule type="expression" dxfId="36" priority="36" stopIfTrue="1">
      <formula>#REF!="取込対象外"</formula>
    </cfRule>
  </conditionalFormatting>
  <conditionalFormatting sqref="P7">
    <cfRule type="expression" dxfId="35" priority="37" stopIfTrue="1">
      <formula>$S7="無効"</formula>
    </cfRule>
  </conditionalFormatting>
  <conditionalFormatting sqref="P7">
    <cfRule type="expression" dxfId="34" priority="35" stopIfTrue="1">
      <formula>$S7="無効"</formula>
    </cfRule>
  </conditionalFormatting>
  <conditionalFormatting sqref="B6:C6">
    <cfRule type="expression" dxfId="33" priority="8" stopIfTrue="1">
      <formula>#REF!="取込対象外"</formula>
    </cfRule>
  </conditionalFormatting>
  <conditionalFormatting sqref="C6">
    <cfRule type="expression" dxfId="32" priority="6">
      <formula>$B6="新規"</formula>
    </cfRule>
  </conditionalFormatting>
  <conditionalFormatting sqref="D6">
    <cfRule type="expression" dxfId="31" priority="7" stopIfTrue="1">
      <formula>$B6="取込対象外"</formula>
    </cfRule>
  </conditionalFormatting>
  <conditionalFormatting sqref="E6">
    <cfRule type="expression" dxfId="30" priority="15" stopIfTrue="1">
      <formula>#REF!="新規"</formula>
    </cfRule>
    <cfRule type="expression" dxfId="29" priority="16" stopIfTrue="1">
      <formula>#REF!="取込対象外"</formula>
    </cfRule>
    <cfRule type="expression" dxfId="28" priority="17" stopIfTrue="1">
      <formula>#REF!="新規"</formula>
    </cfRule>
    <cfRule type="expression" dxfId="27" priority="18" stopIfTrue="1">
      <formula>#REF!="取込対象外"</formula>
    </cfRule>
  </conditionalFormatting>
  <conditionalFormatting sqref="E6">
    <cfRule type="expression" dxfId="26" priority="9" stopIfTrue="1">
      <formula>#REF!="新規"</formula>
    </cfRule>
    <cfRule type="expression" dxfId="25" priority="10" stopIfTrue="1">
      <formula>#REF!="取込対象外"</formula>
    </cfRule>
  </conditionalFormatting>
  <conditionalFormatting sqref="E6:F6">
    <cfRule type="expression" dxfId="24" priority="19" stopIfTrue="1">
      <formula>#REF!="新規"</formula>
    </cfRule>
    <cfRule type="expression" dxfId="23" priority="20" stopIfTrue="1">
      <formula>#REF!="取込対象外"</formula>
    </cfRule>
  </conditionalFormatting>
  <conditionalFormatting sqref="F6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  <cfRule type="expression" dxfId="19" priority="24" stopIfTrue="1">
      <formula>#REF!="取込対象外"</formula>
    </cfRule>
    <cfRule type="expression" dxfId="18" priority="25" stopIfTrue="1">
      <formula>#REF!="新規"</formula>
    </cfRule>
    <cfRule type="expression" dxfId="17" priority="26" stopIfTrue="1">
      <formula>#REF!="取込対象外"</formula>
    </cfRule>
  </conditionalFormatting>
  <conditionalFormatting sqref="G6:H6 J6 L6:O6 Q6:W6">
    <cfRule type="expression" dxfId="16" priority="33" stopIfTrue="1">
      <formula>#REF!="取込対象外"</formula>
    </cfRule>
  </conditionalFormatting>
  <conditionalFormatting sqref="N6"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  <cfRule type="expression" dxfId="12" priority="30" stopIfTrue="1">
      <formula>#REF!="新規"</formula>
    </cfRule>
    <cfRule type="expression" dxfId="11" priority="31" stopIfTrue="1">
      <formula>#REF!="取込対象外"</formula>
    </cfRule>
    <cfRule type="expression" dxfId="10" priority="32" stopIfTrue="1">
      <formula>#REF!="新規"</formula>
    </cfRule>
  </conditionalFormatting>
  <conditionalFormatting sqref="N6">
    <cfRule type="expression" dxfId="9" priority="11" stopIfTrue="1">
      <formula>#REF!="新規"</formula>
    </cfRule>
    <cfRule type="expression" dxfId="8" priority="12" stopIfTrue="1">
      <formula>#REF!="取込対象外"</formula>
    </cfRule>
    <cfRule type="expression" dxfId="7" priority="13" stopIfTrue="1">
      <formula>#REF!="新規"</formula>
    </cfRule>
  </conditionalFormatting>
  <conditionalFormatting sqref="T6:W6">
    <cfRule type="expression" dxfId="6" priority="34" stopIfTrue="1">
      <formula>$S6="無効"</formula>
    </cfRule>
  </conditionalFormatting>
  <conditionalFormatting sqref="Q6:R6">
    <cfRule type="expression" dxfId="5" priority="14" stopIfTrue="1">
      <formula>$S6="無効"</formula>
    </cfRule>
  </conditionalFormatting>
  <conditionalFormatting sqref="I6">
    <cfRule type="expression" dxfId="4" priority="5" stopIfTrue="1">
      <formula>#REF!="取込対象外"</formula>
    </cfRule>
  </conditionalFormatting>
  <conditionalFormatting sqref="K6">
    <cfRule type="expression" dxfId="3" priority="4" stopIfTrue="1">
      <formula>#REF!="取込対象外"</formula>
    </cfRule>
  </conditionalFormatting>
  <conditionalFormatting sqref="P6">
    <cfRule type="expression" dxfId="2" priority="2" stopIfTrue="1">
      <formula>#REF!="取込対象外"</formula>
    </cfRule>
  </conditionalFormatting>
  <conditionalFormatting sqref="P6">
    <cfRule type="expression" dxfId="1" priority="3" stopIfTrue="1">
      <formula>$S6="無効"</formula>
    </cfRule>
  </conditionalFormatting>
  <conditionalFormatting sqref="P6">
    <cfRule type="expression" dxfId="0" priority="1" stopIfTrue="1">
      <formula>$S6="無効"</formula>
    </cfRule>
  </conditionalFormatting>
  <dataValidations count="1">
    <dataValidation type="list" allowBlank="1" showInputMessage="1" showErrorMessage="1" sqref="B6:B7 Q6:T7 N6:O7 L6:L7 J6:J7 E6:G7" xr:uid="{5EF0B754-2E4A-4F37-A7EB-1912AF9CDA8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Width="2" fitToHeight="0" orientation="landscape" r:id="rId1"/>
  <ignoredErrors>
    <ignoredError sqref="G6:G7 U6" numberStoredAsText="1"/>
    <ignoredError sqref="W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2025-12-05T07:55:07Z</dcterms:created>
  <dcterms:modified xsi:type="dcterms:W3CDTF">2025-12-05T07:56:28Z</dcterms:modified>
</cp:coreProperties>
</file>