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9D4D9C8D-C6CA-49EC-90E5-8F32A4BF3D65}" xr6:coauthVersionLast="47" xr6:coauthVersionMax="47" xr10:uidLastSave="{00000000-0000-0000-0000-000000000000}"/>
  <bookViews>
    <workbookView xWindow="28680" yWindow="0" windowWidth="29040" windowHeight="15720" tabRatio="788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'都市整備部調書（Excel工事）'!$A$5:$W$5</definedName>
    <definedName name="_xlnm.Print_Area" localSheetId="0">'都市整備部調書（Excel工事）'!$A$1:$W$6</definedName>
    <definedName name="_xlnm.Print_Titles" localSheetId="0">'都市整備部調書（Excel工事）'!$1:$4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6" i="1" l="1"/>
  <c r="A6" i="1" l="1"/>
</calcChain>
</file>

<file path=xl/sharedStrings.xml><?xml version="1.0" encoding="utf-8"?>
<sst xmlns="http://schemas.openxmlformats.org/spreadsheetml/2006/main" count="45" uniqueCount="43">
  <si>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</si>
  <si>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</si>
  <si>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</si>
  <si>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</si>
  <si>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</si>
  <si>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</si>
  <si>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</si>
  <si>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土木一式</t>
    <rPh sb="0" eb="4">
      <t>ドボクイッシキ</t>
    </rPh>
    <phoneticPr fontId="2"/>
  </si>
  <si>
    <t>一般競争入札</t>
    <rPh sb="0" eb="6">
      <t>イッパンキョウソウニュウサツ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</si>
  <si>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</si>
  <si>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</si>
  <si>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２ケ月</t>
    <rPh sb="1" eb="3">
      <t>カゲツ</t>
    </rPh>
    <phoneticPr fontId="2"/>
  </si>
  <si>
    <t>第３四半期</t>
  </si>
  <si>
    <t>★―４</t>
  </si>
  <si>
    <t>モノレール建設事務所</t>
    <rPh sb="5" eb="10">
      <t>ケンセツジムショ</t>
    </rPh>
    <phoneticPr fontId="2"/>
  </si>
  <si>
    <t>東大阪市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</si>
  <si>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</si>
  <si>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</si>
  <si>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</si>
  <si>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</si>
  <si>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</si>
  <si>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 xml:space="preserve">路河川地区等名
</t>
    <rPh sb="6" eb="7">
      <t>メイ</t>
    </rPh>
    <phoneticPr fontId="2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</si>
  <si>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</si>
  <si>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</si>
  <si>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</si>
  <si>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</si>
  <si>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</si>
  <si>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</si>
  <si>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</si>
  <si>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</si>
  <si>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</si>
  <si>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</si>
  <si>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</si>
  <si>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</si>
  <si>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</si>
  <si>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</si>
  <si>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130010</t>
    <phoneticPr fontId="2"/>
  </si>
  <si>
    <t>土工　一式</t>
    <rPh sb="0" eb="1">
      <t>ド</t>
    </rPh>
    <rPh sb="1" eb="2">
      <t>コウ</t>
    </rPh>
    <rPh sb="3" eb="5">
      <t>イッシキ</t>
    </rPh>
    <phoneticPr fontId="2"/>
  </si>
  <si>
    <t>北鴻池町地内　外</t>
    <rPh sb="0" eb="3">
      <t>キタコウノイケ</t>
    </rPh>
    <rPh sb="3" eb="4">
      <t>チョウ</t>
    </rPh>
    <rPh sb="4" eb="6">
      <t>チナイ</t>
    </rPh>
    <phoneticPr fontId="2"/>
  </si>
  <si>
    <t>（４）</t>
    <phoneticPr fontId="2"/>
  </si>
  <si>
    <t>2025 -10 -901172</t>
    <phoneticPr fontId="2"/>
  </si>
  <si>
    <t>周辺整備工事（北鴻池町工区）</t>
    <rPh sb="0" eb="2">
      <t>シュウヘン</t>
    </rPh>
    <rPh sb="2" eb="4">
      <t>セイビ</t>
    </rPh>
    <rPh sb="4" eb="6">
      <t>コウジ</t>
    </rPh>
    <rPh sb="7" eb="10">
      <t>キタコウノイケ</t>
    </rPh>
    <rPh sb="10" eb="11">
      <t>チョウ</t>
    </rPh>
    <rPh sb="11" eb="13">
      <t>コウク</t>
    </rPh>
    <phoneticPr fontId="2"/>
  </si>
  <si>
    <t>大阪モノレール</t>
    <rPh sb="0" eb="2">
      <t>オオサカ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</si>
</sst>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3"/>
      <name val="ＭＳ ゴシック"/>
      <family val="3"/>
      <charset val="128"/>
    </font>
    <font>
      <sz val="13"/>
      <color indexed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11" fillId="3" borderId="14" xfId="3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left" vertical="center" wrapText="1"/>
    </xf>
    <xf numFmtId="0" fontId="11" fillId="3" borderId="0" xfId="3" applyFont="1" applyFill="1" applyAlignment="1">
      <alignment horizontal="center" vertical="center" wrapText="1"/>
    </xf>
    <xf numFmtId="176" fontId="11" fillId="3" borderId="0" xfId="3" applyNumberFormat="1" applyFont="1" applyFill="1" applyAlignment="1">
      <alignment horizontal="center" vertical="center" wrapText="1"/>
    </xf>
    <xf numFmtId="0" fontId="11" fillId="3" borderId="0" xfId="3" applyFont="1" applyFill="1" applyAlignment="1">
      <alignment horizontal="left" vertical="center" wrapText="1"/>
    </xf>
    <xf numFmtId="49" fontId="11" fillId="3" borderId="0" xfId="3" applyNumberFormat="1" applyFont="1" applyFill="1" applyAlignment="1">
      <alignment horizontal="center" vertical="center" wrapText="1"/>
    </xf>
    <xf numFmtId="49" fontId="11" fillId="3" borderId="0" xfId="3" applyNumberFormat="1" applyFont="1" applyFill="1" applyAlignment="1">
      <alignment horizontal="left" vertical="center" wrapText="1"/>
    </xf>
    <xf numFmtId="49" fontId="10" fillId="3" borderId="0" xfId="3" applyNumberFormat="1" applyFont="1" applyFill="1" applyAlignment="1">
      <alignment horizontal="left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10" fillId="3" borderId="9" xfId="3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left" vertical="center" wrapText="1"/>
    </xf>
    <xf numFmtId="0" fontId="13" fillId="2" borderId="15" xfId="1" applyFont="1" applyFill="1" applyBorder="1" applyAlignment="1">
      <alignment horizontal="center" vertical="center"/>
    </xf>
    <xf numFmtId="0" fontId="13" fillId="0" borderId="0" xfId="1" applyFont="1">
      <alignment vertical="center"/>
    </xf>
    <xf numFmtId="49" fontId="12" fillId="0" borderId="16" xfId="3" applyNumberFormat="1" applyFont="1" applyFill="1" applyBorder="1" applyAlignment="1" applyProtection="1">
      <alignment vertical="center" wrapText="1"/>
      <protection locked="0"/>
    </xf>
    <xf numFmtId="49" fontId="12" fillId="0" borderId="17" xfId="3" applyNumberFormat="1" applyFont="1" applyFill="1" applyBorder="1" applyAlignment="1">
      <alignment horizontal="center" vertical="center" wrapText="1"/>
    </xf>
    <xf numFmtId="176" fontId="12" fillId="0" borderId="17" xfId="3" applyNumberFormat="1" applyFont="1" applyFill="1" applyBorder="1" applyAlignment="1" applyProtection="1">
      <alignment vertical="center" shrinkToFit="1"/>
      <protection locked="0"/>
    </xf>
    <xf numFmtId="49" fontId="12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19" xfId="3" applyFont="1" applyFill="1" applyBorder="1" applyAlignment="1" applyProtection="1">
      <alignment horizontal="left" vertical="center" wrapText="1"/>
      <protection locked="0"/>
    </xf>
    <xf numFmtId="49" fontId="12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12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7" fillId="4" borderId="2" xfId="3" applyFont="1" applyFill="1" applyBorder="1" applyAlignment="1">
      <alignment horizontal="center" vertical="center" wrapText="1"/>
    </xf>
    <xf numFmtId="0" fontId="11" fillId="3" borderId="10" xfId="3" applyFont="1" applyFill="1" applyBorder="1" applyAlignment="1">
      <alignment horizontal="center" vertical="center" wrapText="1"/>
    </xf>
    <xf numFmtId="49" fontId="12" fillId="0" borderId="15" xfId="3" applyNumberFormat="1" applyFont="1" applyBorder="1" applyAlignment="1" applyProtection="1">
      <alignment horizontal="center" vertical="center" wrapText="1"/>
      <protection locked="0"/>
    </xf>
    <xf numFmtId="0" fontId="3" fillId="0" borderId="0" xfId="1" applyFont="1" applyBorder="1">
      <alignment vertical="center"/>
    </xf>
    <xf numFmtId="0" fontId="8" fillId="2" borderId="6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3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1:X6"/>
  <sheetViews>
    <sheetView showGridLines="0" tabSelected="1" view="pageBreakPreview" zoomScale="70" zoomScaleNormal="70" zoomScaleSheetLayoutView="70" workbookViewId="0">
      <pane ySplit="5" topLeftCell="A6" activePane="bottomLeft" state="frozen"/>
      <selection activeCell="B1" sqref="B1:B1048576"/>
      <selection pane="bottomLeft" activeCell="G21" sqref="G21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4" s="3" customFormat="1" ht="15" customHeight="1" x14ac:dyDescent="0.45">
      <c r="A1" s="46" t="s">
        <v>0</v>
      </c>
      <c r="B1" s="43" t="s">
        <v>16</v>
      </c>
      <c r="C1" s="43" t="s">
        <v>17</v>
      </c>
      <c r="D1" s="43" t="s">
        <v>18</v>
      </c>
      <c r="E1" s="38" t="s">
        <v>1</v>
      </c>
      <c r="F1" s="39"/>
      <c r="G1" s="39"/>
      <c r="H1" s="39"/>
      <c r="I1" s="39"/>
      <c r="J1" s="39"/>
      <c r="K1" s="39"/>
      <c r="L1" s="39"/>
      <c r="M1" s="39"/>
      <c r="N1" s="39"/>
      <c r="O1" s="40"/>
      <c r="P1" s="4" t="s">
        <v>2</v>
      </c>
      <c r="Q1" s="5"/>
      <c r="R1" s="5"/>
      <c r="S1" s="5"/>
      <c r="T1" s="5"/>
      <c r="U1" s="5"/>
      <c r="V1" s="5"/>
      <c r="W1" s="37"/>
      <c r="X1" s="36"/>
    </row>
    <row r="2" spans="1:24" s="6" customFormat="1" ht="15" customHeight="1" x14ac:dyDescent="0.45">
      <c r="A2" s="47"/>
      <c r="B2" s="44"/>
      <c r="C2" s="44"/>
      <c r="D2" s="44"/>
      <c r="E2" s="43" t="s">
        <v>19</v>
      </c>
      <c r="F2" s="43" t="s">
        <v>20</v>
      </c>
      <c r="G2" s="49" t="s">
        <v>3</v>
      </c>
      <c r="H2" s="50"/>
      <c r="I2" s="51"/>
      <c r="J2" s="41" t="s">
        <v>4</v>
      </c>
      <c r="K2" s="55"/>
      <c r="L2" s="55"/>
      <c r="M2" s="42"/>
      <c r="N2" s="43" t="s">
        <v>26</v>
      </c>
      <c r="O2" s="43" t="s">
        <v>27</v>
      </c>
      <c r="P2" s="43" t="s">
        <v>28</v>
      </c>
      <c r="Q2" s="43" t="s">
        <v>29</v>
      </c>
      <c r="R2" s="43" t="s">
        <v>30</v>
      </c>
      <c r="S2" s="43" t="s">
        <v>31</v>
      </c>
      <c r="T2" s="43" t="s">
        <v>32</v>
      </c>
      <c r="U2" s="43" t="s">
        <v>33</v>
      </c>
      <c r="V2" s="43" t="s">
        <v>34</v>
      </c>
      <c r="W2" s="43" t="s">
        <v>35</v>
      </c>
    </row>
    <row r="3" spans="1:24" s="6" customFormat="1" ht="15" customHeight="1" x14ac:dyDescent="0.45">
      <c r="A3" s="47"/>
      <c r="B3" s="44"/>
      <c r="C3" s="44"/>
      <c r="D3" s="44"/>
      <c r="E3" s="44"/>
      <c r="F3" s="44"/>
      <c r="G3" s="52"/>
      <c r="H3" s="53"/>
      <c r="I3" s="54"/>
      <c r="J3" s="41" t="s">
        <v>5</v>
      </c>
      <c r="K3" s="42"/>
      <c r="L3" s="41" t="s">
        <v>6</v>
      </c>
      <c r="M3" s="42"/>
      <c r="N3" s="44"/>
      <c r="O3" s="44"/>
      <c r="P3" s="44"/>
      <c r="Q3" s="44"/>
      <c r="R3" s="44"/>
      <c r="S3" s="44"/>
      <c r="T3" s="44"/>
      <c r="U3" s="44"/>
      <c r="V3" s="44"/>
      <c r="W3" s="44"/>
    </row>
    <row r="4" spans="1:24" s="6" customFormat="1" ht="66" customHeight="1" x14ac:dyDescent="0.45">
      <c r="A4" s="48"/>
      <c r="B4" s="45"/>
      <c r="C4" s="45"/>
      <c r="D4" s="45"/>
      <c r="E4" s="45"/>
      <c r="F4" s="45"/>
      <c r="G4" s="7" t="s">
        <v>22</v>
      </c>
      <c r="H4" s="33" t="s">
        <v>21</v>
      </c>
      <c r="I4" s="7" t="s">
        <v>23</v>
      </c>
      <c r="J4" s="7" t="s">
        <v>24</v>
      </c>
      <c r="K4" s="7" t="s">
        <v>25</v>
      </c>
      <c r="L4" s="7" t="s">
        <v>24</v>
      </c>
      <c r="M4" s="7" t="s">
        <v>25</v>
      </c>
      <c r="N4" s="45"/>
      <c r="O4" s="45"/>
      <c r="P4" s="45"/>
      <c r="Q4" s="45"/>
      <c r="R4" s="45"/>
      <c r="S4" s="45"/>
      <c r="T4" s="45"/>
      <c r="U4" s="45"/>
      <c r="V4" s="45"/>
      <c r="W4" s="45"/>
    </row>
    <row r="5" spans="1:24" s="3" customFormat="1" ht="16.8" customHeight="1" x14ac:dyDescent="0.45">
      <c r="A5" s="8"/>
      <c r="B5" s="10"/>
      <c r="C5" s="10"/>
      <c r="D5" s="11"/>
      <c r="E5" s="12"/>
      <c r="F5" s="13"/>
      <c r="G5" s="13"/>
      <c r="H5" s="9"/>
      <c r="I5" s="12"/>
      <c r="J5" s="14"/>
      <c r="K5" s="14"/>
      <c r="L5" s="15"/>
      <c r="M5" s="15"/>
      <c r="N5" s="16"/>
      <c r="O5" s="16"/>
      <c r="P5" s="12"/>
      <c r="Q5" s="10"/>
      <c r="R5" s="10"/>
      <c r="S5" s="17"/>
      <c r="T5" s="16"/>
      <c r="U5" s="16"/>
      <c r="V5" s="18"/>
      <c r="W5" s="34"/>
    </row>
    <row r="6" spans="1:24" s="20" customFormat="1" ht="75.75" customHeight="1" x14ac:dyDescent="0.45">
      <c r="A6" s="19">
        <f t="shared" ref="A6" si="0">A5+1</f>
        <v>1</v>
      </c>
      <c r="B6" s="21" t="s">
        <v>10</v>
      </c>
      <c r="C6" s="22" t="s">
        <v>40</v>
      </c>
      <c r="D6" s="23">
        <v>45987</v>
      </c>
      <c r="E6" s="24" t="s">
        <v>9</v>
      </c>
      <c r="F6" s="24" t="s">
        <v>14</v>
      </c>
      <c r="G6" s="25" t="s">
        <v>36</v>
      </c>
      <c r="H6" s="26" t="s">
        <v>42</v>
      </c>
      <c r="I6" s="27" t="s">
        <v>41</v>
      </c>
      <c r="J6" s="21" t="s">
        <v>15</v>
      </c>
      <c r="K6" s="28" t="s">
        <v>38</v>
      </c>
      <c r="L6" s="28"/>
      <c r="M6" s="27"/>
      <c r="N6" s="29" t="s">
        <v>7</v>
      </c>
      <c r="O6" s="30" t="s">
        <v>13</v>
      </c>
      <c r="P6" s="28" t="s">
        <v>37</v>
      </c>
      <c r="Q6" s="31" t="s">
        <v>12</v>
      </c>
      <c r="R6" s="31" t="s">
        <v>11</v>
      </c>
      <c r="S6" s="32" t="s">
        <v>8</v>
      </c>
      <c r="T6" s="21"/>
      <c r="U6" s="21" t="s">
        <v>39</v>
      </c>
      <c r="V6" s="21"/>
      <c r="W6" s="35" t="str">
        <f t="shared" ref="W6" si="1">F6</f>
        <v>モノレール建設事務所</v>
      </c>
    </row>
  </sheetData>
  <mergeCells count="21">
    <mergeCell ref="W2:W4"/>
    <mergeCell ref="E2:E4"/>
    <mergeCell ref="F2:F4"/>
    <mergeCell ref="G2:I3"/>
    <mergeCell ref="J2:M2"/>
    <mergeCell ref="N2:N4"/>
    <mergeCell ref="O2:O4"/>
    <mergeCell ref="T2:T4"/>
    <mergeCell ref="U2:U4"/>
    <mergeCell ref="V2:V4"/>
    <mergeCell ref="P2:P4"/>
    <mergeCell ref="Q2:Q4"/>
    <mergeCell ref="R2:R4"/>
    <mergeCell ref="S2:S4"/>
    <mergeCell ref="E1:O1"/>
    <mergeCell ref="J3:K3"/>
    <mergeCell ref="D1:D4"/>
    <mergeCell ref="A1:A4"/>
    <mergeCell ref="B1:B4"/>
    <mergeCell ref="C1:C4"/>
    <mergeCell ref="L3:M3"/>
  </mergeCells>
  <phoneticPr fontId="2"/>
  <conditionalFormatting sqref="T6:W6">
    <cfRule type="expression" dxfId="30" priority="59" stopIfTrue="1">
      <formula>$S6="無効"</formula>
    </cfRule>
  </conditionalFormatting>
  <conditionalFormatting sqref="C6">
    <cfRule type="expression" dxfId="29" priority="4" stopIfTrue="1">
      <formula>#REF!="取込対象外"</formula>
    </cfRule>
  </conditionalFormatting>
  <conditionalFormatting sqref="C6">
    <cfRule type="expression" dxfId="28" priority="2">
      <formula>$B6="新規"</formula>
    </cfRule>
  </conditionalFormatting>
  <conditionalFormatting sqref="D6">
    <cfRule type="expression" dxfId="27" priority="3" stopIfTrue="1">
      <formula>$B6="取込対象外"</formula>
    </cfRule>
  </conditionalFormatting>
  <conditionalFormatting sqref="E6">
    <cfRule type="expression" dxfId="26" priority="11" stopIfTrue="1">
      <formula>#REF!="新規"</formula>
    </cfRule>
    <cfRule type="expression" dxfId="25" priority="12" stopIfTrue="1">
      <formula>#REF!="取込対象外"</formula>
    </cfRule>
    <cfRule type="expression" dxfId="24" priority="13" stopIfTrue="1">
      <formula>#REF!="新規"</formula>
    </cfRule>
    <cfRule type="expression" dxfId="23" priority="14" stopIfTrue="1">
      <formula>#REF!="取込対象外"</formula>
    </cfRule>
  </conditionalFormatting>
  <conditionalFormatting sqref="E6">
    <cfRule type="expression" dxfId="22" priority="5" stopIfTrue="1">
      <formula>#REF!="新規"</formula>
    </cfRule>
    <cfRule type="expression" dxfId="21" priority="6" stopIfTrue="1">
      <formula>#REF!="取込対象外"</formula>
    </cfRule>
  </conditionalFormatting>
  <conditionalFormatting sqref="E6:F6">
    <cfRule type="expression" dxfId="20" priority="15" stopIfTrue="1">
      <formula>#REF!="新規"</formula>
    </cfRule>
    <cfRule type="expression" dxfId="19" priority="16" stopIfTrue="1">
      <formula>#REF!="取込対象外"</formula>
    </cfRule>
  </conditionalFormatting>
  <conditionalFormatting sqref="F6">
    <cfRule type="expression" dxfId="18" priority="17" stopIfTrue="1">
      <formula>#REF!="新規"</formula>
    </cfRule>
    <cfRule type="expression" dxfId="17" priority="18" stopIfTrue="1">
      <formula>#REF!="取込対象外"</formula>
    </cfRule>
    <cfRule type="expression" dxfId="16" priority="19" stopIfTrue="1">
      <formula>#REF!="新規"</formula>
    </cfRule>
    <cfRule type="expression" dxfId="15" priority="20" stopIfTrue="1">
      <formula>#REF!="取込対象外"</formula>
    </cfRule>
    <cfRule type="expression" dxfId="14" priority="21" stopIfTrue="1">
      <formula>#REF!="新規"</formula>
    </cfRule>
    <cfRule type="expression" dxfId="13" priority="22" stopIfTrue="1">
      <formula>#REF!="取込対象外"</formula>
    </cfRule>
  </conditionalFormatting>
  <conditionalFormatting sqref="G6:W6">
    <cfRule type="expression" dxfId="12" priority="29" stopIfTrue="1">
      <formula>#REF!="取込対象外"</formula>
    </cfRule>
  </conditionalFormatting>
  <conditionalFormatting sqref="N6">
    <cfRule type="expression" dxfId="11" priority="23" stopIfTrue="1">
      <formula>#REF!="取込対象外"</formula>
    </cfRule>
    <cfRule type="expression" dxfId="10" priority="24" stopIfTrue="1">
      <formula>#REF!="新規"</formula>
    </cfRule>
    <cfRule type="expression" dxfId="9" priority="25" stopIfTrue="1">
      <formula>#REF!="取込対象外"</formula>
    </cfRule>
    <cfRule type="expression" dxfId="8" priority="26" stopIfTrue="1">
      <formula>#REF!="新規"</formula>
    </cfRule>
    <cfRule type="expression" dxfId="7" priority="27" stopIfTrue="1">
      <formula>#REF!="取込対象外"</formula>
    </cfRule>
    <cfRule type="expression" dxfId="6" priority="28" stopIfTrue="1">
      <formula>#REF!="新規"</formula>
    </cfRule>
  </conditionalFormatting>
  <conditionalFormatting sqref="N6">
    <cfRule type="expression" dxfId="5" priority="7" stopIfTrue="1">
      <formula>#REF!="新規"</formula>
    </cfRule>
    <cfRule type="expression" dxfId="4" priority="8" stopIfTrue="1">
      <formula>#REF!="取込対象外"</formula>
    </cfRule>
    <cfRule type="expression" dxfId="3" priority="9" stopIfTrue="1">
      <formula>#REF!="新規"</formula>
    </cfRule>
  </conditionalFormatting>
  <conditionalFormatting sqref="P6:R6">
    <cfRule type="expression" dxfId="2" priority="30" stopIfTrue="1">
      <formula>$S6="無効"</formula>
    </cfRule>
  </conditionalFormatting>
  <conditionalFormatting sqref="P6:R6">
    <cfRule type="expression" dxfId="1" priority="10" stopIfTrue="1">
      <formula>$S6="無効"</formula>
    </cfRule>
  </conditionalFormatting>
  <conditionalFormatting sqref="B6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B6" xr:uid="{5EF0B754-2E4A-4F37-A7EB-1912AF9CDA8C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8" scale="47" orientation="landscape" r:id="rId1"/>
  <colBreaks count="1" manualBreakCount="1">
    <brk id="11" max="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2025-11-25T07:46:02Z</dcterms:created>
  <dcterms:modified xsi:type="dcterms:W3CDTF">2025-12-09T07:31:17Z</dcterms:modified>
</cp:coreProperties>
</file>