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0F93EBE8-0669-4CD6-B551-A4AD4360077A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'都市整備部調書（Excel建コン)'!$A$5:$W$5</definedName>
    <definedName name="_xlnm.Print_Area" localSheetId="0">'都市整備部調書（Excel建コン)'!$A$1:$W$7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<sst xmlns="http://schemas.openxmlformats.org/spreadsheetml/2006/main" count="57" uniqueCount="47">
  <si>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</si>
  <si>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</si>
  <si>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</si>
  <si>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</si>
  <si>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</si>
  <si>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</si>
  <si>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</si>
  <si>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</si>
  <si>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</si>
  <si>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</si>
  <si>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第３四半期</t>
  </si>
  <si>
    <t>１３ケ月</t>
    <rPh sb="2" eb="4">
      <t>カゲツ</t>
    </rPh>
    <phoneticPr fontId="2"/>
  </si>
  <si>
    <t>１４ケ月</t>
    <rPh sb="2" eb="4">
      <t>カゲツ</t>
    </rPh>
    <phoneticPr fontId="2"/>
  </si>
  <si>
    <t>モノレール建設事務所</t>
    <rPh sb="5" eb="10">
      <t>ケンセツジムショ</t>
    </rPh>
    <phoneticPr fontId="2"/>
  </si>
  <si>
    <t>東大阪市</t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</si>
  <si>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</si>
  <si>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</si>
  <si>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</si>
  <si>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</si>
  <si>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</si>
  <si>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</si>
  <si>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</si>
  <si>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</si>
  <si>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</si>
  <si>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</si>
  <si>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</si>
  <si>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</si>
  <si>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</si>
  <si>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</si>
  <si>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</si>
  <si>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</si>
  <si>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</si>
  <si>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</si>
  <si>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</si>
  <si>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</si>
  <si>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</si>
  <si>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工事監督支援業務委託（Ｒ７・Ｒ８　その５）</t>
    <phoneticPr fontId="2"/>
  </si>
  <si>
    <t>三島三丁目地内　外</t>
    <rPh sb="0" eb="7">
      <t>ミシマサンチョウメチナイ</t>
    </rPh>
    <rPh sb="8" eb="9">
      <t>ホカ</t>
    </rPh>
    <phoneticPr fontId="2"/>
  </si>
  <si>
    <t>工事監督支援業務　一式</t>
  </si>
  <si>
    <t>モノレール建設事務所</t>
  </si>
  <si>
    <t>130010</t>
    <phoneticPr fontId="2"/>
  </si>
  <si>
    <t>門真市</t>
    <rPh sb="0" eb="3">
      <t>カドマシ</t>
    </rPh>
    <phoneticPr fontId="2"/>
  </si>
  <si>
    <t>新橋町地内外</t>
    <rPh sb="0" eb="3">
      <t>シンバシチョウ</t>
    </rPh>
    <rPh sb="3" eb="5">
      <t>チナイ</t>
    </rPh>
    <rPh sb="5" eb="6">
      <t>ホカ</t>
    </rPh>
    <phoneticPr fontId="2"/>
  </si>
  <si>
    <t>施工計画及び交通規制計画検討　一式</t>
    <rPh sb="12" eb="14">
      <t>ケントウ</t>
    </rPh>
    <rPh sb="15" eb="17">
      <t>イッシキ</t>
    </rPh>
    <phoneticPr fontId="2"/>
  </si>
  <si>
    <t xml:space="preserve"> 施工計画及び交通規制計画等検討業務委託</t>
    <phoneticPr fontId="2"/>
  </si>
  <si>
    <t>大阪モノレール</t>
    <rPh sb="0" eb="2">
      <t>オオサカ</t>
    </rPh>
    <phoneticPr fontId="2"/>
  </si>
  <si>
    <t>大阪モノレール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</si>
</sst>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3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/>
    </xf>
    <xf numFmtId="49" fontId="13" fillId="0" borderId="16" xfId="3" applyNumberFormat="1" applyFont="1" applyBorder="1" applyAlignment="1" applyProtection="1">
      <alignment vertical="center" wrapText="1"/>
      <protection locked="0"/>
    </xf>
    <xf numFmtId="0" fontId="12" fillId="0" borderId="0" xfId="1" applyFont="1">
      <alignment vertical="center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Fill="1" applyBorder="1" applyAlignment="1">
      <alignment horizontal="center" vertical="center" wrapText="1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49" fontId="13" fillId="0" borderId="15" xfId="3" applyNumberFormat="1" applyFont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</sheetPr>
  <dimension ref="A1:W7"/>
  <sheetViews>
    <sheetView showGridLines="0" tabSelected="1" view="pageBreakPreview" zoomScale="55" zoomScaleNormal="55" zoomScaleSheetLayoutView="55" workbookViewId="0">
      <pane ySplit="5" topLeftCell="A6" activePane="bottomLeft" state="frozen"/>
      <selection activeCell="W8" sqref="W8:W10"/>
      <selection pane="bottomLeft" activeCell="H12" sqref="H12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0" t="s">
        <v>0</v>
      </c>
      <c r="B1" s="38" t="s">
        <v>16</v>
      </c>
      <c r="C1" s="38" t="s">
        <v>17</v>
      </c>
      <c r="D1" s="38" t="s">
        <v>18</v>
      </c>
      <c r="E1" s="53" t="s">
        <v>1</v>
      </c>
      <c r="F1" s="54"/>
      <c r="G1" s="54"/>
      <c r="H1" s="54"/>
      <c r="I1" s="54"/>
      <c r="J1" s="54"/>
      <c r="K1" s="54"/>
      <c r="L1" s="54"/>
      <c r="M1" s="54"/>
      <c r="N1" s="54"/>
      <c r="O1" s="55"/>
      <c r="P1" s="4" t="s">
        <v>2</v>
      </c>
      <c r="Q1" s="5"/>
      <c r="R1" s="5"/>
      <c r="S1" s="5"/>
      <c r="T1" s="5"/>
      <c r="U1" s="5"/>
      <c r="V1" s="5"/>
      <c r="W1" s="35"/>
    </row>
    <row r="2" spans="1:23" s="6" customFormat="1" ht="15" customHeight="1" x14ac:dyDescent="0.45">
      <c r="A2" s="51"/>
      <c r="B2" s="39"/>
      <c r="C2" s="39"/>
      <c r="D2" s="39"/>
      <c r="E2" s="38" t="s">
        <v>19</v>
      </c>
      <c r="F2" s="38" t="s">
        <v>20</v>
      </c>
      <c r="G2" s="41" t="s">
        <v>3</v>
      </c>
      <c r="H2" s="42"/>
      <c r="I2" s="43"/>
      <c r="J2" s="47" t="s">
        <v>4</v>
      </c>
      <c r="K2" s="48"/>
      <c r="L2" s="48"/>
      <c r="M2" s="49"/>
      <c r="N2" s="38" t="s">
        <v>29</v>
      </c>
      <c r="O2" s="38" t="s">
        <v>28</v>
      </c>
      <c r="P2" s="38" t="s">
        <v>27</v>
      </c>
      <c r="Q2" s="38" t="s">
        <v>26</v>
      </c>
      <c r="R2" s="38" t="s">
        <v>31</v>
      </c>
      <c r="S2" s="38" t="s">
        <v>30</v>
      </c>
      <c r="T2" s="38" t="s">
        <v>32</v>
      </c>
      <c r="U2" s="38" t="s">
        <v>33</v>
      </c>
      <c r="V2" s="38" t="s">
        <v>34</v>
      </c>
      <c r="W2" s="38" t="s">
        <v>35</v>
      </c>
    </row>
    <row r="3" spans="1:23" s="6" customFormat="1" ht="15" customHeight="1" x14ac:dyDescent="0.45">
      <c r="A3" s="51"/>
      <c r="B3" s="39"/>
      <c r="C3" s="39"/>
      <c r="D3" s="39"/>
      <c r="E3" s="39"/>
      <c r="F3" s="39"/>
      <c r="G3" s="44"/>
      <c r="H3" s="45"/>
      <c r="I3" s="46"/>
      <c r="J3" s="47" t="s">
        <v>5</v>
      </c>
      <c r="K3" s="49"/>
      <c r="L3" s="47" t="s">
        <v>6</v>
      </c>
      <c r="M3" s="4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s="6" customFormat="1" ht="66" customHeight="1" x14ac:dyDescent="0.45">
      <c r="A4" s="52"/>
      <c r="B4" s="40"/>
      <c r="C4" s="40"/>
      <c r="D4" s="40"/>
      <c r="E4" s="40"/>
      <c r="F4" s="40"/>
      <c r="G4" s="7" t="s">
        <v>21</v>
      </c>
      <c r="H4" s="34" t="s">
        <v>22</v>
      </c>
      <c r="I4" s="7" t="s">
        <v>25</v>
      </c>
      <c r="J4" s="7" t="s">
        <v>24</v>
      </c>
      <c r="K4" s="7" t="s">
        <v>23</v>
      </c>
      <c r="L4" s="7" t="s">
        <v>24</v>
      </c>
      <c r="M4" s="7" t="s">
        <v>23</v>
      </c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s="3" customFormat="1" ht="18.600000000000001" customHeight="1" x14ac:dyDescent="0.45">
      <c r="A5" s="8"/>
      <c r="B5" s="9"/>
      <c r="C5" s="9"/>
      <c r="D5" s="14"/>
      <c r="E5" s="10"/>
      <c r="F5" s="15"/>
      <c r="G5" s="15"/>
      <c r="H5" s="16"/>
      <c r="I5" s="10"/>
      <c r="J5" s="11"/>
      <c r="K5" s="11"/>
      <c r="L5" s="17"/>
      <c r="M5" s="17"/>
      <c r="N5" s="12"/>
      <c r="O5" s="12"/>
      <c r="P5" s="10"/>
      <c r="Q5" s="9"/>
      <c r="R5" s="9"/>
      <c r="S5" s="18"/>
      <c r="T5" s="12"/>
      <c r="U5" s="12"/>
      <c r="V5" s="13"/>
      <c r="W5" s="36"/>
    </row>
    <row r="6" spans="1:23" s="21" customFormat="1" ht="75.75" customHeight="1" x14ac:dyDescent="0.45">
      <c r="A6" s="19">
        <v>1</v>
      </c>
      <c r="B6" s="22" t="s">
        <v>7</v>
      </c>
      <c r="C6" s="23"/>
      <c r="D6" s="24">
        <v>45987</v>
      </c>
      <c r="E6" s="25" t="s">
        <v>8</v>
      </c>
      <c r="F6" s="25" t="s">
        <v>13</v>
      </c>
      <c r="G6" s="26" t="s">
        <v>40</v>
      </c>
      <c r="H6" s="27" t="s">
        <v>45</v>
      </c>
      <c r="I6" s="28" t="s">
        <v>36</v>
      </c>
      <c r="J6" s="22" t="s">
        <v>14</v>
      </c>
      <c r="K6" s="29" t="s">
        <v>37</v>
      </c>
      <c r="L6" s="29"/>
      <c r="M6" s="28"/>
      <c r="N6" s="30" t="s">
        <v>15</v>
      </c>
      <c r="O6" s="31"/>
      <c r="P6" s="29" t="s">
        <v>38</v>
      </c>
      <c r="Q6" s="32" t="s">
        <v>10</v>
      </c>
      <c r="R6" s="32" t="s">
        <v>12</v>
      </c>
      <c r="S6" s="33" t="s">
        <v>9</v>
      </c>
      <c r="T6" s="22"/>
      <c r="U6" s="22"/>
      <c r="V6" s="20"/>
      <c r="W6" s="37" t="s">
        <v>39</v>
      </c>
    </row>
    <row r="7" spans="1:23" s="3" customFormat="1" ht="75.75" customHeight="1" x14ac:dyDescent="0.45">
      <c r="A7" s="19">
        <f t="shared" ref="A7" si="0">A6+1</f>
        <v>2</v>
      </c>
      <c r="B7" s="22" t="s">
        <v>7</v>
      </c>
      <c r="C7" s="23"/>
      <c r="D7" s="24">
        <v>45987</v>
      </c>
      <c r="E7" s="25" t="s">
        <v>8</v>
      </c>
      <c r="F7" s="25" t="s">
        <v>13</v>
      </c>
      <c r="G7" s="26" t="s">
        <v>40</v>
      </c>
      <c r="H7" s="27" t="s">
        <v>46</v>
      </c>
      <c r="I7" s="28" t="s">
        <v>44</v>
      </c>
      <c r="J7" s="22" t="s">
        <v>41</v>
      </c>
      <c r="K7" s="29" t="s">
        <v>42</v>
      </c>
      <c r="L7" s="29"/>
      <c r="M7" s="28"/>
      <c r="N7" s="30" t="s">
        <v>15</v>
      </c>
      <c r="O7" s="31"/>
      <c r="P7" s="29" t="s">
        <v>43</v>
      </c>
      <c r="Q7" s="32" t="s">
        <v>10</v>
      </c>
      <c r="R7" s="32" t="s">
        <v>11</v>
      </c>
      <c r="S7" s="33" t="s">
        <v>9</v>
      </c>
      <c r="T7" s="22"/>
      <c r="U7" s="22"/>
      <c r="V7" s="20"/>
      <c r="W7" s="37" t="s">
        <v>39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6:C7">
    <cfRule type="expression" dxfId="33" priority="71" stopIfTrue="1">
      <formula>#REF!="取込対象外"</formula>
    </cfRule>
  </conditionalFormatting>
  <conditionalFormatting sqref="C6:C7">
    <cfRule type="expression" dxfId="32" priority="69">
      <formula>$B6="新規"</formula>
    </cfRule>
  </conditionalFormatting>
  <conditionalFormatting sqref="D6:D7">
    <cfRule type="expression" dxfId="31" priority="70" stopIfTrue="1">
      <formula>$B6="取込対象外"</formula>
    </cfRule>
  </conditionalFormatting>
  <conditionalFormatting sqref="E6:E7">
    <cfRule type="expression" dxfId="30" priority="78" stopIfTrue="1">
      <formula>#REF!="新規"</formula>
    </cfRule>
    <cfRule type="expression" dxfId="29" priority="79" stopIfTrue="1">
      <formula>#REF!="取込対象外"</formula>
    </cfRule>
    <cfRule type="expression" dxfId="28" priority="80" stopIfTrue="1">
      <formula>#REF!="新規"</formula>
    </cfRule>
    <cfRule type="expression" dxfId="27" priority="81" stopIfTrue="1">
      <formula>#REF!="取込対象外"</formula>
    </cfRule>
  </conditionalFormatting>
  <conditionalFormatting sqref="E6:E7">
    <cfRule type="expression" dxfId="26" priority="72" stopIfTrue="1">
      <formula>#REF!="新規"</formula>
    </cfRule>
    <cfRule type="expression" dxfId="25" priority="73" stopIfTrue="1">
      <formula>#REF!="取込対象外"</formula>
    </cfRule>
  </conditionalFormatting>
  <conditionalFormatting sqref="E6:F7">
    <cfRule type="expression" dxfId="24" priority="82" stopIfTrue="1">
      <formula>#REF!="新規"</formula>
    </cfRule>
    <cfRule type="expression" dxfId="23" priority="83" stopIfTrue="1">
      <formula>#REF!="取込対象外"</formula>
    </cfRule>
  </conditionalFormatting>
  <conditionalFormatting sqref="F6:F7">
    <cfRule type="expression" dxfId="22" priority="84" stopIfTrue="1">
      <formula>#REF!="新規"</formula>
    </cfRule>
    <cfRule type="expression" dxfId="21" priority="85" stopIfTrue="1">
      <formula>#REF!="取込対象外"</formula>
    </cfRule>
    <cfRule type="expression" dxfId="20" priority="86" stopIfTrue="1">
      <formula>#REF!="新規"</formula>
    </cfRule>
    <cfRule type="expression" dxfId="19" priority="87" stopIfTrue="1">
      <formula>#REF!="取込対象外"</formula>
    </cfRule>
    <cfRule type="expression" dxfId="18" priority="88" stopIfTrue="1">
      <formula>#REF!="新規"</formula>
    </cfRule>
    <cfRule type="expression" dxfId="17" priority="89" stopIfTrue="1">
      <formula>#REF!="取込対象外"</formula>
    </cfRule>
  </conditionalFormatting>
  <conditionalFormatting sqref="U6:V7 G6 I6:N7 P6:S7">
    <cfRule type="expression" dxfId="16" priority="96" stopIfTrue="1">
      <formula>#REF!="取込対象外"</formula>
    </cfRule>
  </conditionalFormatting>
  <conditionalFormatting sqref="N6:N7">
    <cfRule type="expression" dxfId="15" priority="90" stopIfTrue="1">
      <formula>#REF!="取込対象外"</formula>
    </cfRule>
    <cfRule type="expression" dxfId="14" priority="91" stopIfTrue="1">
      <formula>#REF!="新規"</formula>
    </cfRule>
    <cfRule type="expression" dxfId="13" priority="92" stopIfTrue="1">
      <formula>#REF!="取込対象外"</formula>
    </cfRule>
    <cfRule type="expression" dxfId="12" priority="93" stopIfTrue="1">
      <formula>#REF!="新規"</formula>
    </cfRule>
    <cfRule type="expression" dxfId="11" priority="94" stopIfTrue="1">
      <formula>#REF!="取込対象外"</formula>
    </cfRule>
    <cfRule type="expression" dxfId="10" priority="95" stopIfTrue="1">
      <formula>#REF!="新規"</formula>
    </cfRule>
  </conditionalFormatting>
  <conditionalFormatting sqref="N6:N7">
    <cfRule type="expression" dxfId="9" priority="74" stopIfTrue="1">
      <formula>#REF!="新規"</formula>
    </cfRule>
    <cfRule type="expression" dxfId="8" priority="75" stopIfTrue="1">
      <formula>#REF!="取込対象外"</formula>
    </cfRule>
    <cfRule type="expression" dxfId="7" priority="76" stopIfTrue="1">
      <formula>#REF!="新規"</formula>
    </cfRule>
  </conditionalFormatting>
  <conditionalFormatting sqref="P6:R7 T6:W7">
    <cfRule type="expression" dxfId="6" priority="97" stopIfTrue="1">
      <formula>$S6="無効"</formula>
    </cfRule>
  </conditionalFormatting>
  <conditionalFormatting sqref="O6:O7">
    <cfRule type="expression" dxfId="5" priority="68" stopIfTrue="1">
      <formula>#REF!="取込対象外"</formula>
    </cfRule>
  </conditionalFormatting>
  <conditionalFormatting sqref="T6:T7">
    <cfRule type="expression" dxfId="4" priority="66" stopIfTrue="1">
      <formula>#REF!="取込対象外"</formula>
    </cfRule>
  </conditionalFormatting>
  <conditionalFormatting sqref="W6:W7">
    <cfRule type="expression" dxfId="3" priority="64" stopIfTrue="1">
      <formula>#REF!="取込対象外"</formula>
    </cfRule>
  </conditionalFormatting>
  <conditionalFormatting sqref="H6">
    <cfRule type="expression" dxfId="2" priority="5" stopIfTrue="1">
      <formula>#REF!="取込対象外"</formula>
    </cfRule>
  </conditionalFormatting>
  <conditionalFormatting sqref="G7">
    <cfRule type="expression" dxfId="1" priority="2" stopIfTrue="1">
      <formula>#REF!="取込対象外"</formula>
    </cfRule>
  </conditionalFormatting>
  <conditionalFormatting sqref="H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6:B7 E6:G7 J6:J7 L6:L7 Q6:T7 N6:O7" xr:uid="{7BD0EEF6-C64F-412E-AA9A-52F61FEB6A0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2025-11-25T07:45:24Z</dcterms:created>
  <dcterms:modified xsi:type="dcterms:W3CDTF">2025-12-01T06:47:16Z</dcterms:modified>
</cp:coreProperties>
</file>