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19933E2F-AE4D-4679-9F8D-BA78F7720A5B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10-04" sheetId="6" r:id="rId1"/>
  </sheets>
  <definedNames>
    <definedName name="_xlnm.Print_Area" localSheetId="0">'10-04'!$A$1:$W$34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8" i="6" l="1"/>
  <c r="U18" i="6"/>
  <c r="S18" i="6" l="1"/>
  <c r="V18" i="6"/>
  <c r="T18" i="6"/>
  <c r="R18" i="6"/>
</calcChain>
</file>

<file path=xl/sharedStrings.xml><?xml version="1.0" encoding="utf-8"?>
<sst xmlns="http://schemas.openxmlformats.org/spreadsheetml/2006/main" count="278" uniqueCount="54">
  <si>
    <t>百万円</t>
  </si>
  <si>
    <t>枚</t>
    <rPh sb="0" eb="1">
      <t>マイ</t>
    </rPh>
    <phoneticPr fontId="5"/>
  </si>
  <si>
    <t>米国産大豆
１枚＝10t</t>
    <rPh sb="0" eb="1">
      <t>ベイ</t>
    </rPh>
    <rPh sb="1" eb="2">
      <t>コク</t>
    </rPh>
    <rPh sb="2" eb="3">
      <t>サン</t>
    </rPh>
    <rPh sb="3" eb="4">
      <t>ダイ</t>
    </rPh>
    <rPh sb="4" eb="5">
      <t>マメ</t>
    </rPh>
    <phoneticPr fontId="5"/>
  </si>
  <si>
    <t>年月</t>
    <phoneticPr fontId="5"/>
  </si>
  <si>
    <t>小豆
１枚＝1.2t</t>
    <phoneticPr fontId="5"/>
  </si>
  <si>
    <t>出来高</t>
    <phoneticPr fontId="5"/>
  </si>
  <si>
    <t xml:space="preserve">         １０－４</t>
    <phoneticPr fontId="5"/>
  </si>
  <si>
    <t>-</t>
    <phoneticPr fontId="8"/>
  </si>
  <si>
    <t xml:space="preserve">        ２）取引額は約定代金のことである。</t>
    <phoneticPr fontId="5"/>
  </si>
  <si>
    <t>出来高</t>
    <phoneticPr fontId="5"/>
  </si>
  <si>
    <t>ア）秋田こまち
１枚＝12.24t</t>
    <rPh sb="2" eb="3">
      <t>アキ</t>
    </rPh>
    <rPh sb="3" eb="4">
      <t>タ</t>
    </rPh>
    <phoneticPr fontId="5"/>
  </si>
  <si>
    <t>イ）新潟コシ
１枚＝1.5t</t>
    <rPh sb="2" eb="3">
      <t>シン</t>
    </rPh>
    <rPh sb="3" eb="4">
      <t>カタ</t>
    </rPh>
    <phoneticPr fontId="5"/>
  </si>
  <si>
    <t xml:space="preserve">        １）株式会社堂島取引所における取引状況を示す。</t>
    <rPh sb="23" eb="25">
      <t>トリヒキ</t>
    </rPh>
    <rPh sb="25" eb="27">
      <t>ジョウキョウ</t>
    </rPh>
    <rPh sb="28" eb="29">
      <t>シメ</t>
    </rPh>
    <phoneticPr fontId="5"/>
  </si>
  <si>
    <t xml:space="preserve">  資料    株式会社堂島取引所「月別出来高及び総約定代金」</t>
    <rPh sb="1" eb="2">
      <t>シ</t>
    </rPh>
    <rPh sb="2" eb="3">
      <t>リョウカンサイ</t>
    </rPh>
    <rPh sb="8" eb="12">
      <t>カブシキカイシャ</t>
    </rPh>
    <rPh sb="12" eb="14">
      <t>ドウジマ</t>
    </rPh>
    <rPh sb="14" eb="16">
      <t>トリヒキ</t>
    </rPh>
    <rPh sb="16" eb="17">
      <t>ジョ</t>
    </rPh>
    <rPh sb="17" eb="18">
      <t>ツキ</t>
    </rPh>
    <rPh sb="18" eb="19">
      <t>ベツ</t>
    </rPh>
    <rPh sb="19" eb="22">
      <t>デキダカ</t>
    </rPh>
    <rPh sb="22" eb="23">
      <t>オヨ</t>
    </rPh>
    <rPh sb="24" eb="25">
      <t>ソウ</t>
    </rPh>
    <rPh sb="25" eb="27">
      <t>ヤクテイ</t>
    </rPh>
    <rPh sb="27" eb="29">
      <t>ダイキン</t>
    </rPh>
    <phoneticPr fontId="5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</si>
  <si>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２</t>
    </r>
    <r>
      <rPr>
        <sz val="11"/>
        <color indexed="9"/>
        <rFont val="ＭＳ 明朝"/>
        <family val="1"/>
        <charset val="128"/>
      </rPr>
      <t>年</t>
    </r>
    <rPh sb="0" eb="2">
      <t>レイワ</t>
    </rPh>
    <phoneticPr fontId="8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</si>
  <si>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３</t>
    </r>
    <r>
      <rPr>
        <sz val="11"/>
        <color indexed="9"/>
        <rFont val="ＭＳ 明朝"/>
        <family val="1"/>
        <charset val="128"/>
      </rPr>
      <t>年</t>
    </r>
    <rPh sb="0" eb="2">
      <t>レイワ</t>
    </rPh>
    <phoneticPr fontId="8"/>
  </si>
  <si>
    <t xml:space="preserve">        ３）平成30月10月15日より、単一約定値段方式による競争売買（板寄せ方式）から国内外で主流の複数約定値段方式による</t>
    <phoneticPr fontId="8"/>
  </si>
  <si>
    <t xml:space="preserve">        　　個別競争売買（ザラバ方式）に取引システムを移行。</t>
    <rPh sb="31" eb="33">
      <t>イコウ</t>
    </rPh>
    <phoneticPr fontId="8"/>
  </si>
  <si>
    <r>
      <t>取引</t>
    </r>
    <r>
      <rPr>
        <sz val="11"/>
        <rFont val="ＭＳ 明朝"/>
        <family val="1"/>
        <charset val="128"/>
      </rPr>
      <t>額</t>
    </r>
    <phoneticPr fontId="5"/>
  </si>
  <si>
    <r>
      <t>取 引</t>
    </r>
    <r>
      <rPr>
        <sz val="11"/>
        <rFont val="ＭＳ 明朝"/>
        <family val="1"/>
        <charset val="128"/>
      </rPr>
      <t xml:space="preserve"> 額</t>
    </r>
    <phoneticPr fontId="5"/>
  </si>
  <si>
    <r>
      <t>令和元</t>
    </r>
    <r>
      <rPr>
        <sz val="11"/>
        <rFont val="ＭＳ 明朝"/>
        <family val="1"/>
        <charset val="128"/>
      </rPr>
      <t>年</t>
    </r>
    <rPh sb="0" eb="2">
      <t>レイワ</t>
    </rPh>
    <rPh sb="2" eb="3">
      <t>ゲン</t>
    </rPh>
    <phoneticPr fontId="8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</si>
  <si>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４</t>
    </r>
    <r>
      <rPr>
        <sz val="11"/>
        <color indexed="9"/>
        <rFont val="ＭＳ 明朝"/>
        <family val="1"/>
        <charset val="128"/>
      </rPr>
      <t>年</t>
    </r>
    <rPh sb="0" eb="2">
      <t>レイワ</t>
    </rPh>
    <phoneticPr fontId="8"/>
  </si>
  <si>
    <t>令和５年</t>
    <rPh sb="0" eb="2">
      <t>レイワゲン</t>
    </rPh>
    <phoneticPr fontId="5"/>
  </si>
  <si>
    <t>令和５年１月</t>
    <rPh sb="0" eb="2">
      <t>レイワ</t>
    </rPh>
    <rPh sb="3" eb="4">
      <t>ネン</t>
    </rPh>
    <rPh sb="4" eb="5">
      <t>ヘイネン</t>
    </rPh>
    <phoneticPr fontId="5"/>
  </si>
  <si>
    <r>
      <rPr>
        <sz val="11"/>
        <color theme="0"/>
        <rFont val="ＭＳ 明朝"/>
        <family val="1"/>
        <charset val="128"/>
      </rPr>
      <t>令和５年</t>
    </r>
    <r>
      <rPr>
        <sz val="11"/>
        <rFont val="ＭＳ 明朝"/>
        <family val="1"/>
        <charset val="128"/>
      </rPr>
      <t>２</t>
    </r>
    <r>
      <rPr>
        <sz val="11"/>
        <color theme="0"/>
        <rFont val="ＭＳ 明朝"/>
        <family val="1"/>
        <charset val="128"/>
      </rPr>
      <t>月</t>
    </r>
    <rPh sb="0" eb="2">
      <t>レイワ</t>
    </rPh>
    <rPh sb="3" eb="4">
      <t>ネン</t>
    </rPh>
    <phoneticPr fontId="5"/>
  </si>
  <si>
    <r>
      <rPr>
        <sz val="11"/>
        <color theme="0"/>
        <rFont val="ＭＳ 明朝"/>
        <family val="1"/>
        <charset val="128"/>
      </rPr>
      <t>令和５年</t>
    </r>
    <r>
      <rPr>
        <sz val="11"/>
        <rFont val="ＭＳ 明朝"/>
        <family val="1"/>
        <charset val="128"/>
      </rPr>
      <t>３</t>
    </r>
    <r>
      <rPr>
        <sz val="11"/>
        <color theme="0"/>
        <rFont val="ＭＳ 明朝"/>
        <family val="1"/>
        <charset val="128"/>
      </rPr>
      <t>月</t>
    </r>
    <rPh sb="0" eb="2">
      <t>レイワ</t>
    </rPh>
    <rPh sb="3" eb="4">
      <t>ネン</t>
    </rPh>
    <phoneticPr fontId="5"/>
  </si>
  <si>
    <r>
      <rPr>
        <sz val="11"/>
        <color theme="0"/>
        <rFont val="ＭＳ 明朝"/>
        <family val="1"/>
        <charset val="128"/>
      </rPr>
      <t>令和５年</t>
    </r>
    <r>
      <rPr>
        <sz val="11"/>
        <rFont val="ＭＳ 明朝"/>
        <family val="1"/>
        <charset val="128"/>
      </rPr>
      <t>４</t>
    </r>
    <r>
      <rPr>
        <sz val="11"/>
        <color theme="0"/>
        <rFont val="ＭＳ 明朝"/>
        <family val="1"/>
        <charset val="128"/>
      </rPr>
      <t>月</t>
    </r>
    <rPh sb="0" eb="2">
      <t>レイワ</t>
    </rPh>
    <rPh sb="3" eb="4">
      <t>ネン</t>
    </rPh>
    <phoneticPr fontId="5"/>
  </si>
  <si>
    <r>
      <rPr>
        <sz val="11"/>
        <color theme="0"/>
        <rFont val="ＭＳ 明朝"/>
        <family val="1"/>
        <charset val="128"/>
      </rPr>
      <t>令和５年</t>
    </r>
    <r>
      <rPr>
        <sz val="11"/>
        <rFont val="ＭＳ 明朝"/>
        <family val="1"/>
        <charset val="128"/>
      </rPr>
      <t>５</t>
    </r>
    <r>
      <rPr>
        <sz val="11"/>
        <color theme="0"/>
        <rFont val="ＭＳ 明朝"/>
        <family val="1"/>
        <charset val="128"/>
      </rPr>
      <t>月</t>
    </r>
    <rPh sb="0" eb="2">
      <t>レイワ</t>
    </rPh>
    <rPh sb="3" eb="4">
      <t>ネン</t>
    </rPh>
    <phoneticPr fontId="5"/>
  </si>
  <si>
    <r>
      <rPr>
        <sz val="11"/>
        <color theme="0"/>
        <rFont val="ＭＳ 明朝"/>
        <family val="1"/>
        <charset val="128"/>
      </rPr>
      <t>令和５年</t>
    </r>
    <r>
      <rPr>
        <sz val="11"/>
        <rFont val="ＭＳ 明朝"/>
        <family val="1"/>
        <charset val="128"/>
      </rPr>
      <t>６</t>
    </r>
    <r>
      <rPr>
        <sz val="11"/>
        <color theme="0"/>
        <rFont val="ＭＳ 明朝"/>
        <family val="1"/>
        <charset val="128"/>
      </rPr>
      <t>月</t>
    </r>
    <rPh sb="0" eb="2">
      <t>レイワ</t>
    </rPh>
    <rPh sb="3" eb="4">
      <t>ネン</t>
    </rPh>
    <phoneticPr fontId="5"/>
  </si>
  <si>
    <r>
      <rPr>
        <sz val="11"/>
        <color theme="0"/>
        <rFont val="ＭＳ 明朝"/>
        <family val="1"/>
        <charset val="128"/>
      </rPr>
      <t>令和５年</t>
    </r>
    <r>
      <rPr>
        <sz val="11"/>
        <rFont val="ＭＳ 明朝"/>
        <family val="1"/>
        <charset val="128"/>
      </rPr>
      <t>７</t>
    </r>
    <r>
      <rPr>
        <sz val="11"/>
        <color theme="0"/>
        <rFont val="ＭＳ 明朝"/>
        <family val="1"/>
        <charset val="128"/>
      </rPr>
      <t>月</t>
    </r>
    <rPh sb="0" eb="2">
      <t>レイワ</t>
    </rPh>
    <rPh sb="3" eb="4">
      <t>ネン</t>
    </rPh>
    <phoneticPr fontId="5"/>
  </si>
  <si>
    <r>
      <rPr>
        <sz val="11"/>
        <color theme="0"/>
        <rFont val="ＭＳ 明朝"/>
        <family val="1"/>
        <charset val="128"/>
      </rPr>
      <t>令和５年</t>
    </r>
    <r>
      <rPr>
        <sz val="11"/>
        <rFont val="ＭＳ 明朝"/>
        <family val="1"/>
        <charset val="128"/>
      </rPr>
      <t>８</t>
    </r>
    <r>
      <rPr>
        <sz val="11"/>
        <color theme="0"/>
        <rFont val="ＭＳ 明朝"/>
        <family val="1"/>
        <charset val="128"/>
      </rPr>
      <t>月</t>
    </r>
    <rPh sb="0" eb="2">
      <t>レイワ</t>
    </rPh>
    <rPh sb="3" eb="4">
      <t>ネン</t>
    </rPh>
    <phoneticPr fontId="5"/>
  </si>
  <si>
    <r>
      <rPr>
        <sz val="11"/>
        <color theme="0"/>
        <rFont val="ＭＳ 明朝"/>
        <family val="1"/>
        <charset val="128"/>
      </rPr>
      <t>令和５年</t>
    </r>
    <r>
      <rPr>
        <sz val="11"/>
        <rFont val="ＭＳ 明朝"/>
        <family val="1"/>
        <charset val="128"/>
      </rPr>
      <t>９</t>
    </r>
    <r>
      <rPr>
        <sz val="11"/>
        <color theme="0"/>
        <rFont val="ＭＳ 明朝"/>
        <family val="1"/>
        <charset val="128"/>
      </rPr>
      <t>月</t>
    </r>
    <rPh sb="0" eb="2">
      <t>レイワ</t>
    </rPh>
    <rPh sb="3" eb="4">
      <t>ネン</t>
    </rPh>
    <phoneticPr fontId="5"/>
  </si>
  <si>
    <r>
      <rPr>
        <sz val="11"/>
        <color theme="0"/>
        <rFont val="ＭＳ 明朝"/>
        <family val="1"/>
        <charset val="128"/>
      </rPr>
      <t>令和５年</t>
    </r>
    <r>
      <rPr>
        <sz val="11"/>
        <rFont val="ＭＳ 明朝"/>
        <family val="1"/>
        <charset val="128"/>
      </rPr>
      <t>10</t>
    </r>
    <r>
      <rPr>
        <sz val="11"/>
        <color theme="0"/>
        <rFont val="ＭＳ 明朝"/>
        <family val="1"/>
        <charset val="128"/>
      </rPr>
      <t>月</t>
    </r>
    <rPh sb="0" eb="2">
      <t>レイワ</t>
    </rPh>
    <rPh sb="3" eb="4">
      <t>ネン</t>
    </rPh>
    <phoneticPr fontId="5"/>
  </si>
  <si>
    <r>
      <rPr>
        <sz val="11"/>
        <color theme="0"/>
        <rFont val="ＭＳ 明朝"/>
        <family val="1"/>
        <charset val="128"/>
      </rPr>
      <t>令和５年</t>
    </r>
    <r>
      <rPr>
        <sz val="11"/>
        <rFont val="ＭＳ 明朝"/>
        <family val="1"/>
        <charset val="128"/>
      </rPr>
      <t>11</t>
    </r>
    <r>
      <rPr>
        <sz val="11"/>
        <color theme="0"/>
        <rFont val="ＭＳ 明朝"/>
        <family val="1"/>
        <charset val="128"/>
      </rPr>
      <t>月</t>
    </r>
    <rPh sb="0" eb="2">
      <t>レイワ</t>
    </rPh>
    <rPh sb="3" eb="4">
      <t>ネン</t>
    </rPh>
    <phoneticPr fontId="5"/>
  </si>
  <si>
    <r>
      <rPr>
        <sz val="11"/>
        <color theme="0"/>
        <rFont val="ＭＳ 明朝"/>
        <family val="1"/>
        <charset val="128"/>
      </rPr>
      <t>令和５年</t>
    </r>
    <r>
      <rPr>
        <sz val="11"/>
        <rFont val="ＭＳ 明朝"/>
        <family val="1"/>
        <charset val="128"/>
      </rPr>
      <t>12</t>
    </r>
    <r>
      <rPr>
        <sz val="11"/>
        <color theme="0"/>
        <rFont val="ＭＳ 明朝"/>
        <family val="1"/>
        <charset val="128"/>
      </rPr>
      <t>月</t>
    </r>
    <rPh sb="0" eb="2">
      <t>レイワ</t>
    </rPh>
    <rPh sb="3" eb="4">
      <t>ネン</t>
    </rPh>
    <phoneticPr fontId="5"/>
  </si>
  <si>
    <t>-</t>
    <phoneticPr fontId="8"/>
  </si>
  <si>
    <t>-</t>
    <phoneticPr fontId="8"/>
  </si>
  <si>
    <t>出来高</t>
  </si>
  <si>
    <t>取 引 額</t>
  </si>
  <si>
    <t>ウ）東京コメ
１枚＝12t</t>
    <rPh sb="2" eb="3">
      <t>ヒガシ</t>
    </rPh>
    <rPh sb="3" eb="4">
      <t>キョウ</t>
    </rPh>
    <phoneticPr fontId="5"/>
  </si>
  <si>
    <t>エ）秋田こまち17
１枚＝1.02t</t>
    <rPh sb="2" eb="4">
      <t>アキタ</t>
    </rPh>
    <phoneticPr fontId="5"/>
  </si>
  <si>
    <t xml:space="preserve">        ア）平成30年10月22日より取引開始。令和３年２月19日取引終了。</t>
    <rPh sb="10" eb="12">
      <t>ヘイセイ</t>
    </rPh>
    <rPh sb="14" eb="15">
      <t>ネン</t>
    </rPh>
    <rPh sb="17" eb="18">
      <t>ガツ</t>
    </rPh>
    <rPh sb="20" eb="21">
      <t>ニチ</t>
    </rPh>
    <rPh sb="23" eb="25">
      <t>トリヒキ</t>
    </rPh>
    <rPh sb="25" eb="27">
      <t>カイシ</t>
    </rPh>
    <rPh sb="28" eb="30">
      <t>レイワ</t>
    </rPh>
    <rPh sb="31" eb="32">
      <t>ネン</t>
    </rPh>
    <rPh sb="33" eb="34">
      <t>ガツ</t>
    </rPh>
    <rPh sb="36" eb="37">
      <t>ニチ</t>
    </rPh>
    <rPh sb="37" eb="39">
      <t>トリヒキ</t>
    </rPh>
    <rPh sb="39" eb="41">
      <t>シュウリョウ</t>
    </rPh>
    <phoneticPr fontId="8"/>
  </si>
  <si>
    <t xml:space="preserve">        イ）平成28年10月21日より取引開始。令和４年６月20日取引終了。</t>
    <rPh sb="10" eb="12">
      <t>ヘイセイ</t>
    </rPh>
    <rPh sb="14" eb="15">
      <t>ネン</t>
    </rPh>
    <rPh sb="17" eb="18">
      <t>ガツ</t>
    </rPh>
    <rPh sb="20" eb="21">
      <t>ニチ</t>
    </rPh>
    <rPh sb="23" eb="27">
      <t>トリヒキカイシ</t>
    </rPh>
    <rPh sb="28" eb="30">
      <t>レイワ</t>
    </rPh>
    <rPh sb="37" eb="39">
      <t>トリヒキ</t>
    </rPh>
    <rPh sb="39" eb="41">
      <t>シュウリョウ</t>
    </rPh>
    <phoneticPr fontId="8"/>
  </si>
  <si>
    <t xml:space="preserve">        ウ）平成25年２月12日より取引開始。令和４年６月20日取引終了。</t>
    <rPh sb="10" eb="12">
      <t>ヘイセイ</t>
    </rPh>
    <rPh sb="14" eb="15">
      <t>ネン</t>
    </rPh>
    <rPh sb="16" eb="17">
      <t>ガツ</t>
    </rPh>
    <rPh sb="19" eb="20">
      <t>ニチ</t>
    </rPh>
    <rPh sb="22" eb="26">
      <t>トリヒキカイシ</t>
    </rPh>
    <phoneticPr fontId="8"/>
  </si>
  <si>
    <t xml:space="preserve">        エ）令和２年４月21日より取引開始。令和４年６月20日取引終了。</t>
    <rPh sb="10" eb="12">
      <t>レイワ</t>
    </rPh>
    <rPh sb="13" eb="14">
      <t>ネン</t>
    </rPh>
    <rPh sb="15" eb="16">
      <t>ガツ</t>
    </rPh>
    <rPh sb="18" eb="19">
      <t>ニチ</t>
    </rPh>
    <rPh sb="21" eb="25">
      <t>トリヒキカイシ</t>
    </rPh>
    <phoneticPr fontId="8"/>
  </si>
  <si>
    <t>エ）宮城ひとめ18
１枚＝1.08t</t>
    <rPh sb="2" eb="4">
      <t>ミヤギ</t>
    </rPh>
    <phoneticPr fontId="5"/>
  </si>
  <si>
    <t>オ）とうもろこし50
１枚＝50t</t>
    <phoneticPr fontId="5"/>
  </si>
  <si>
    <t>カ）金限日
１枚＝10ｇ</t>
    <rPh sb="2" eb="3">
      <t>キン</t>
    </rPh>
    <rPh sb="3" eb="5">
      <t>カギヒ</t>
    </rPh>
    <rPh sb="7" eb="8">
      <t>マイ</t>
    </rPh>
    <phoneticPr fontId="5"/>
  </si>
  <si>
    <t xml:space="preserve">        オ）令和２年４月16日より取引開始。</t>
    <phoneticPr fontId="8"/>
  </si>
  <si>
    <t xml:space="preserve">        カ）令和５年３月27日より取引開始。</t>
    <phoneticPr fontId="8"/>
  </si>
  <si>
    <t>カ）銀限日
１枚＝1㎏</t>
    <rPh sb="2" eb="3">
      <t>ギン</t>
    </rPh>
    <rPh sb="3" eb="5">
      <t>カギヒ</t>
    </rPh>
    <rPh sb="7" eb="8">
      <t>マイ</t>
    </rPh>
    <phoneticPr fontId="5"/>
  </si>
  <si>
    <t>カ）白金限日
１枚＝10ｇ</t>
    <rPh sb="2" eb="3">
      <t>ハク</t>
    </rPh>
    <rPh sb="3" eb="4">
      <t>キン</t>
    </rPh>
    <rPh sb="4" eb="6">
      <t>カギヒ</t>
    </rPh>
    <rPh sb="8" eb="9">
      <t>マイ</t>
    </rPh>
    <phoneticPr fontId="5"/>
  </si>
  <si>
    <t>　商品取引所出来高</t>
    <rPh sb="6" eb="9">
      <t>デキダカ</t>
    </rPh>
    <phoneticPr fontId="5"/>
  </si>
  <si>
    <t>及び取引額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</si>
</sst>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[Red]\(#,##0\)"/>
    <numFmt numFmtId="177" formatCode="###\ ###\ ##0"/>
    <numFmt numFmtId="178" formatCode="###.0"/>
    <numFmt numFmtId="179" formatCode="###,###,##0"/>
    <numFmt numFmtId="180" formatCode="#,###,##0;&quot;△&quot;#,###,##0;&quot;-&quot;"/>
    <numFmt numFmtId="181" formatCode="#,##0,,"/>
  </numFmts>
  <fonts count="16">
    <font>
      <sz val="11"/>
      <name val="ＭＳ 明朝"/>
      <family val="1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6"/>
      <name val="明朝"/>
      <family val="1"/>
      <charset val="128"/>
    </font>
    <font>
      <sz val="11"/>
      <color indexed="9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68">
    <xf numFmtId="0" fontId="0" fillId="0" borderId="0" xfId="0"/>
    <xf numFmtId="3" fontId="2" fillId="0" borderId="0" xfId="0" applyNumberFormat="1" applyFont="1"/>
    <xf numFmtId="3" fontId="2" fillId="0" borderId="0" xfId="0" applyNumberFormat="1" applyFont="1" applyAlignment="1">
      <alignment vertical="top"/>
    </xf>
    <xf numFmtId="3" fontId="2" fillId="0" borderId="0" xfId="0" quotePrefix="1" applyNumberFormat="1" applyFont="1" applyAlignment="1">
      <alignment horizontal="left" vertical="top"/>
    </xf>
    <xf numFmtId="3" fontId="2" fillId="0" borderId="0" xfId="0" applyNumberFormat="1" applyFont="1" applyAlignment="1">
      <alignment horizontal="right" vertical="top"/>
    </xf>
    <xf numFmtId="179" fontId="2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top"/>
    </xf>
    <xf numFmtId="179" fontId="2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3" fontId="6" fillId="0" borderId="0" xfId="0" applyNumberFormat="1" applyFont="1" applyAlignment="1">
      <alignment vertical="top"/>
    </xf>
    <xf numFmtId="176" fontId="2" fillId="0" borderId="0" xfId="0" applyNumberFormat="1" applyFont="1" applyAlignment="1">
      <alignment horizontal="right" vertical="center"/>
    </xf>
    <xf numFmtId="3" fontId="2" fillId="0" borderId="2" xfId="0" quotePrefix="1" applyNumberFormat="1" applyFont="1" applyBorder="1" applyAlignment="1">
      <alignment horizontal="center" vertical="center"/>
    </xf>
    <xf numFmtId="179" fontId="2" fillId="0" borderId="3" xfId="0" applyNumberFormat="1" applyFont="1" applyBorder="1" applyAlignment="1">
      <alignment horizontal="right" vertical="center"/>
    </xf>
    <xf numFmtId="179" fontId="2" fillId="0" borderId="2" xfId="0" applyNumberFormat="1" applyFont="1" applyBorder="1" applyAlignment="1">
      <alignment horizontal="right" vertical="center"/>
    </xf>
    <xf numFmtId="178" fontId="2" fillId="0" borderId="2" xfId="0" applyNumberFormat="1" applyFont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/>
    </xf>
    <xf numFmtId="3" fontId="3" fillId="0" borderId="0" xfId="0" applyNumberFormat="1" applyFont="1" applyAlignment="1">
      <alignment vertical="center" justifyLastLine="1"/>
    </xf>
    <xf numFmtId="3" fontId="0" fillId="0" borderId="4" xfId="2" applyNumberFormat="1" applyFont="1" applyBorder="1" applyAlignment="1">
      <alignment horizontal="distributed" vertical="center" justifyLastLine="1"/>
    </xf>
    <xf numFmtId="3" fontId="0" fillId="0" borderId="5" xfId="2" applyNumberFormat="1" applyFont="1" applyBorder="1" applyAlignment="1">
      <alignment horizontal="distributed" vertical="center" justifyLastLine="1"/>
    </xf>
    <xf numFmtId="3" fontId="0" fillId="0" borderId="1" xfId="0" quotePrefix="1" applyNumberFormat="1" applyBorder="1" applyAlignment="1">
      <alignment horizontal="distributed" vertical="center"/>
    </xf>
    <xf numFmtId="3" fontId="12" fillId="0" borderId="0" xfId="0" quotePrefix="1" applyNumberFormat="1" applyFont="1" applyAlignment="1">
      <alignment vertical="top"/>
    </xf>
    <xf numFmtId="3" fontId="13" fillId="0" borderId="0" xfId="0" quotePrefix="1" applyNumberFormat="1" applyFont="1" applyAlignment="1">
      <alignment horizontal="left"/>
    </xf>
    <xf numFmtId="3" fontId="10" fillId="0" borderId="0" xfId="0" applyNumberFormat="1" applyFont="1" applyAlignment="1">
      <alignment vertical="top"/>
    </xf>
    <xf numFmtId="180" fontId="2" fillId="0" borderId="0" xfId="0" applyNumberFormat="1" applyFont="1" applyAlignment="1">
      <alignment horizontal="right" vertical="center"/>
    </xf>
    <xf numFmtId="180" fontId="2" fillId="0" borderId="0" xfId="0" applyNumberFormat="1" applyFont="1" applyAlignment="1">
      <alignment vertical="center"/>
    </xf>
    <xf numFmtId="180" fontId="13" fillId="0" borderId="0" xfId="0" applyNumberFormat="1" applyFont="1" applyAlignment="1">
      <alignment horizontal="right" vertical="center"/>
    </xf>
    <xf numFmtId="180" fontId="13" fillId="0" borderId="0" xfId="1" applyNumberFormat="1" applyFont="1" applyFill="1" applyBorder="1" applyAlignment="1">
      <alignment horizontal="right" vertical="center"/>
    </xf>
    <xf numFmtId="3" fontId="0" fillId="0" borderId="6" xfId="2" applyNumberFormat="1" applyFont="1" applyBorder="1" applyAlignment="1">
      <alignment horizontal="distributed" vertical="center" justifyLastLine="1"/>
    </xf>
    <xf numFmtId="3" fontId="11" fillId="0" borderId="0" xfId="0" applyNumberFormat="1" applyFont="1"/>
    <xf numFmtId="3" fontId="11" fillId="0" borderId="0" xfId="0" applyNumberFormat="1" applyFont="1" applyAlignment="1">
      <alignment vertical="top"/>
    </xf>
    <xf numFmtId="177" fontId="0" fillId="0" borderId="1" xfId="0" quotePrefix="1" applyNumberFormat="1" applyBorder="1" applyAlignment="1">
      <alignment horizontal="distributed" vertical="center"/>
    </xf>
    <xf numFmtId="3" fontId="0" fillId="0" borderId="2" xfId="0" applyNumberFormat="1" applyBorder="1" applyAlignment="1">
      <alignment horizontal="distributed" vertical="center" wrapText="1" justifyLastLine="1"/>
    </xf>
    <xf numFmtId="3" fontId="0" fillId="0" borderId="6" xfId="0" applyNumberFormat="1" applyBorder="1" applyAlignment="1">
      <alignment horizontal="distributed" vertical="center" justifyLastLine="1"/>
    </xf>
    <xf numFmtId="3" fontId="0" fillId="0" borderId="0" xfId="0" applyNumberFormat="1"/>
    <xf numFmtId="3" fontId="2" fillId="0" borderId="0" xfId="0" applyNumberFormat="1" applyFont="1" applyFill="1"/>
    <xf numFmtId="0" fontId="3" fillId="0" borderId="0" xfId="0" quotePrefix="1" applyFont="1" applyAlignment="1"/>
    <xf numFmtId="3" fontId="12" fillId="0" borderId="0" xfId="0" applyNumberFormat="1" applyFont="1" applyAlignment="1">
      <alignment vertical="top"/>
    </xf>
    <xf numFmtId="3" fontId="13" fillId="0" borderId="0" xfId="0" applyNumberFormat="1" applyFont="1"/>
    <xf numFmtId="3" fontId="15" fillId="0" borderId="1" xfId="0" quotePrefix="1" applyNumberFormat="1" applyFont="1" applyFill="1" applyBorder="1" applyAlignment="1">
      <alignment horizontal="distributed" vertical="center" wrapText="1"/>
    </xf>
    <xf numFmtId="180" fontId="2" fillId="0" borderId="0" xfId="1" applyNumberFormat="1" applyFont="1" applyFill="1" applyBorder="1" applyAlignment="1">
      <alignment horizontal="right" vertical="center"/>
    </xf>
    <xf numFmtId="180" fontId="0" fillId="0" borderId="0" xfId="1" applyNumberFormat="1" applyFont="1" applyFill="1" applyBorder="1" applyAlignment="1">
      <alignment horizontal="right" vertical="center"/>
    </xf>
    <xf numFmtId="180" fontId="2" fillId="0" borderId="0" xfId="0" applyNumberFormat="1" applyFont="1" applyFill="1" applyAlignment="1">
      <alignment horizontal="right" vertical="center"/>
    </xf>
    <xf numFmtId="181" fontId="2" fillId="0" borderId="0" xfId="1" applyNumberFormat="1" applyFont="1" applyFill="1" applyBorder="1" applyAlignment="1">
      <alignment horizontal="right" vertical="center"/>
    </xf>
    <xf numFmtId="180" fontId="4" fillId="0" borderId="0" xfId="1" applyNumberFormat="1" applyFont="1" applyFill="1" applyBorder="1" applyAlignment="1">
      <alignment horizontal="right" vertical="center"/>
    </xf>
    <xf numFmtId="181" fontId="4" fillId="0" borderId="0" xfId="1" applyNumberFormat="1" applyFont="1" applyFill="1" applyBorder="1" applyAlignment="1">
      <alignment horizontal="right" vertical="center"/>
    </xf>
    <xf numFmtId="179" fontId="13" fillId="0" borderId="0" xfId="0" applyNumberFormat="1" applyFont="1" applyAlignment="1">
      <alignment horizontal="right" vertical="center"/>
    </xf>
    <xf numFmtId="180" fontId="15" fillId="0" borderId="0" xfId="1" applyNumberFormat="1" applyFont="1" applyFill="1" applyBorder="1" applyAlignment="1">
      <alignment horizontal="right" vertical="center"/>
    </xf>
    <xf numFmtId="0" fontId="3" fillId="0" borderId="0" xfId="0" quotePrefix="1" applyFont="1" applyAlignment="1">
      <alignment horizontal="distributed"/>
    </xf>
    <xf numFmtId="3" fontId="13" fillId="0" borderId="7" xfId="0" applyNumberFormat="1" applyFont="1" applyBorder="1" applyAlignment="1">
      <alignment horizontal="distributed" vertical="center" wrapText="1" justifyLastLine="1"/>
    </xf>
    <xf numFmtId="3" fontId="13" fillId="0" borderId="9" xfId="0" applyNumberFormat="1" applyFont="1" applyBorder="1" applyAlignment="1">
      <alignment horizontal="distributed" vertical="center" wrapText="1" justifyLastLine="1"/>
    </xf>
    <xf numFmtId="3" fontId="13" fillId="0" borderId="3" xfId="0" applyNumberFormat="1" applyFont="1" applyBorder="1" applyAlignment="1">
      <alignment horizontal="distributed" vertical="center" wrapText="1" justifyLastLine="1"/>
    </xf>
    <xf numFmtId="3" fontId="13" fillId="0" borderId="2" xfId="0" applyNumberFormat="1" applyFont="1" applyBorder="1" applyAlignment="1">
      <alignment horizontal="distributed" vertical="center" wrapText="1" justifyLastLine="1"/>
    </xf>
    <xf numFmtId="3" fontId="13" fillId="0" borderId="8" xfId="0" applyNumberFormat="1" applyFont="1" applyBorder="1" applyAlignment="1">
      <alignment horizontal="distributed" vertical="center" justifyLastLine="1"/>
    </xf>
    <xf numFmtId="3" fontId="13" fillId="0" borderId="2" xfId="0" applyNumberFormat="1" applyFont="1" applyBorder="1" applyAlignment="1">
      <alignment horizontal="distributed" vertical="center" justifyLastLine="1"/>
    </xf>
    <xf numFmtId="3" fontId="13" fillId="0" borderId="4" xfId="0" applyNumberFormat="1" applyFont="1" applyBorder="1" applyAlignment="1">
      <alignment horizontal="distributed" vertical="center" justifyLastLine="1"/>
    </xf>
    <xf numFmtId="3" fontId="13" fillId="0" borderId="8" xfId="0" applyNumberFormat="1" applyFont="1" applyBorder="1" applyAlignment="1">
      <alignment horizontal="distributed" vertical="center" wrapText="1" justifyLastLine="1"/>
    </xf>
    <xf numFmtId="3" fontId="13" fillId="0" borderId="4" xfId="0" applyNumberFormat="1" applyFont="1" applyBorder="1" applyAlignment="1">
      <alignment horizontal="distributed" vertical="center" wrapText="1" justifyLastLine="1"/>
    </xf>
    <xf numFmtId="3" fontId="13" fillId="0" borderId="3" xfId="0" applyNumberFormat="1" applyFont="1" applyBorder="1" applyAlignment="1">
      <alignment horizontal="distributed" vertical="center" justifyLastLine="1"/>
    </xf>
    <xf numFmtId="3" fontId="2" fillId="0" borderId="8" xfId="0" applyNumberFormat="1" applyFont="1" applyBorder="1" applyAlignment="1">
      <alignment horizontal="distributed" vertical="center" justifyLastLine="1"/>
    </xf>
    <xf numFmtId="3" fontId="2" fillId="0" borderId="1" xfId="0" applyNumberFormat="1" applyFont="1" applyBorder="1" applyAlignment="1">
      <alignment horizontal="distributed" vertical="center" justifyLastLine="1"/>
    </xf>
    <xf numFmtId="3" fontId="2" fillId="0" borderId="4" xfId="0" applyNumberFormat="1" applyFont="1" applyBorder="1" applyAlignment="1">
      <alignment horizontal="distributed" vertical="center" justifyLastLine="1"/>
    </xf>
    <xf numFmtId="3" fontId="0" fillId="0" borderId="7" xfId="0" applyNumberFormat="1" applyBorder="1" applyAlignment="1">
      <alignment horizontal="distributed" vertical="center" wrapText="1" indent="1"/>
    </xf>
    <xf numFmtId="3" fontId="0" fillId="0" borderId="8" xfId="0" applyNumberFormat="1" applyBorder="1" applyAlignment="1">
      <alignment horizontal="distributed" vertical="center" indent="1"/>
    </xf>
    <xf numFmtId="3" fontId="0" fillId="0" borderId="3" xfId="0" applyNumberFormat="1" applyBorder="1" applyAlignment="1">
      <alignment horizontal="distributed" vertical="center" indent="1"/>
    </xf>
    <xf numFmtId="3" fontId="0" fillId="0" borderId="4" xfId="0" applyNumberFormat="1" applyBorder="1" applyAlignment="1">
      <alignment horizontal="distributed" vertical="center" indent="1"/>
    </xf>
  </cellXfs>
  <cellStyles count="3">
    <cellStyle name="桁区切り" xfId="1" builtinId="6"/>
    <cellStyle name="標準" xfId="0" builtinId="0" customBuiltin="1"/>
    <cellStyle name="標準 13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6"/>
  <sheetViews>
    <sheetView showGridLines="0" tabSelected="1" zoomScale="75" zoomScaleNormal="75" zoomScaleSheetLayoutView="75" zoomScalePageLayoutView="90" workbookViewId="0"/>
  </sheetViews>
  <sheetFormatPr defaultColWidth="9" defaultRowHeight="13.2"/>
  <cols>
    <col min="1" max="1" width="13.44140625" style="1" customWidth="1"/>
    <col min="2" max="17" width="11.6640625" style="1" customWidth="1"/>
    <col min="18" max="18" width="11.88671875" style="1" customWidth="1"/>
    <col min="19" max="19" width="17.33203125" style="1" bestFit="1" customWidth="1"/>
    <col min="20" max="20" width="12.33203125" style="1" customWidth="1"/>
    <col min="21" max="21" width="11.109375" style="1" bestFit="1" customWidth="1"/>
    <col min="22" max="22" width="9" style="1"/>
    <col min="23" max="23" width="11.109375" style="1" bestFit="1" customWidth="1"/>
    <col min="24" max="16384" width="9" style="1"/>
  </cols>
  <sheetData>
    <row r="1" spans="1:24" ht="21.75" customHeight="1">
      <c r="R1" s="37"/>
      <c r="X1" s="37"/>
    </row>
    <row r="2" spans="1:24" ht="21.75" customHeight="1">
      <c r="A2" s="10" t="s">
        <v>6</v>
      </c>
      <c r="D2" s="50" t="s">
        <v>52</v>
      </c>
      <c r="E2" s="50"/>
      <c r="F2" s="50"/>
      <c r="G2" s="50"/>
      <c r="H2" s="50"/>
      <c r="I2" s="50"/>
      <c r="J2" s="50"/>
      <c r="K2" s="50"/>
      <c r="L2" s="38"/>
      <c r="M2" s="50" t="s">
        <v>53</v>
      </c>
      <c r="N2" s="50"/>
      <c r="O2" s="50"/>
      <c r="P2" s="50"/>
      <c r="Q2" s="50"/>
      <c r="R2" s="37"/>
      <c r="X2" s="37"/>
    </row>
    <row r="3" spans="1:24" ht="24" customHeight="1">
      <c r="O3" s="19"/>
    </row>
    <row r="4" spans="1:24">
      <c r="V4" s="25"/>
    </row>
    <row r="5" spans="1:24">
      <c r="A5" s="23" t="s">
        <v>12</v>
      </c>
      <c r="M5" s="39" t="s">
        <v>41</v>
      </c>
      <c r="N5" s="40"/>
      <c r="O5" s="40"/>
      <c r="P5" s="40"/>
      <c r="Q5" s="39"/>
      <c r="R5" s="39"/>
      <c r="S5" s="39" t="s">
        <v>48</v>
      </c>
      <c r="T5" s="40"/>
      <c r="U5" s="39"/>
      <c r="V5" s="31"/>
    </row>
    <row r="6" spans="1:24">
      <c r="A6" s="12" t="s">
        <v>8</v>
      </c>
      <c r="B6" s="36"/>
      <c r="M6" s="39" t="s">
        <v>42</v>
      </c>
      <c r="N6" s="40"/>
      <c r="O6" s="40"/>
      <c r="P6" s="40"/>
      <c r="Q6" s="39"/>
      <c r="R6" s="40"/>
      <c r="S6" s="39" t="s">
        <v>49</v>
      </c>
      <c r="T6" s="40"/>
      <c r="U6" s="39"/>
      <c r="V6" s="31"/>
    </row>
    <row r="7" spans="1:24">
      <c r="A7" s="12" t="s">
        <v>16</v>
      </c>
      <c r="B7" s="36"/>
      <c r="M7" s="39" t="s">
        <v>43</v>
      </c>
      <c r="N7" s="40"/>
      <c r="O7" s="40"/>
      <c r="P7" s="40"/>
      <c r="Q7" s="39"/>
      <c r="R7" s="40"/>
      <c r="S7" s="39"/>
      <c r="T7" s="40"/>
      <c r="U7" s="39"/>
      <c r="V7" s="31"/>
    </row>
    <row r="8" spans="1:24" s="2" customFormat="1" ht="13.8" thickBot="1">
      <c r="A8" s="12" t="s">
        <v>17</v>
      </c>
      <c r="B8" s="1"/>
      <c r="C8" s="1"/>
      <c r="D8" s="1"/>
      <c r="E8" s="3"/>
      <c r="J8" s="25"/>
      <c r="K8" s="32"/>
      <c r="L8" s="32"/>
      <c r="M8" s="39" t="s">
        <v>44</v>
      </c>
      <c r="N8" s="40"/>
      <c r="O8" s="40"/>
      <c r="P8" s="40"/>
      <c r="Q8" s="39"/>
      <c r="R8" s="40"/>
      <c r="S8" s="39"/>
      <c r="T8" s="40"/>
      <c r="U8" s="39"/>
    </row>
    <row r="9" spans="1:24" ht="24.75" customHeight="1">
      <c r="A9" s="61" t="s">
        <v>3</v>
      </c>
      <c r="B9" s="64" t="s">
        <v>4</v>
      </c>
      <c r="C9" s="65"/>
      <c r="D9" s="51" t="s">
        <v>10</v>
      </c>
      <c r="E9" s="58"/>
      <c r="F9" s="51" t="s">
        <v>11</v>
      </c>
      <c r="G9" s="58"/>
      <c r="H9" s="51" t="s">
        <v>39</v>
      </c>
      <c r="I9" s="58"/>
      <c r="J9" s="52" t="s">
        <v>40</v>
      </c>
      <c r="K9" s="55"/>
      <c r="L9" s="51" t="s">
        <v>45</v>
      </c>
      <c r="M9" s="55"/>
      <c r="N9" s="51" t="s">
        <v>46</v>
      </c>
      <c r="O9" s="58"/>
      <c r="P9" s="51" t="s">
        <v>2</v>
      </c>
      <c r="Q9" s="52"/>
      <c r="R9" s="51" t="s">
        <v>47</v>
      </c>
      <c r="S9" s="52"/>
      <c r="T9" s="51" t="s">
        <v>50</v>
      </c>
      <c r="U9" s="52"/>
      <c r="V9" s="51" t="s">
        <v>51</v>
      </c>
      <c r="W9" s="52"/>
    </row>
    <row r="10" spans="1:24" ht="24.75" customHeight="1">
      <c r="A10" s="62"/>
      <c r="B10" s="66"/>
      <c r="C10" s="67"/>
      <c r="D10" s="53"/>
      <c r="E10" s="59"/>
      <c r="F10" s="53"/>
      <c r="G10" s="59"/>
      <c r="H10" s="53"/>
      <c r="I10" s="59"/>
      <c r="J10" s="56"/>
      <c r="K10" s="57"/>
      <c r="L10" s="60"/>
      <c r="M10" s="57"/>
      <c r="N10" s="53"/>
      <c r="O10" s="59"/>
      <c r="P10" s="53"/>
      <c r="Q10" s="54"/>
      <c r="R10" s="53"/>
      <c r="S10" s="54"/>
      <c r="T10" s="53"/>
      <c r="U10" s="54"/>
      <c r="V10" s="53"/>
      <c r="W10" s="54"/>
    </row>
    <row r="11" spans="1:24" ht="24.75" customHeight="1">
      <c r="A11" s="63"/>
      <c r="B11" s="20" t="s">
        <v>5</v>
      </c>
      <c r="C11" s="20" t="s">
        <v>18</v>
      </c>
      <c r="D11" s="20" t="s">
        <v>5</v>
      </c>
      <c r="E11" s="20" t="s">
        <v>18</v>
      </c>
      <c r="F11" s="20" t="s">
        <v>5</v>
      </c>
      <c r="G11" s="20" t="s">
        <v>18</v>
      </c>
      <c r="H11" s="30" t="s">
        <v>5</v>
      </c>
      <c r="I11" s="20" t="s">
        <v>18</v>
      </c>
      <c r="J11" s="20" t="s">
        <v>5</v>
      </c>
      <c r="K11" s="20" t="s">
        <v>18</v>
      </c>
      <c r="L11" s="20" t="s">
        <v>5</v>
      </c>
      <c r="M11" s="20" t="s">
        <v>18</v>
      </c>
      <c r="N11" s="20" t="s">
        <v>5</v>
      </c>
      <c r="O11" s="20" t="s">
        <v>18</v>
      </c>
      <c r="P11" s="20" t="s">
        <v>9</v>
      </c>
      <c r="Q11" s="21" t="s">
        <v>19</v>
      </c>
      <c r="R11" s="35" t="s">
        <v>37</v>
      </c>
      <c r="S11" s="34" t="s">
        <v>38</v>
      </c>
      <c r="T11" s="35" t="s">
        <v>37</v>
      </c>
      <c r="U11" s="34" t="s">
        <v>38</v>
      </c>
      <c r="V11" s="35" t="s">
        <v>37</v>
      </c>
      <c r="W11" s="34" t="s">
        <v>38</v>
      </c>
    </row>
    <row r="12" spans="1:24" s="4" customFormat="1" ht="18.75" customHeight="1">
      <c r="A12" s="8"/>
      <c r="B12" s="4" t="s">
        <v>1</v>
      </c>
      <c r="C12" s="4" t="s">
        <v>0</v>
      </c>
    </row>
    <row r="13" spans="1:24" s="6" customFormat="1" ht="15.75" customHeight="1">
      <c r="A13" s="22" t="s">
        <v>20</v>
      </c>
      <c r="B13" s="28">
        <v>0</v>
      </c>
      <c r="C13" s="29">
        <v>0</v>
      </c>
      <c r="D13" s="28">
        <v>9340</v>
      </c>
      <c r="E13" s="28">
        <v>27646</v>
      </c>
      <c r="F13" s="28">
        <v>269331</v>
      </c>
      <c r="G13" s="28">
        <v>112576</v>
      </c>
      <c r="H13" s="28">
        <v>9572</v>
      </c>
      <c r="I13" s="28">
        <v>25741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9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</row>
    <row r="14" spans="1:24" s="6" customFormat="1" ht="15.75" customHeight="1">
      <c r="A14" s="22" t="s">
        <v>14</v>
      </c>
      <c r="B14" s="28">
        <v>0</v>
      </c>
      <c r="C14" s="29">
        <v>0</v>
      </c>
      <c r="D14" s="28">
        <v>342</v>
      </c>
      <c r="E14" s="28">
        <v>988.57992000000002</v>
      </c>
      <c r="F14" s="28">
        <v>420995</v>
      </c>
      <c r="G14" s="28">
        <v>156310.59875</v>
      </c>
      <c r="H14" s="28">
        <v>4981</v>
      </c>
      <c r="I14" s="28">
        <v>12611.944</v>
      </c>
      <c r="J14" s="28">
        <v>17601</v>
      </c>
      <c r="K14" s="28">
        <v>3967.9416099999999</v>
      </c>
      <c r="L14" s="28">
        <v>18237</v>
      </c>
      <c r="M14" s="28">
        <v>4325.3679600000005</v>
      </c>
      <c r="N14" s="28">
        <v>42</v>
      </c>
      <c r="O14" s="28">
        <v>48.539500000000004</v>
      </c>
      <c r="P14" s="28">
        <v>0</v>
      </c>
      <c r="Q14" s="29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</row>
    <row r="15" spans="1:24" s="6" customFormat="1" ht="15.75" customHeight="1">
      <c r="A15" s="22" t="s">
        <v>15</v>
      </c>
      <c r="B15" s="28">
        <v>0</v>
      </c>
      <c r="C15" s="29">
        <v>0</v>
      </c>
      <c r="D15" s="29">
        <v>0</v>
      </c>
      <c r="E15" s="29">
        <v>0</v>
      </c>
      <c r="F15" s="28">
        <v>594312</v>
      </c>
      <c r="G15" s="28">
        <v>196813</v>
      </c>
      <c r="H15" s="28">
        <v>15055</v>
      </c>
      <c r="I15" s="28">
        <v>31110</v>
      </c>
      <c r="J15" s="28">
        <v>32555</v>
      </c>
      <c r="K15" s="28">
        <v>6456</v>
      </c>
      <c r="L15" s="28">
        <v>26024</v>
      </c>
      <c r="M15" s="28">
        <v>5496</v>
      </c>
      <c r="N15" s="28">
        <v>0</v>
      </c>
      <c r="O15" s="28">
        <v>0</v>
      </c>
      <c r="P15" s="28">
        <v>0</v>
      </c>
      <c r="Q15" s="28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</row>
    <row r="16" spans="1:24" s="6" customFormat="1" ht="15.75" customHeight="1">
      <c r="A16" s="22" t="s">
        <v>21</v>
      </c>
      <c r="B16" s="28">
        <v>0</v>
      </c>
      <c r="C16" s="28">
        <v>0</v>
      </c>
      <c r="D16" s="28">
        <v>0</v>
      </c>
      <c r="E16" s="28">
        <v>0</v>
      </c>
      <c r="F16" s="28">
        <v>127</v>
      </c>
      <c r="G16" s="28">
        <v>44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</row>
    <row r="17" spans="1:23" s="6" customFormat="1" ht="15.75" customHeight="1">
      <c r="A17" s="7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48"/>
      <c r="O17" s="48"/>
      <c r="P17" s="9"/>
      <c r="Q17" s="9"/>
      <c r="R17" s="26"/>
      <c r="S17" s="26"/>
      <c r="T17" s="26"/>
      <c r="U17" s="26"/>
      <c r="V17" s="26"/>
      <c r="W17" s="26"/>
    </row>
    <row r="18" spans="1:23" s="6" customFormat="1" ht="27" customHeight="1">
      <c r="A18" s="41" t="s">
        <v>22</v>
      </c>
      <c r="B18" s="46">
        <v>0</v>
      </c>
      <c r="C18" s="46" t="s">
        <v>7</v>
      </c>
      <c r="D18" s="46">
        <v>0</v>
      </c>
      <c r="E18" s="46" t="s">
        <v>7</v>
      </c>
      <c r="F18" s="46">
        <v>0</v>
      </c>
      <c r="G18" s="46" t="s">
        <v>7</v>
      </c>
      <c r="H18" s="46">
        <v>0</v>
      </c>
      <c r="I18" s="46"/>
      <c r="J18" s="46">
        <v>0</v>
      </c>
      <c r="K18" s="46" t="s">
        <v>7</v>
      </c>
      <c r="L18" s="46">
        <v>0</v>
      </c>
      <c r="M18" s="46" t="s">
        <v>7</v>
      </c>
      <c r="N18" s="49">
        <v>0</v>
      </c>
      <c r="O18" s="49" t="s">
        <v>7</v>
      </c>
      <c r="P18" s="46">
        <v>0</v>
      </c>
      <c r="Q18" s="46" t="s">
        <v>36</v>
      </c>
      <c r="R18" s="46">
        <f t="shared" ref="R18:W18" si="0">SUM(R22:R31)</f>
        <v>867420</v>
      </c>
      <c r="S18" s="47">
        <f t="shared" si="0"/>
        <v>79707449855</v>
      </c>
      <c r="T18" s="46">
        <f t="shared" si="0"/>
        <v>3848</v>
      </c>
      <c r="U18" s="47">
        <f t="shared" si="0"/>
        <v>422067400</v>
      </c>
      <c r="V18" s="46">
        <f t="shared" si="0"/>
        <v>12549</v>
      </c>
      <c r="W18" s="47">
        <f t="shared" si="0"/>
        <v>558805867</v>
      </c>
    </row>
    <row r="19" spans="1:23" s="6" customFormat="1" ht="15.75" customHeight="1">
      <c r="A19" s="7"/>
      <c r="B19" s="44"/>
      <c r="C19" s="44"/>
      <c r="D19" s="44"/>
      <c r="E19" s="44"/>
      <c r="F19" s="26"/>
      <c r="G19" s="26"/>
      <c r="H19" s="26"/>
      <c r="I19" s="26"/>
      <c r="J19" s="26"/>
      <c r="K19" s="26"/>
      <c r="L19" s="26"/>
      <c r="M19" s="26"/>
      <c r="N19" s="28"/>
      <c r="O19" s="28"/>
      <c r="P19" s="27"/>
      <c r="Q19" s="27"/>
      <c r="R19" s="26"/>
      <c r="S19" s="26"/>
      <c r="T19" s="26"/>
      <c r="U19" s="26"/>
      <c r="V19" s="26"/>
      <c r="W19" s="26"/>
    </row>
    <row r="20" spans="1:23" s="6" customFormat="1" ht="18.45" customHeight="1">
      <c r="A20" s="33" t="s">
        <v>23</v>
      </c>
      <c r="B20" s="43" t="s">
        <v>35</v>
      </c>
      <c r="C20" s="43" t="s">
        <v>35</v>
      </c>
      <c r="D20" s="43" t="s">
        <v>7</v>
      </c>
      <c r="E20" s="43" t="s">
        <v>7</v>
      </c>
      <c r="F20" s="43" t="s">
        <v>7</v>
      </c>
      <c r="G20" s="43" t="s">
        <v>7</v>
      </c>
      <c r="H20" s="43" t="s">
        <v>7</v>
      </c>
      <c r="I20" s="43" t="s">
        <v>7</v>
      </c>
      <c r="J20" s="43" t="s">
        <v>7</v>
      </c>
      <c r="K20" s="43" t="s">
        <v>7</v>
      </c>
      <c r="L20" s="43" t="s">
        <v>7</v>
      </c>
      <c r="M20" s="43" t="s">
        <v>7</v>
      </c>
      <c r="N20" s="29" t="s">
        <v>7</v>
      </c>
      <c r="O20" s="29" t="s">
        <v>7</v>
      </c>
      <c r="P20" s="43" t="s">
        <v>36</v>
      </c>
      <c r="Q20" s="43" t="s">
        <v>36</v>
      </c>
      <c r="R20" s="42" t="s">
        <v>36</v>
      </c>
      <c r="S20" s="42" t="s">
        <v>36</v>
      </c>
      <c r="T20" s="42" t="s">
        <v>36</v>
      </c>
      <c r="U20" s="42" t="s">
        <v>36</v>
      </c>
      <c r="V20" s="42" t="s">
        <v>36</v>
      </c>
      <c r="W20" s="42" t="s">
        <v>36</v>
      </c>
    </row>
    <row r="21" spans="1:23" s="6" customFormat="1" ht="18.45" customHeight="1">
      <c r="A21" s="33" t="s">
        <v>24</v>
      </c>
      <c r="B21" s="43" t="s">
        <v>35</v>
      </c>
      <c r="C21" s="43" t="s">
        <v>35</v>
      </c>
      <c r="D21" s="43" t="s">
        <v>7</v>
      </c>
      <c r="E21" s="43" t="s">
        <v>7</v>
      </c>
      <c r="F21" s="43" t="s">
        <v>7</v>
      </c>
      <c r="G21" s="43" t="s">
        <v>7</v>
      </c>
      <c r="H21" s="43" t="s">
        <v>7</v>
      </c>
      <c r="I21" s="43" t="s">
        <v>7</v>
      </c>
      <c r="J21" s="43" t="s">
        <v>7</v>
      </c>
      <c r="K21" s="43" t="s">
        <v>7</v>
      </c>
      <c r="L21" s="43" t="s">
        <v>7</v>
      </c>
      <c r="M21" s="43" t="s">
        <v>7</v>
      </c>
      <c r="N21" s="29" t="s">
        <v>7</v>
      </c>
      <c r="O21" s="29" t="s">
        <v>7</v>
      </c>
      <c r="P21" s="43" t="s">
        <v>36</v>
      </c>
      <c r="Q21" s="43" t="s">
        <v>36</v>
      </c>
      <c r="R21" s="42" t="s">
        <v>36</v>
      </c>
      <c r="S21" s="42" t="s">
        <v>36</v>
      </c>
      <c r="T21" s="42" t="s">
        <v>36</v>
      </c>
      <c r="U21" s="42" t="s">
        <v>36</v>
      </c>
      <c r="V21" s="42" t="s">
        <v>36</v>
      </c>
      <c r="W21" s="42" t="s">
        <v>36</v>
      </c>
    </row>
    <row r="22" spans="1:23" s="6" customFormat="1" ht="18.45" customHeight="1">
      <c r="A22" s="33" t="s">
        <v>25</v>
      </c>
      <c r="B22" s="43" t="s">
        <v>35</v>
      </c>
      <c r="C22" s="43" t="s">
        <v>35</v>
      </c>
      <c r="D22" s="43" t="s">
        <v>7</v>
      </c>
      <c r="E22" s="43" t="s">
        <v>7</v>
      </c>
      <c r="F22" s="43" t="s">
        <v>7</v>
      </c>
      <c r="G22" s="43" t="s">
        <v>7</v>
      </c>
      <c r="H22" s="43" t="s">
        <v>7</v>
      </c>
      <c r="I22" s="43" t="s">
        <v>7</v>
      </c>
      <c r="J22" s="43" t="s">
        <v>7</v>
      </c>
      <c r="K22" s="43" t="s">
        <v>7</v>
      </c>
      <c r="L22" s="43" t="s">
        <v>7</v>
      </c>
      <c r="M22" s="43" t="s">
        <v>7</v>
      </c>
      <c r="N22" s="29" t="s">
        <v>7</v>
      </c>
      <c r="O22" s="29" t="s">
        <v>7</v>
      </c>
      <c r="P22" s="43" t="s">
        <v>36</v>
      </c>
      <c r="Q22" s="43" t="s">
        <v>36</v>
      </c>
      <c r="R22" s="42">
        <v>5164</v>
      </c>
      <c r="S22" s="45">
        <v>431707123</v>
      </c>
      <c r="T22" s="42">
        <v>13</v>
      </c>
      <c r="U22" s="45">
        <v>1263820</v>
      </c>
      <c r="V22" s="42">
        <v>7</v>
      </c>
      <c r="W22" s="45">
        <v>286867</v>
      </c>
    </row>
    <row r="23" spans="1:23" s="6" customFormat="1" ht="18.45" customHeight="1">
      <c r="A23" s="33" t="s">
        <v>26</v>
      </c>
      <c r="B23" s="43" t="s">
        <v>35</v>
      </c>
      <c r="C23" s="43" t="s">
        <v>35</v>
      </c>
      <c r="D23" s="43" t="s">
        <v>7</v>
      </c>
      <c r="E23" s="43" t="s">
        <v>7</v>
      </c>
      <c r="F23" s="43" t="s">
        <v>7</v>
      </c>
      <c r="G23" s="43" t="s">
        <v>7</v>
      </c>
      <c r="H23" s="43" t="s">
        <v>7</v>
      </c>
      <c r="I23" s="43" t="s">
        <v>7</v>
      </c>
      <c r="J23" s="43" t="s">
        <v>7</v>
      </c>
      <c r="K23" s="43" t="s">
        <v>7</v>
      </c>
      <c r="L23" s="43" t="s">
        <v>7</v>
      </c>
      <c r="M23" s="43" t="s">
        <v>7</v>
      </c>
      <c r="N23" s="29" t="s">
        <v>7</v>
      </c>
      <c r="O23" s="29" t="s">
        <v>7</v>
      </c>
      <c r="P23" s="43" t="s">
        <v>36</v>
      </c>
      <c r="Q23" s="43" t="s">
        <v>36</v>
      </c>
      <c r="R23" s="42">
        <v>28752</v>
      </c>
      <c r="S23" s="45">
        <v>2464248484</v>
      </c>
      <c r="T23" s="42">
        <v>13</v>
      </c>
      <c r="U23" s="45">
        <v>1395620</v>
      </c>
      <c r="V23" s="42">
        <v>207</v>
      </c>
      <c r="W23" s="45">
        <v>9538497</v>
      </c>
    </row>
    <row r="24" spans="1:23" s="6" customFormat="1" ht="18.45" customHeight="1">
      <c r="A24" s="33" t="s">
        <v>27</v>
      </c>
      <c r="B24" s="43" t="s">
        <v>35</v>
      </c>
      <c r="C24" s="43" t="s">
        <v>35</v>
      </c>
      <c r="D24" s="43" t="s">
        <v>7</v>
      </c>
      <c r="E24" s="43" t="s">
        <v>7</v>
      </c>
      <c r="F24" s="43" t="s">
        <v>7</v>
      </c>
      <c r="G24" s="43" t="s">
        <v>7</v>
      </c>
      <c r="H24" s="43" t="s">
        <v>7</v>
      </c>
      <c r="I24" s="43" t="s">
        <v>7</v>
      </c>
      <c r="J24" s="43" t="s">
        <v>7</v>
      </c>
      <c r="K24" s="43" t="s">
        <v>7</v>
      </c>
      <c r="L24" s="43" t="s">
        <v>7</v>
      </c>
      <c r="M24" s="43" t="s">
        <v>7</v>
      </c>
      <c r="N24" s="29" t="s">
        <v>7</v>
      </c>
      <c r="O24" s="29" t="s">
        <v>7</v>
      </c>
      <c r="P24" s="43" t="s">
        <v>36</v>
      </c>
      <c r="Q24" s="43" t="s">
        <v>36</v>
      </c>
      <c r="R24" s="42">
        <v>48565</v>
      </c>
      <c r="S24" s="45">
        <v>4262135369</v>
      </c>
      <c r="T24" s="42">
        <v>87</v>
      </c>
      <c r="U24" s="45">
        <v>9245380</v>
      </c>
      <c r="V24" s="42">
        <v>402</v>
      </c>
      <c r="W24" s="45">
        <v>18928014</v>
      </c>
    </row>
    <row r="25" spans="1:23" s="6" customFormat="1" ht="18.45" customHeight="1">
      <c r="A25" s="33" t="s">
        <v>28</v>
      </c>
      <c r="B25" s="43" t="s">
        <v>35</v>
      </c>
      <c r="C25" s="43" t="s">
        <v>35</v>
      </c>
      <c r="D25" s="43" t="s">
        <v>7</v>
      </c>
      <c r="E25" s="43" t="s">
        <v>7</v>
      </c>
      <c r="F25" s="43" t="s">
        <v>7</v>
      </c>
      <c r="G25" s="43" t="s">
        <v>7</v>
      </c>
      <c r="H25" s="43" t="s">
        <v>7</v>
      </c>
      <c r="I25" s="43" t="s">
        <v>7</v>
      </c>
      <c r="J25" s="43" t="s">
        <v>7</v>
      </c>
      <c r="K25" s="43" t="s">
        <v>7</v>
      </c>
      <c r="L25" s="43" t="s">
        <v>7</v>
      </c>
      <c r="M25" s="43" t="s">
        <v>7</v>
      </c>
      <c r="N25" s="29" t="s">
        <v>7</v>
      </c>
      <c r="O25" s="29" t="s">
        <v>7</v>
      </c>
      <c r="P25" s="43" t="s">
        <v>36</v>
      </c>
      <c r="Q25" s="43" t="s">
        <v>36</v>
      </c>
      <c r="R25" s="42">
        <v>81438</v>
      </c>
      <c r="S25" s="45">
        <v>7212466690</v>
      </c>
      <c r="T25" s="42">
        <v>800</v>
      </c>
      <c r="U25" s="45">
        <v>85612400</v>
      </c>
      <c r="V25" s="42">
        <v>629</v>
      </c>
      <c r="W25" s="45">
        <v>27810593</v>
      </c>
    </row>
    <row r="26" spans="1:23" s="6" customFormat="1" ht="18.45" customHeight="1">
      <c r="A26" s="33" t="s">
        <v>29</v>
      </c>
      <c r="B26" s="43" t="s">
        <v>35</v>
      </c>
      <c r="C26" s="43" t="s">
        <v>35</v>
      </c>
      <c r="D26" s="43" t="s">
        <v>7</v>
      </c>
      <c r="E26" s="43" t="s">
        <v>7</v>
      </c>
      <c r="F26" s="43" t="s">
        <v>7</v>
      </c>
      <c r="G26" s="43" t="s">
        <v>7</v>
      </c>
      <c r="H26" s="43" t="s">
        <v>7</v>
      </c>
      <c r="I26" s="43" t="s">
        <v>7</v>
      </c>
      <c r="J26" s="43" t="s">
        <v>7</v>
      </c>
      <c r="K26" s="43" t="s">
        <v>7</v>
      </c>
      <c r="L26" s="43" t="s">
        <v>7</v>
      </c>
      <c r="M26" s="43" t="s">
        <v>7</v>
      </c>
      <c r="N26" s="29" t="s">
        <v>7</v>
      </c>
      <c r="O26" s="29" t="s">
        <v>7</v>
      </c>
      <c r="P26" s="43" t="s">
        <v>36</v>
      </c>
      <c r="Q26" s="43" t="s">
        <v>36</v>
      </c>
      <c r="R26" s="42">
        <v>56445</v>
      </c>
      <c r="S26" s="45">
        <v>5015885815</v>
      </c>
      <c r="T26" s="42">
        <v>254</v>
      </c>
      <c r="U26" s="45">
        <v>27283980</v>
      </c>
      <c r="V26" s="42">
        <v>900</v>
      </c>
      <c r="W26" s="45">
        <v>38870847</v>
      </c>
    </row>
    <row r="27" spans="1:23" s="6" customFormat="1" ht="18.45" customHeight="1">
      <c r="A27" s="33" t="s">
        <v>30</v>
      </c>
      <c r="B27" s="43" t="s">
        <v>35</v>
      </c>
      <c r="C27" s="43" t="s">
        <v>35</v>
      </c>
      <c r="D27" s="43" t="s">
        <v>7</v>
      </c>
      <c r="E27" s="43" t="s">
        <v>7</v>
      </c>
      <c r="F27" s="43" t="s">
        <v>7</v>
      </c>
      <c r="G27" s="43" t="s">
        <v>7</v>
      </c>
      <c r="H27" s="43" t="s">
        <v>7</v>
      </c>
      <c r="I27" s="43" t="s">
        <v>7</v>
      </c>
      <c r="J27" s="43" t="s">
        <v>7</v>
      </c>
      <c r="K27" s="43" t="s">
        <v>7</v>
      </c>
      <c r="L27" s="43" t="s">
        <v>7</v>
      </c>
      <c r="M27" s="43" t="s">
        <v>7</v>
      </c>
      <c r="N27" s="29" t="s">
        <v>7</v>
      </c>
      <c r="O27" s="29" t="s">
        <v>7</v>
      </c>
      <c r="P27" s="43" t="s">
        <v>36</v>
      </c>
      <c r="Q27" s="43" t="s">
        <v>36</v>
      </c>
      <c r="R27" s="42">
        <v>92652</v>
      </c>
      <c r="S27" s="45">
        <v>8275266483</v>
      </c>
      <c r="T27" s="42">
        <v>323</v>
      </c>
      <c r="U27" s="45">
        <v>36735790</v>
      </c>
      <c r="V27" s="42">
        <v>1808</v>
      </c>
      <c r="W27" s="45">
        <v>81435264</v>
      </c>
    </row>
    <row r="28" spans="1:23" s="6" customFormat="1" ht="18.45" customHeight="1">
      <c r="A28" s="33" t="s">
        <v>31</v>
      </c>
      <c r="B28" s="43" t="s">
        <v>35</v>
      </c>
      <c r="C28" s="43" t="s">
        <v>35</v>
      </c>
      <c r="D28" s="43" t="s">
        <v>7</v>
      </c>
      <c r="E28" s="43" t="s">
        <v>7</v>
      </c>
      <c r="F28" s="43" t="s">
        <v>7</v>
      </c>
      <c r="G28" s="43" t="s">
        <v>7</v>
      </c>
      <c r="H28" s="43" t="s">
        <v>7</v>
      </c>
      <c r="I28" s="43" t="s">
        <v>7</v>
      </c>
      <c r="J28" s="43" t="s">
        <v>7</v>
      </c>
      <c r="K28" s="43" t="s">
        <v>7</v>
      </c>
      <c r="L28" s="43" t="s">
        <v>7</v>
      </c>
      <c r="M28" s="43" t="s">
        <v>7</v>
      </c>
      <c r="N28" s="29" t="s">
        <v>7</v>
      </c>
      <c r="O28" s="29" t="s">
        <v>7</v>
      </c>
      <c r="P28" s="43" t="s">
        <v>36</v>
      </c>
      <c r="Q28" s="43" t="s">
        <v>36</v>
      </c>
      <c r="R28" s="42">
        <v>116909</v>
      </c>
      <c r="S28" s="45">
        <v>10656011387</v>
      </c>
      <c r="T28" s="42">
        <v>1231</v>
      </c>
      <c r="U28" s="45">
        <v>138393740</v>
      </c>
      <c r="V28" s="42">
        <v>3774</v>
      </c>
      <c r="W28" s="45">
        <v>170370002</v>
      </c>
    </row>
    <row r="29" spans="1:23" s="6" customFormat="1" ht="18.45" customHeight="1">
      <c r="A29" s="33" t="s">
        <v>32</v>
      </c>
      <c r="B29" s="43" t="s">
        <v>35</v>
      </c>
      <c r="C29" s="43" t="s">
        <v>35</v>
      </c>
      <c r="D29" s="43" t="s">
        <v>7</v>
      </c>
      <c r="E29" s="43" t="s">
        <v>7</v>
      </c>
      <c r="F29" s="43" t="s">
        <v>7</v>
      </c>
      <c r="G29" s="43" t="s">
        <v>7</v>
      </c>
      <c r="H29" s="43" t="s">
        <v>7</v>
      </c>
      <c r="I29" s="43" t="s">
        <v>7</v>
      </c>
      <c r="J29" s="43" t="s">
        <v>7</v>
      </c>
      <c r="K29" s="43" t="s">
        <v>7</v>
      </c>
      <c r="L29" s="43" t="s">
        <v>7</v>
      </c>
      <c r="M29" s="43" t="s">
        <v>7</v>
      </c>
      <c r="N29" s="29" t="s">
        <v>7</v>
      </c>
      <c r="O29" s="29" t="s">
        <v>7</v>
      </c>
      <c r="P29" s="43" t="s">
        <v>36</v>
      </c>
      <c r="Q29" s="43" t="s">
        <v>36</v>
      </c>
      <c r="R29" s="42">
        <v>122559</v>
      </c>
      <c r="S29" s="45">
        <v>11424618605</v>
      </c>
      <c r="T29" s="42">
        <v>683</v>
      </c>
      <c r="U29" s="45">
        <v>71272440</v>
      </c>
      <c r="V29" s="42">
        <v>958</v>
      </c>
      <c r="W29" s="45">
        <v>41536884</v>
      </c>
    </row>
    <row r="30" spans="1:23" s="6" customFormat="1" ht="18.45" customHeight="1">
      <c r="A30" s="33" t="s">
        <v>33</v>
      </c>
      <c r="B30" s="43" t="s">
        <v>35</v>
      </c>
      <c r="C30" s="43" t="s">
        <v>35</v>
      </c>
      <c r="D30" s="43" t="s">
        <v>7</v>
      </c>
      <c r="E30" s="43" t="s">
        <v>7</v>
      </c>
      <c r="F30" s="43" t="s">
        <v>7</v>
      </c>
      <c r="G30" s="43" t="s">
        <v>7</v>
      </c>
      <c r="H30" s="43" t="s">
        <v>7</v>
      </c>
      <c r="I30" s="43" t="s">
        <v>7</v>
      </c>
      <c r="J30" s="43" t="s">
        <v>7</v>
      </c>
      <c r="K30" s="43" t="s">
        <v>7</v>
      </c>
      <c r="L30" s="43" t="s">
        <v>7</v>
      </c>
      <c r="M30" s="43" t="s">
        <v>7</v>
      </c>
      <c r="N30" s="29" t="s">
        <v>7</v>
      </c>
      <c r="O30" s="29" t="s">
        <v>7</v>
      </c>
      <c r="P30" s="43" t="s">
        <v>36</v>
      </c>
      <c r="Q30" s="43" t="s">
        <v>36</v>
      </c>
      <c r="R30" s="42">
        <v>133480</v>
      </c>
      <c r="S30" s="45">
        <v>12797093155</v>
      </c>
      <c r="T30" s="42">
        <v>419</v>
      </c>
      <c r="U30" s="45">
        <v>47993700</v>
      </c>
      <c r="V30" s="42">
        <v>2989</v>
      </c>
      <c r="W30" s="45">
        <v>131677026</v>
      </c>
    </row>
    <row r="31" spans="1:23" s="6" customFormat="1" ht="18.45" customHeight="1">
      <c r="A31" s="33" t="s">
        <v>34</v>
      </c>
      <c r="B31" s="43" t="s">
        <v>35</v>
      </c>
      <c r="C31" s="43" t="s">
        <v>35</v>
      </c>
      <c r="D31" s="43" t="s">
        <v>7</v>
      </c>
      <c r="E31" s="43" t="s">
        <v>7</v>
      </c>
      <c r="F31" s="43" t="s">
        <v>7</v>
      </c>
      <c r="G31" s="43" t="s">
        <v>7</v>
      </c>
      <c r="H31" s="43" t="s">
        <v>7</v>
      </c>
      <c r="I31" s="43" t="s">
        <v>7</v>
      </c>
      <c r="J31" s="43" t="s">
        <v>7</v>
      </c>
      <c r="K31" s="43" t="s">
        <v>7</v>
      </c>
      <c r="L31" s="43" t="s">
        <v>7</v>
      </c>
      <c r="M31" s="43" t="s">
        <v>7</v>
      </c>
      <c r="N31" s="29" t="s">
        <v>7</v>
      </c>
      <c r="O31" s="29" t="s">
        <v>7</v>
      </c>
      <c r="P31" s="43" t="s">
        <v>36</v>
      </c>
      <c r="Q31" s="43" t="s">
        <v>36</v>
      </c>
      <c r="R31" s="42">
        <v>181456</v>
      </c>
      <c r="S31" s="45">
        <v>17168016744</v>
      </c>
      <c r="T31" s="42">
        <v>25</v>
      </c>
      <c r="U31" s="45">
        <v>2870530</v>
      </c>
      <c r="V31" s="42">
        <v>875</v>
      </c>
      <c r="W31" s="45">
        <v>38351873</v>
      </c>
    </row>
    <row r="32" spans="1:23" s="6" customFormat="1" ht="6" customHeight="1">
      <c r="A32" s="14"/>
      <c r="B32" s="15"/>
      <c r="C32" s="16"/>
      <c r="D32" s="16"/>
      <c r="E32" s="16"/>
      <c r="F32" s="17"/>
      <c r="G32" s="17"/>
      <c r="H32" s="17"/>
      <c r="I32" s="17"/>
      <c r="J32" s="17"/>
      <c r="K32" s="17"/>
      <c r="L32" s="17"/>
      <c r="M32" s="17"/>
      <c r="N32" s="16"/>
      <c r="O32" s="16"/>
      <c r="P32" s="16"/>
      <c r="Q32" s="16"/>
      <c r="R32" s="16"/>
      <c r="S32" s="16"/>
      <c r="T32" s="16"/>
      <c r="U32" s="16"/>
      <c r="V32" s="16"/>
      <c r="W32" s="16"/>
    </row>
    <row r="33" spans="1:13" ht="15" customHeight="1">
      <c r="A33" s="24" t="s">
        <v>13</v>
      </c>
      <c r="J33" s="11"/>
      <c r="L33" s="11"/>
    </row>
    <row r="35" spans="1:13">
      <c r="J35" s="13"/>
      <c r="K35" s="13"/>
      <c r="L35" s="13"/>
      <c r="M35" s="13"/>
    </row>
    <row r="36" spans="1:13">
      <c r="H36" s="18"/>
      <c r="I36" s="18"/>
    </row>
  </sheetData>
  <mergeCells count="14">
    <mergeCell ref="A9:A11"/>
    <mergeCell ref="B9:C10"/>
    <mergeCell ref="D9:E10"/>
    <mergeCell ref="F9:G10"/>
    <mergeCell ref="R9:S10"/>
    <mergeCell ref="D2:K2"/>
    <mergeCell ref="M2:Q2"/>
    <mergeCell ref="T9:U10"/>
    <mergeCell ref="V9:W10"/>
    <mergeCell ref="J9:K10"/>
    <mergeCell ref="P9:Q10"/>
    <mergeCell ref="H9:I10"/>
    <mergeCell ref="L9:M10"/>
    <mergeCell ref="N9:O10"/>
  </mergeCells>
  <phoneticPr fontId="8"/>
  <printOptions gridLinesSet="0"/>
  <pageMargins left="0.59055118110236227" right="0.59055118110236227" top="0.59055118110236227" bottom="0.59055118110236227" header="0.39370078740157483" footer="0"/>
  <pageSetup paperSize="9" scale="59" firstPageNumber="212" fitToWidth="2" orientation="portrait" r:id="rId1"/>
  <headerFooter differentOddEven="1" scaleWithDoc="0">
    <oddHeader>&amp;L&amp;"ＭＳ ゴシック,標準"&amp;8&amp;P      第１０章  商業・貿易・サービス業</oddHeader>
    <evenHeader>&amp;R&amp;"ＭＳ ゴシック,標準"&amp;8第１０章  商業・貿易・サービス業      &amp;P</evenHeader>
  </headerFooter>
  <colBreaks count="1" manualBreakCount="1">
    <brk id="11" max="3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10-04</vt:lpstr>
      <vt:lpstr>'10-04'!Print_Area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2015-03-24T07:36:53Z</dcterms:created>
  <dcterms:modified xsi:type="dcterms:W3CDTF">2025-03-26T05:28:27Z</dcterms:modified>
</cp:coreProperties>
</file>