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0000sv0ns101\d10257$\doc\030 常任・特別委員会\02 教育常任委員会\令和６年度\06　２月定例会\05　0319 代表者会議\"/>
    </mc:Choice>
  </mc:AlternateContent>
  <xr:revisionPtr revIDLastSave="0" documentId="13_ncr:1_{D6184C8E-A257-41CF-A06A-6409416A8C68}" xr6:coauthVersionLast="47" xr6:coauthVersionMax="47" xr10:uidLastSave="{00000000-0000-0000-0000-000000000000}"/>
  <bookViews>
    <workbookView xWindow="3072" yWindow="3072" windowWidth="17280" windowHeight="10152" xr2:uid="{B465734C-D58B-4226-BBFD-05477061563F}"/>
  </bookViews>
  <sheets>
    <sheet name="態度表 (〇×入り)" sheetId="1" r:id="rId1"/>
  </sheets>
  <externalReferences>
    <externalReference r:id="rId2"/>
  </externalReferences>
  <definedNames>
    <definedName name="_xlnm.Print_Area" localSheetId="0">'態度表 (〇×入り)'!$A$1:$K$54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9" i="1" l="1"/>
  <c r="B4" i="1"/>
  <c r="B5" i="1"/>
  <c r="B11" i="1"/>
  <c r="C11" i="1"/>
  <c r="B12" i="1"/>
  <c r="C12" i="1"/>
  <c r="B13" i="1"/>
  <c r="C13" i="1"/>
  <c r="B14" i="1"/>
  <c r="C14" i="1"/>
  <c r="B15" i="1"/>
  <c r="C15" i="1"/>
  <c r="B16" i="1"/>
  <c r="C16" i="1"/>
  <c r="B17" i="1"/>
  <c r="C17" i="1"/>
  <c r="B18" i="1"/>
  <c r="C18" i="1"/>
  <c r="B19" i="1"/>
  <c r="B20" i="1"/>
  <c r="C20" i="1"/>
  <c r="G23" i="1"/>
  <c r="H23" i="1"/>
  <c r="I23" i="1"/>
  <c r="J23" i="1"/>
  <c r="G25" i="1"/>
  <c r="H25" i="1"/>
  <c r="I25" i="1"/>
  <c r="J25" i="1"/>
  <c r="B26" i="1"/>
  <c r="B29" i="1"/>
  <c r="B31" i="1"/>
  <c r="C31" i="1"/>
  <c r="B47" i="1"/>
  <c r="C47" i="1"/>
  <c r="B48" i="1"/>
  <c r="C48" i="1"/>
  <c r="B49" i="1"/>
  <c r="C49" i="1"/>
  <c r="B50" i="1"/>
  <c r="C50" i="1"/>
  <c r="B51" i="1"/>
  <c r="C51" i="1"/>
  <c r="B52" i="1"/>
  <c r="C52" i="1"/>
  <c r="B53" i="1"/>
  <c r="C53" i="1"/>
  <c r="B54" i="1"/>
  <c r="C54" i="1"/>
</calcChain>
</file>

<file path=xl/sharedStrings.xml><?xml version="1.0" encoding="utf-8"?>
<sst xmlns="http://schemas.openxmlformats.org/spreadsheetml/2006/main" count="154" uniqueCount="31">
  <si>
    <t>○調査事件</t>
    <rPh sb="1" eb="3">
      <t>チョウサ</t>
    </rPh>
    <rPh sb="3" eb="5">
      <t>ジケン</t>
    </rPh>
    <phoneticPr fontId="2"/>
  </si>
  <si>
    <t>×</t>
    <phoneticPr fontId="2"/>
  </si>
  <si>
    <t>件　　　　　　　　　　　　　　　名</t>
    <rPh sb="0" eb="1">
      <t>ケン</t>
    </rPh>
    <rPh sb="16" eb="17">
      <t>メイ</t>
    </rPh>
    <phoneticPr fontId="2"/>
  </si>
  <si>
    <t>番　号</t>
    <rPh sb="0" eb="1">
      <t>バン</t>
    </rPh>
    <rPh sb="2" eb="3">
      <t>ゴウ</t>
    </rPh>
    <phoneticPr fontId="2"/>
  </si>
  <si>
    <t>○請　　願</t>
    <rPh sb="1" eb="2">
      <t>ショウ</t>
    </rPh>
    <rPh sb="4" eb="5">
      <t>ネガイ</t>
    </rPh>
    <phoneticPr fontId="2"/>
  </si>
  <si>
    <t>○</t>
    <phoneticPr fontId="2"/>
  </si>
  <si>
    <t>①</t>
    <phoneticPr fontId="2"/>
  </si>
  <si>
    <t>⑧</t>
    <phoneticPr fontId="2"/>
  </si>
  <si>
    <t>大阪</t>
    <rPh sb="0" eb="2">
      <t>オオサカ</t>
    </rPh>
    <phoneticPr fontId="2"/>
  </si>
  <si>
    <t>自民</t>
    <rPh sb="0" eb="2">
      <t>ジミン</t>
    </rPh>
    <phoneticPr fontId="2"/>
  </si>
  <si>
    <t>公明</t>
    <phoneticPr fontId="2"/>
  </si>
  <si>
    <t>維新</t>
    <rPh sb="0" eb="1">
      <t>イ</t>
    </rPh>
    <rPh sb="1" eb="2">
      <t>シン</t>
    </rPh>
    <phoneticPr fontId="2"/>
  </si>
  <si>
    <t>○議　　案</t>
    <rPh sb="1" eb="2">
      <t>ギ</t>
    </rPh>
    <rPh sb="4" eb="5">
      <t>アン</t>
    </rPh>
    <phoneticPr fontId="2"/>
  </si>
  <si>
    <t>セルの高さを変えるなど、見やすくしてください。</t>
    <rPh sb="3" eb="4">
      <t>タカ</t>
    </rPh>
    <rPh sb="6" eb="7">
      <t>カ</t>
    </rPh>
    <rPh sb="12" eb="13">
      <t>ミ</t>
    </rPh>
    <phoneticPr fontId="2"/>
  </si>
  <si>
    <r>
      <t>不要な部分は</t>
    </r>
    <r>
      <rPr>
        <b/>
        <sz val="12"/>
        <color rgb="FFFF0000"/>
        <rFont val="HG丸ｺﾞｼｯｸM-PRO"/>
        <family val="3"/>
        <charset val="128"/>
      </rPr>
      <t>非表示</t>
    </r>
    <r>
      <rPr>
        <sz val="12"/>
        <rFont val="HG丸ｺﾞｼｯｸM-PRO"/>
        <family val="3"/>
        <charset val="128"/>
      </rPr>
      <t>や</t>
    </r>
    <r>
      <rPr>
        <b/>
        <sz val="12"/>
        <color rgb="FFFF0000"/>
        <rFont val="HG丸ｺﾞｼｯｸM-PRO"/>
        <family val="3"/>
        <charset val="128"/>
      </rPr>
      <t>削除</t>
    </r>
    <r>
      <rPr>
        <sz val="12"/>
        <rFont val="HG丸ｺﾞｼｯｸM-PRO"/>
        <family val="3"/>
        <charset val="128"/>
      </rPr>
      <t>して使用してください。</t>
    </r>
    <rPh sb="0" eb="2">
      <t>フヨウ</t>
    </rPh>
    <rPh sb="3" eb="5">
      <t>ブブン</t>
    </rPh>
    <rPh sb="6" eb="9">
      <t>ヒヒョウジ</t>
    </rPh>
    <rPh sb="10" eb="12">
      <t>サクジョ</t>
    </rPh>
    <rPh sb="14" eb="16">
      <t>シヨウ</t>
    </rPh>
    <phoneticPr fontId="2"/>
  </si>
  <si>
    <t>第１項</t>
    <rPh sb="0" eb="1">
      <t>ダイ</t>
    </rPh>
    <rPh sb="2" eb="3">
      <t>コウ</t>
    </rPh>
    <phoneticPr fontId="2"/>
  </si>
  <si>
    <t>第２項</t>
    <rPh sb="0" eb="1">
      <t>ダイ</t>
    </rPh>
    <rPh sb="2" eb="3">
      <t>コウ</t>
    </rPh>
    <phoneticPr fontId="2"/>
  </si>
  <si>
    <t>第３項</t>
    <rPh sb="0" eb="1">
      <t>ダイ</t>
    </rPh>
    <rPh sb="2" eb="3">
      <t>コウ</t>
    </rPh>
    <phoneticPr fontId="2"/>
  </si>
  <si>
    <t>第４項</t>
    <rPh sb="0" eb="1">
      <t>ダイ</t>
    </rPh>
    <rPh sb="2" eb="3">
      <t>コウ</t>
    </rPh>
    <phoneticPr fontId="2"/>
  </si>
  <si>
    <t>第５項</t>
    <rPh sb="0" eb="1">
      <t>ダイ</t>
    </rPh>
    <rPh sb="2" eb="3">
      <t>コウ</t>
    </rPh>
    <phoneticPr fontId="2"/>
  </si>
  <si>
    <t>第６項</t>
    <rPh sb="0" eb="1">
      <t>ダイ</t>
    </rPh>
    <rPh sb="2" eb="3">
      <t>コウ</t>
    </rPh>
    <phoneticPr fontId="2"/>
  </si>
  <si>
    <t>第７項</t>
    <rPh sb="0" eb="1">
      <t>ダイ</t>
    </rPh>
    <rPh sb="2" eb="3">
      <t>コウ</t>
    </rPh>
    <phoneticPr fontId="2"/>
  </si>
  <si>
    <t>第８項</t>
    <rPh sb="0" eb="1">
      <t>ダイ</t>
    </rPh>
    <rPh sb="2" eb="3">
      <t>コウ</t>
    </rPh>
    <phoneticPr fontId="2"/>
  </si>
  <si>
    <t>第９項</t>
    <rPh sb="0" eb="1">
      <t>ダイ</t>
    </rPh>
    <rPh sb="2" eb="3">
      <t>コウ</t>
    </rPh>
    <phoneticPr fontId="2"/>
  </si>
  <si>
    <t>第１０項</t>
    <rPh sb="0" eb="1">
      <t>ダイ</t>
    </rPh>
    <rPh sb="3" eb="4">
      <t>コウ</t>
    </rPh>
    <phoneticPr fontId="2"/>
  </si>
  <si>
    <t>第１１項</t>
    <rPh sb="0" eb="1">
      <t>ダイ</t>
    </rPh>
    <rPh sb="3" eb="4">
      <t>コウ</t>
    </rPh>
    <phoneticPr fontId="2"/>
  </si>
  <si>
    <t>第１２項</t>
    <rPh sb="0" eb="1">
      <t>ダイ</t>
    </rPh>
    <rPh sb="3" eb="4">
      <t>コウ</t>
    </rPh>
    <phoneticPr fontId="2"/>
  </si>
  <si>
    <t>第１３項</t>
    <rPh sb="0" eb="1">
      <t>ダイ</t>
    </rPh>
    <rPh sb="3" eb="4">
      <t>コウ</t>
    </rPh>
    <phoneticPr fontId="2"/>
  </si>
  <si>
    <t>第１４項</t>
    <rPh sb="0" eb="1">
      <t>ダイ</t>
    </rPh>
    <rPh sb="3" eb="4">
      <t>コウ</t>
    </rPh>
    <phoneticPr fontId="2"/>
  </si>
  <si>
    <t>大正白陵高校及び福泉高校の生徒の募集停止の撤回と府立学校条例の抜本的見直し等を求める件</t>
    <rPh sb="0" eb="2">
      <t>タイショウ</t>
    </rPh>
    <rPh sb="2" eb="6">
      <t>ハクリョウコウコウ</t>
    </rPh>
    <rPh sb="6" eb="7">
      <t>オヨ</t>
    </rPh>
    <rPh sb="8" eb="10">
      <t>フクセン</t>
    </rPh>
    <rPh sb="10" eb="12">
      <t>コウコウ</t>
    </rPh>
    <rPh sb="13" eb="15">
      <t>セイト</t>
    </rPh>
    <rPh sb="16" eb="18">
      <t>ボシュウ</t>
    </rPh>
    <rPh sb="18" eb="20">
      <t>テイシ</t>
    </rPh>
    <rPh sb="21" eb="23">
      <t>テッカイ</t>
    </rPh>
    <rPh sb="24" eb="26">
      <t>フリツ</t>
    </rPh>
    <rPh sb="26" eb="28">
      <t>ガッコウ</t>
    </rPh>
    <rPh sb="28" eb="30">
      <t>ジョウレイ</t>
    </rPh>
    <rPh sb="31" eb="34">
      <t>バッポンテキ</t>
    </rPh>
    <rPh sb="34" eb="36">
      <t>ミナオ</t>
    </rPh>
    <rPh sb="37" eb="38">
      <t>トウ</t>
    </rPh>
    <rPh sb="39" eb="40">
      <t>モト</t>
    </rPh>
    <rPh sb="42" eb="43">
      <t>ケン</t>
    </rPh>
    <phoneticPr fontId="2"/>
  </si>
  <si>
    <t>府内知的障がい支援学校の新校設備を求める件</t>
    <rPh sb="0" eb="2">
      <t>フナイ</t>
    </rPh>
    <rPh sb="2" eb="4">
      <t>チテキ</t>
    </rPh>
    <rPh sb="4" eb="5">
      <t>ショウ</t>
    </rPh>
    <rPh sb="7" eb="9">
      <t>シエン</t>
    </rPh>
    <rPh sb="9" eb="11">
      <t>ガッコウ</t>
    </rPh>
    <rPh sb="12" eb="13">
      <t>シン</t>
    </rPh>
    <rPh sb="13" eb="14">
      <t>コウ</t>
    </rPh>
    <rPh sb="14" eb="16">
      <t>セツビ</t>
    </rPh>
    <rPh sb="17" eb="18">
      <t>モト</t>
    </rPh>
    <rPh sb="20" eb="21">
      <t>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</si>
</sst>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6" x14ac:knownFonts="1">
    <font>
      <sz val="11"/>
      <name val="ＭＳ Ｐゴシック"/>
      <family val="3"/>
      <charset val="128"/>
    </font>
    <font>
      <sz val="12"/>
      <name val="ＭＳ 明朝"/>
      <family val="1"/>
      <charset val="128"/>
    </font>
    <font>
      <sz val="6"/>
      <name val="ＭＳ Ｐゴシック"/>
      <family val="3"/>
      <charset val="128"/>
    </font>
    <font>
      <sz val="12"/>
      <name val="HG丸ｺﾞｼｯｸM-PRO"/>
      <family val="3"/>
      <charset val="128"/>
    </font>
    <font>
      <sz val="14"/>
      <name val="ＭＳ 明朝"/>
      <family val="1"/>
      <charset val="128"/>
    </font>
    <font>
      <b/>
      <sz val="12"/>
      <color rgb="FFFF0000"/>
      <name val="HG丸ｺﾞｼｯｸM-PRO"/>
      <family val="3"/>
      <charset val="128"/>
    </font>
  </fonts>
  <fills count="3">
    <fill>
      <patternFill patternType="none"/>
    </fill>
    <fill>
      <patternFill patternType="gray125"/>
    </fill>
    <fill>
      <patternFill patternType="solid">
        <fgColor indexed="9"/>
        <bgColor indexed="64"/>
      </patternFill>
    </fill>
  </fills>
  <borders count="42">
    <border>
      <left/>
      <right/>
      <top/>
      <bottom/>
      <diagonal/>
    </border>
    <border>
      <left style="thin">
        <color indexed="64"/>
      </left>
      <right style="thin">
        <color indexed="64"/>
      </right>
      <top/>
      <bottom style="thin">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bottom style="double">
        <color indexed="64"/>
      </bottom>
      <diagonal/>
    </border>
    <border>
      <left style="double">
        <color indexed="64"/>
      </left>
      <right style="thin">
        <color indexed="64"/>
      </right>
      <top/>
      <bottom style="double">
        <color indexed="64"/>
      </bottom>
      <diagonal/>
    </border>
    <border>
      <left/>
      <right style="double">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style="thin">
        <color indexed="64"/>
      </right>
      <top/>
      <bottom/>
      <diagonal/>
    </border>
    <border>
      <left style="double">
        <color indexed="64"/>
      </left>
      <right style="thin">
        <color indexed="64"/>
      </right>
      <top/>
      <bottom/>
      <diagonal/>
    </border>
    <border>
      <left/>
      <right style="double">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diagonal/>
    </border>
    <border>
      <left/>
      <right style="double">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double">
        <color indexed="64"/>
      </right>
      <top/>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style="thin">
        <color indexed="64"/>
      </left>
      <right style="double">
        <color indexed="64"/>
      </right>
      <top style="double">
        <color indexed="64"/>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s>
  <cellStyleXfs count="1">
    <xf numFmtId="0" fontId="0" fillId="0" borderId="0">
      <alignment vertical="center"/>
    </xf>
  </cellStyleXfs>
  <cellXfs count="79">
    <xf numFmtId="0" fontId="0" fillId="0" borderId="0" xfId="0">
      <alignment vertical="center"/>
    </xf>
    <xf numFmtId="0" fontId="1" fillId="0" borderId="0" xfId="0" applyFont="1">
      <alignment vertical="center"/>
    </xf>
    <xf numFmtId="176" fontId="1" fillId="0" borderId="0" xfId="0" applyNumberFormat="1" applyFont="1" applyAlignment="1">
      <alignment horizontal="right" vertical="center" indent="2"/>
    </xf>
    <xf numFmtId="176" fontId="1" fillId="0" borderId="0" xfId="0" applyNumberFormat="1" applyFont="1" applyAlignment="1">
      <alignment horizontal="right" vertical="center" indent="1"/>
    </xf>
    <xf numFmtId="0" fontId="1" fillId="2" borderId="0" xfId="0" applyFont="1" applyFill="1" applyAlignment="1">
      <alignment vertical="center" wrapText="1"/>
    </xf>
    <xf numFmtId="176" fontId="1" fillId="2" borderId="0" xfId="0" applyNumberFormat="1" applyFont="1" applyFill="1" applyAlignment="1">
      <alignment horizontal="right" vertical="center"/>
    </xf>
    <xf numFmtId="0" fontId="1" fillId="0" borderId="1" xfId="0" applyFont="1" applyBorder="1" applyAlignment="1">
      <alignment horizontal="center" vertical="center"/>
    </xf>
    <xf numFmtId="176" fontId="1" fillId="2" borderId="1" xfId="0" applyNumberFormat="1" applyFont="1" applyFill="1" applyBorder="1" applyAlignment="1">
      <alignment horizontal="right" vertical="center"/>
    </xf>
    <xf numFmtId="0" fontId="1" fillId="0" borderId="5"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vertical="center" wrapText="1"/>
    </xf>
    <xf numFmtId="176" fontId="1" fillId="2" borderId="0" xfId="0" applyNumberFormat="1" applyFont="1" applyFill="1" applyAlignment="1">
      <alignment vertical="center" wrapText="1"/>
    </xf>
    <xf numFmtId="0" fontId="1" fillId="0" borderId="0" xfId="0" applyFont="1" applyAlignment="1">
      <alignment horizontal="distributed" vertical="center" indent="10"/>
    </xf>
    <xf numFmtId="0" fontId="3" fillId="0" borderId="0" xfId="0" applyFont="1">
      <alignment vertical="center"/>
    </xf>
    <xf numFmtId="0" fontId="1" fillId="0" borderId="0" xfId="0" applyFont="1" applyAlignment="1">
      <alignment vertical="distributed"/>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28" xfId="0" applyFont="1" applyBorder="1" applyAlignment="1">
      <alignment horizontal="center" vertical="center"/>
    </xf>
    <xf numFmtId="0" fontId="1" fillId="0" borderId="31" xfId="0" applyFont="1" applyBorder="1" applyAlignment="1">
      <alignment horizontal="center" vertical="center"/>
    </xf>
    <xf numFmtId="0" fontId="1" fillId="0" borderId="40" xfId="0" applyFont="1" applyBorder="1" applyAlignment="1">
      <alignment horizontal="center" vertical="center"/>
    </xf>
    <xf numFmtId="0" fontId="1" fillId="0" borderId="0" xfId="0" applyFont="1" applyAlignment="1">
      <alignment horizontal="center" vertical="center" wrapText="1"/>
    </xf>
    <xf numFmtId="0" fontId="1" fillId="2" borderId="37"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38" xfId="0" applyFont="1" applyFill="1" applyBorder="1" applyAlignment="1">
      <alignment horizontal="center" vertical="center"/>
    </xf>
    <xf numFmtId="0" fontId="1" fillId="2" borderId="38" xfId="0" applyFont="1" applyFill="1" applyBorder="1" applyAlignment="1">
      <alignment horizontal="center" vertical="center" wrapText="1"/>
    </xf>
    <xf numFmtId="0" fontId="1" fillId="2" borderId="39" xfId="0" applyFont="1" applyFill="1" applyBorder="1" applyAlignment="1">
      <alignment horizontal="center" vertical="center" wrapText="1"/>
    </xf>
    <xf numFmtId="0" fontId="1" fillId="2" borderId="0" xfId="0" applyFont="1" applyFill="1" applyAlignment="1">
      <alignment horizontal="center" vertical="center" wrapText="1"/>
    </xf>
    <xf numFmtId="0" fontId="1" fillId="0" borderId="41" xfId="0" applyFont="1" applyBorder="1" applyAlignment="1">
      <alignment horizontal="center" vertical="center"/>
    </xf>
    <xf numFmtId="0" fontId="1" fillId="0" borderId="29" xfId="0" applyFont="1" applyBorder="1" applyAlignment="1">
      <alignment horizontal="center" vertical="center"/>
    </xf>
    <xf numFmtId="0" fontId="4" fillId="0" borderId="0" xfId="0" applyFont="1" applyAlignment="1">
      <alignment horizontal="distributed" indent="10"/>
    </xf>
    <xf numFmtId="0" fontId="1" fillId="0" borderId="23" xfId="0" applyFont="1" applyBorder="1" applyAlignment="1">
      <alignment horizontal="left" vertical="center"/>
    </xf>
    <xf numFmtId="0" fontId="1" fillId="0" borderId="18" xfId="0" applyFont="1" applyBorder="1" applyAlignment="1">
      <alignment horizontal="center" vertical="center" wrapText="1"/>
    </xf>
    <xf numFmtId="0" fontId="1" fillId="0" borderId="14" xfId="0" applyFont="1" applyBorder="1">
      <alignment vertical="center"/>
    </xf>
    <xf numFmtId="0" fontId="1" fillId="0" borderId="9" xfId="0" applyFont="1" applyBorder="1">
      <alignment vertical="center"/>
    </xf>
    <xf numFmtId="0" fontId="1" fillId="0" borderId="19" xfId="0" applyFont="1" applyBorder="1" applyAlignment="1">
      <alignment horizontal="center" vertical="center" textRotation="255" wrapText="1"/>
    </xf>
    <xf numFmtId="0" fontId="1" fillId="0" borderId="15" xfId="0" applyFont="1" applyBorder="1" applyAlignment="1">
      <alignment horizontal="center" vertical="center" textRotation="255" wrapText="1"/>
    </xf>
    <xf numFmtId="0" fontId="1" fillId="0" borderId="18" xfId="0" applyFont="1" applyBorder="1" applyAlignment="1">
      <alignment horizontal="center" vertical="center" textRotation="255" wrapText="1"/>
    </xf>
    <xf numFmtId="0" fontId="1" fillId="0" borderId="14" xfId="0" applyFont="1" applyBorder="1" applyAlignment="1">
      <alignment horizontal="center" vertical="center" textRotation="255" wrapText="1"/>
    </xf>
    <xf numFmtId="0" fontId="1" fillId="0" borderId="22" xfId="0" applyFont="1" applyBorder="1" applyAlignment="1">
      <alignment horizontal="center" vertical="center"/>
    </xf>
    <xf numFmtId="0" fontId="1" fillId="0" borderId="21" xfId="0" applyFont="1" applyBorder="1" applyAlignment="1">
      <alignment horizontal="center" vertical="center"/>
    </xf>
    <xf numFmtId="0" fontId="1" fillId="0" borderId="20" xfId="0" applyFont="1" applyBorder="1" applyAlignment="1">
      <alignment horizontal="center" vertical="center"/>
    </xf>
    <xf numFmtId="0" fontId="1" fillId="0" borderId="17" xfId="0" applyFont="1" applyBorder="1" applyAlignment="1">
      <alignment horizontal="center" vertical="center"/>
    </xf>
    <xf numFmtId="0" fontId="1" fillId="0" borderId="0" xfId="0" applyFont="1" applyBorder="1" applyAlignment="1">
      <alignment horizontal="center" vertical="center"/>
    </xf>
    <xf numFmtId="0" fontId="1" fillId="0" borderId="16" xfId="0" applyFont="1" applyBorder="1" applyAlignment="1">
      <alignment horizontal="center" vertical="center"/>
    </xf>
    <xf numFmtId="0" fontId="1" fillId="0" borderId="13" xfId="0" applyFont="1" applyBorder="1" applyAlignment="1">
      <alignment horizontal="center" vertical="center"/>
    </xf>
    <xf numFmtId="0" fontId="1" fillId="0" borderId="12" xfId="0" applyFont="1" applyBorder="1" applyAlignment="1">
      <alignment horizontal="center" vertical="center"/>
    </xf>
    <xf numFmtId="0" fontId="1" fillId="0" borderId="11" xfId="0" applyFont="1" applyBorder="1" applyAlignment="1">
      <alignment horizontal="center" vertical="center"/>
    </xf>
    <xf numFmtId="0" fontId="1" fillId="2" borderId="22" xfId="0" applyFont="1" applyFill="1" applyBorder="1" applyAlignment="1">
      <alignment horizontal="left" vertical="center" wrapText="1"/>
    </xf>
    <xf numFmtId="0" fontId="1" fillId="2" borderId="21" xfId="0" applyFont="1" applyFill="1" applyBorder="1" applyAlignment="1">
      <alignment horizontal="left" vertical="center" wrapText="1"/>
    </xf>
    <xf numFmtId="0" fontId="1" fillId="2" borderId="32" xfId="0" applyFont="1" applyFill="1" applyBorder="1" applyAlignment="1">
      <alignment horizontal="left" vertical="center" wrapText="1"/>
    </xf>
    <xf numFmtId="0" fontId="1" fillId="2" borderId="17"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30" xfId="0" applyFont="1" applyFill="1" applyBorder="1" applyAlignment="1">
      <alignment horizontal="left" vertical="center" wrapText="1"/>
    </xf>
    <xf numFmtId="0" fontId="1" fillId="2" borderId="24" xfId="0" applyFont="1" applyFill="1" applyBorder="1" applyAlignment="1">
      <alignment horizontal="left" vertical="center" wrapText="1"/>
    </xf>
    <xf numFmtId="0" fontId="1" fillId="2" borderId="23" xfId="0" applyFont="1" applyFill="1" applyBorder="1" applyAlignment="1">
      <alignment horizontal="left" vertical="center" wrapText="1"/>
    </xf>
    <xf numFmtId="0" fontId="1" fillId="2" borderId="31" xfId="0" applyFont="1" applyFill="1" applyBorder="1" applyAlignment="1">
      <alignment horizontal="left" vertical="center" wrapText="1"/>
    </xf>
    <xf numFmtId="176" fontId="1" fillId="2" borderId="18" xfId="0" applyNumberFormat="1" applyFont="1" applyFill="1" applyBorder="1" applyAlignment="1">
      <alignment horizontal="center" vertical="center"/>
    </xf>
    <xf numFmtId="176" fontId="1" fillId="2" borderId="14" xfId="0" applyNumberFormat="1" applyFont="1" applyFill="1" applyBorder="1" applyAlignment="1">
      <alignment horizontal="center" vertical="center"/>
    </xf>
    <xf numFmtId="176" fontId="1" fillId="2" borderId="1" xfId="0" applyNumberFormat="1" applyFont="1" applyFill="1" applyBorder="1" applyAlignment="1">
      <alignment horizontal="center" vertical="center"/>
    </xf>
    <xf numFmtId="0" fontId="1" fillId="0" borderId="18" xfId="0" applyFont="1" applyBorder="1" applyAlignment="1">
      <alignment horizontal="distributed" vertical="center" textRotation="255"/>
    </xf>
    <xf numFmtId="0" fontId="1" fillId="0" borderId="14" xfId="0" applyFont="1" applyBorder="1" applyAlignment="1">
      <alignment horizontal="distributed" vertical="center" textRotation="255"/>
    </xf>
    <xf numFmtId="0" fontId="1" fillId="0" borderId="0" xfId="0" applyFont="1" applyAlignment="1">
      <alignment horizontal="justify" vertical="center"/>
    </xf>
    <xf numFmtId="0" fontId="1" fillId="0" borderId="0" xfId="0" applyFont="1" applyAlignment="1">
      <alignment horizontal="center" vertical="center"/>
    </xf>
    <xf numFmtId="0" fontId="1" fillId="0" borderId="19" xfId="0" applyFont="1" applyBorder="1" applyAlignment="1">
      <alignment horizontal="distributed" vertical="center" textRotation="255"/>
    </xf>
    <xf numFmtId="0" fontId="1" fillId="0" borderId="15" xfId="0" applyFont="1" applyBorder="1" applyAlignment="1">
      <alignment horizontal="distributed" vertical="center" textRotation="255"/>
    </xf>
    <xf numFmtId="0" fontId="1" fillId="2" borderId="33" xfId="0" applyFont="1" applyFill="1" applyBorder="1" applyAlignment="1">
      <alignment horizontal="left" vertical="center" wrapText="1"/>
    </xf>
    <xf numFmtId="0" fontId="1" fillId="2" borderId="34" xfId="0" applyFont="1" applyFill="1" applyBorder="1" applyAlignment="1">
      <alignment horizontal="left" vertical="center" wrapText="1"/>
    </xf>
    <xf numFmtId="0" fontId="1" fillId="2" borderId="36" xfId="0" applyFont="1" applyFill="1" applyBorder="1" applyAlignment="1">
      <alignment horizontal="left" vertical="center" wrapText="1"/>
    </xf>
    <xf numFmtId="176" fontId="1" fillId="2" borderId="35" xfId="0" applyNumberFormat="1" applyFont="1" applyFill="1" applyBorder="1" applyAlignment="1">
      <alignment horizontal="center" vertical="center"/>
    </xf>
    <xf numFmtId="0" fontId="1" fillId="0" borderId="0" xfId="0" applyFont="1" applyAlignment="1">
      <alignment horizontal="left" vertical="center"/>
    </xf>
    <xf numFmtId="176" fontId="1" fillId="2" borderId="8" xfId="0" applyNumberFormat="1" applyFont="1" applyFill="1" applyBorder="1" applyAlignment="1">
      <alignment horizontal="left" vertical="center" wrapText="1"/>
    </xf>
    <xf numFmtId="176" fontId="1" fillId="2" borderId="7" xfId="0" applyNumberFormat="1" applyFont="1" applyFill="1" applyBorder="1" applyAlignment="1">
      <alignment horizontal="left" vertical="center" wrapText="1"/>
    </xf>
    <xf numFmtId="176" fontId="1" fillId="2" borderId="6" xfId="0" applyNumberFormat="1" applyFont="1" applyFill="1" applyBorder="1" applyAlignment="1">
      <alignment horizontal="left" vertical="center" wrapText="1"/>
    </xf>
    <xf numFmtId="176" fontId="1" fillId="2" borderId="4" xfId="0" applyNumberFormat="1" applyFont="1" applyFill="1" applyBorder="1" applyAlignment="1">
      <alignment horizontal="left" vertical="center" wrapText="1"/>
    </xf>
    <xf numFmtId="176" fontId="1" fillId="2" borderId="3" xfId="0" applyNumberFormat="1" applyFont="1" applyFill="1" applyBorder="1" applyAlignment="1">
      <alignment horizontal="left" vertical="center" wrapText="1"/>
    </xf>
    <xf numFmtId="176" fontId="1" fillId="2" borderId="2" xfId="0" applyNumberFormat="1"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739140</xdr:colOff>
      <xdr:row>0</xdr:row>
      <xdr:rowOff>106680</xdr:rowOff>
    </xdr:from>
    <xdr:to>
      <xdr:col>10</xdr:col>
      <xdr:colOff>24130</xdr:colOff>
      <xdr:row>1</xdr:row>
      <xdr:rowOff>214630</xdr:rowOff>
    </xdr:to>
    <xdr:sp macro="" textlink="">
      <xdr:nvSpPr>
        <xdr:cNvPr id="2" name="正方形/長方形 1">
          <a:extLst>
            <a:ext uri="{FF2B5EF4-FFF2-40B4-BE49-F238E27FC236}">
              <a16:creationId xmlns:a16="http://schemas.microsoft.com/office/drawing/2014/main" id="{2BB2BA17-E7B0-4582-8E56-69ACF34E74F6}"/>
            </a:ext>
          </a:extLst>
        </xdr:cNvPr>
        <xdr:cNvSpPr>
          <a:spLocks noChangeArrowheads="1"/>
        </xdr:cNvSpPr>
      </xdr:nvSpPr>
      <xdr:spPr bwMode="auto">
        <a:xfrm>
          <a:off x="6385560" y="106680"/>
          <a:ext cx="1289050" cy="504190"/>
        </a:xfrm>
        <a:prstGeom prst="rect">
          <a:avLst/>
        </a:prstGeom>
        <a:solidFill>
          <a:srgbClr val="FFFFFF"/>
        </a:solidFill>
        <a:ln w="22225">
          <a:solidFill>
            <a:srgbClr val="000000"/>
          </a:solidFill>
          <a:miter lim="800000"/>
          <a:headEnd/>
          <a:tailEnd/>
        </a:ln>
      </xdr:spPr>
      <xdr:txBody>
        <a:bodyPr rot="0" vert="horz" wrap="square" lIns="36000" tIns="8890" rIns="36000" bIns="8890" anchor="t" anchorCtr="0" upright="1">
          <a:noAutofit/>
        </a:bodyPr>
        <a:lstStyle/>
        <a:p>
          <a:pPr algn="ctr">
            <a:lnSpc>
              <a:spcPts val="3500"/>
            </a:lnSpc>
          </a:pPr>
          <a:r>
            <a:rPr lang="ja-JP" sz="2600" kern="100">
              <a:effectLst/>
              <a:latin typeface="Century" panose="02040604050505020304" pitchFamily="18" charset="0"/>
              <a:ea typeface="ＭＳ Ｐゴシック" panose="020B0600070205080204" pitchFamily="50" charset="-128"/>
              <a:cs typeface="Times New Roman" panose="02020603050405020304" pitchFamily="18" charset="0"/>
            </a:rPr>
            <a:t>資料</a:t>
          </a:r>
          <a:r>
            <a:rPr lang="ja-JP" altLang="en-US" sz="2600" kern="100">
              <a:effectLst/>
              <a:latin typeface="Century" panose="02040604050505020304" pitchFamily="18" charset="0"/>
              <a:ea typeface="ＭＳ Ｐゴシック" panose="020B0600070205080204" pitchFamily="50" charset="-128"/>
              <a:cs typeface="Times New Roman" panose="02020603050405020304" pitchFamily="18" charset="0"/>
            </a:rPr>
            <a:t>１</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030%20&#24120;&#20219;&#12539;&#29305;&#21029;&#22996;&#21729;&#20250;/02%20&#25945;&#32946;&#24120;&#20219;&#22996;&#21729;&#20250;/&#20196;&#21644;&#65302;&#24180;&#24230;/06&#12288;&#65298;&#26376;&#23450;&#20363;&#20250;/00&#12288;&#20107;&#21069;&#35519;&#25972;/&#25945;&#32946;&#12539;&#20184;&#35351;&#26696;&#20214;&#19968;&#35239;&#34920;&#31561;&#12414;&#12392;&#124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議案"/>
      <sheetName val="×議案 （継続審査分）"/>
      <sheetName val="請願（新規受理分）"/>
      <sheetName val="×請願（継続審査分）"/>
      <sheetName val="調査事件"/>
      <sheetName val="付託案件一覧"/>
      <sheetName val="態度表"/>
      <sheetName val="採決表"/>
    </sheetNames>
    <sheetDataSet>
      <sheetData sheetId="0">
        <row r="3">
          <cell r="B3">
            <v>1</v>
          </cell>
          <cell r="C3" t="str">
            <v>令和７年度大阪府一般会計予算の件中、関係事項</v>
          </cell>
        </row>
        <row r="4">
          <cell r="B4">
            <v>21</v>
          </cell>
          <cell r="C4" t="str">
            <v>令和６年度大阪府一般会計補正予算（第６号）の件中、関係事項</v>
          </cell>
        </row>
        <row r="5">
          <cell r="B5">
            <v>52</v>
          </cell>
          <cell r="C5" t="str">
            <v>土地買入れの件</v>
          </cell>
        </row>
        <row r="6">
          <cell r="B6">
            <v>53</v>
          </cell>
          <cell r="C6" t="str">
            <v>不動産の出資の件</v>
          </cell>
        </row>
        <row r="7">
          <cell r="B7">
            <v>71</v>
          </cell>
          <cell r="C7" t="str">
            <v>公立大学法人大阪の定款の一部を変更する件</v>
          </cell>
        </row>
        <row r="8">
          <cell r="B8">
            <v>72</v>
          </cell>
          <cell r="C8" t="str">
            <v>公立大学法人大阪の重要な財産を定める協議の件</v>
          </cell>
        </row>
        <row r="9">
          <cell r="B9">
            <v>77</v>
          </cell>
          <cell r="C9" t="str">
            <v>大阪府教育職員免許状再授与審査会の委員の報酬及び費用弁償に関する条例制定の件</v>
          </cell>
        </row>
        <row r="10">
          <cell r="B10">
            <v>101</v>
          </cell>
          <cell r="C10" t="str">
            <v>大阪府立学校条例一部改正の件</v>
          </cell>
        </row>
        <row r="11">
          <cell r="B11">
            <v>102</v>
          </cell>
          <cell r="C11" t="str">
            <v>指定公立国際教育学校等管理法人による大阪府立学校の管理に関する条例及び大阪府私立学校審議会の委員の報酬及び費用弁償に関する条例一部改正の件</v>
          </cell>
        </row>
        <row r="12">
          <cell r="B12">
            <v>103</v>
          </cell>
          <cell r="C12" t="str">
            <v>府費負担教職員定数条例一部改正の件</v>
          </cell>
        </row>
      </sheetData>
      <sheetData sheetId="1"/>
      <sheetData sheetId="2">
        <row r="3">
          <cell r="B3">
            <v>17</v>
          </cell>
        </row>
        <row r="4">
          <cell r="B4">
            <v>21</v>
          </cell>
        </row>
        <row r="5">
          <cell r="B5">
            <v>22</v>
          </cell>
          <cell r="C5" t="str">
            <v>すべての子どもたちにゆきとどいた教育を求める件</v>
          </cell>
        </row>
      </sheetData>
      <sheetData sheetId="3"/>
      <sheetData sheetId="4">
        <row r="3">
          <cell r="B3">
            <v>1</v>
          </cell>
          <cell r="C3" t="str">
            <v>公立大学法人の運営に関する件</v>
          </cell>
        </row>
        <row r="4">
          <cell r="B4">
            <v>2</v>
          </cell>
          <cell r="C4" t="str">
            <v>公立学校教育の充実に関する件</v>
          </cell>
        </row>
        <row r="5">
          <cell r="B5">
            <v>3</v>
          </cell>
          <cell r="C5" t="str">
            <v>学校体育・競技スポーツの振興に関する件</v>
          </cell>
        </row>
        <row r="6">
          <cell r="B6">
            <v>4</v>
          </cell>
          <cell r="C6" t="str">
            <v>社会教育の振興に関する件</v>
          </cell>
        </row>
        <row r="7">
          <cell r="B7">
            <v>5</v>
          </cell>
          <cell r="C7" t="str">
            <v>文化財の保護に関する件</v>
          </cell>
        </row>
        <row r="8">
          <cell r="B8">
            <v>6</v>
          </cell>
          <cell r="C8" t="str">
            <v>私立学校教育の充実に関する件</v>
          </cell>
        </row>
        <row r="9">
          <cell r="B9"/>
          <cell r="C9"/>
        </row>
        <row r="22">
          <cell r="C22"/>
        </row>
      </sheetData>
      <sheetData sheetId="5">
        <row r="1">
          <cell r="B1" t="str">
            <v>令和７年２月定例会　教育常任委員会</v>
          </cell>
        </row>
        <row r="2">
          <cell r="B2" t="str">
            <v>付託案件一覧表</v>
          </cell>
        </row>
      </sheetData>
      <sheetData sheetId="6"/>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A85B1-A458-4E10-934A-FF2B02C6EBD7}">
  <sheetPr>
    <tabColor indexed="15"/>
    <pageSetUpPr fitToPage="1"/>
  </sheetPr>
  <dimension ref="A1:L54"/>
  <sheetViews>
    <sheetView showGridLines="0" showZeros="0" tabSelected="1" view="pageBreakPreview" topLeftCell="A34" zoomScaleNormal="100" zoomScaleSheetLayoutView="100" workbookViewId="0">
      <selection activeCell="L37" sqref="L37"/>
    </sheetView>
  </sheetViews>
  <sheetFormatPr defaultColWidth="9" defaultRowHeight="14.4" x14ac:dyDescent="0.2"/>
  <cols>
    <col min="1" max="1" width="1.6640625" style="1" customWidth="1"/>
    <col min="2" max="2" width="10.6640625" style="1" customWidth="1"/>
    <col min="3" max="3" width="56.6640625" style="1" customWidth="1"/>
    <col min="4" max="5" width="6.6640625" style="1" customWidth="1"/>
    <col min="6" max="6" width="12.77734375" style="11" customWidth="1"/>
    <col min="7" max="10" width="4.109375" style="1" customWidth="1"/>
    <col min="11" max="11" width="1.6640625" style="1" customWidth="1"/>
    <col min="12" max="12" width="52.44140625" style="1" bestFit="1" customWidth="1"/>
    <col min="13" max="16384" width="9" style="1"/>
  </cols>
  <sheetData>
    <row r="1" spans="1:12" ht="31.2" customHeight="1" x14ac:dyDescent="0.2"/>
    <row r="2" spans="1:12" ht="31.2" customHeight="1" x14ac:dyDescent="0.2"/>
    <row r="4" spans="1:12" ht="18" customHeight="1" x14ac:dyDescent="0.2">
      <c r="B4" s="32" t="str">
        <f>[1]付託案件一覧!B1</f>
        <v>令和７年２月定例会　教育常任委員会</v>
      </c>
      <c r="C4" s="32"/>
      <c r="D4" s="32"/>
      <c r="E4" s="32"/>
      <c r="F4" s="32"/>
      <c r="G4" s="32"/>
      <c r="H4" s="32"/>
      <c r="I4" s="32"/>
      <c r="J4" s="32"/>
      <c r="L4" s="15" t="s">
        <v>14</v>
      </c>
    </row>
    <row r="5" spans="1:12" ht="18" customHeight="1" x14ac:dyDescent="0.2">
      <c r="A5" s="16"/>
      <c r="B5" s="32" t="str">
        <f>[1]付託案件一覧!B2</f>
        <v>付託案件一覧表</v>
      </c>
      <c r="C5" s="32"/>
      <c r="D5" s="32"/>
      <c r="E5" s="32"/>
      <c r="F5" s="32"/>
      <c r="G5" s="32"/>
      <c r="H5" s="32"/>
      <c r="I5" s="32"/>
      <c r="J5" s="32"/>
      <c r="L5" s="15" t="s">
        <v>13</v>
      </c>
    </row>
    <row r="6" spans="1:12" ht="18" customHeight="1" x14ac:dyDescent="0.2">
      <c r="B6" s="14"/>
      <c r="C6" s="14"/>
      <c r="D6" s="14"/>
      <c r="E6" s="14"/>
      <c r="G6" s="14"/>
      <c r="H6" s="14"/>
      <c r="I6" s="14"/>
      <c r="J6" s="14"/>
    </row>
    <row r="7" spans="1:12" ht="18" customHeight="1" x14ac:dyDescent="0.2">
      <c r="B7" s="33" t="s">
        <v>12</v>
      </c>
      <c r="C7" s="33"/>
      <c r="D7" s="33"/>
      <c r="E7" s="33"/>
      <c r="F7" s="33"/>
      <c r="G7" s="33"/>
      <c r="H7" s="33"/>
      <c r="I7" s="33"/>
      <c r="J7" s="33"/>
    </row>
    <row r="8" spans="1:12" ht="16.5" customHeight="1" x14ac:dyDescent="0.2">
      <c r="B8" s="34" t="s">
        <v>3</v>
      </c>
      <c r="C8" s="41" t="s">
        <v>2</v>
      </c>
      <c r="D8" s="42"/>
      <c r="E8" s="42"/>
      <c r="F8" s="43"/>
      <c r="G8" s="37" t="s">
        <v>11</v>
      </c>
      <c r="H8" s="39" t="s">
        <v>10</v>
      </c>
      <c r="I8" s="39" t="s">
        <v>9</v>
      </c>
      <c r="J8" s="39" t="s">
        <v>8</v>
      </c>
    </row>
    <row r="9" spans="1:12" ht="16.5" customHeight="1" x14ac:dyDescent="0.2">
      <c r="B9" s="35"/>
      <c r="C9" s="44"/>
      <c r="D9" s="45"/>
      <c r="E9" s="45"/>
      <c r="F9" s="46"/>
      <c r="G9" s="38"/>
      <c r="H9" s="40"/>
      <c r="I9" s="40"/>
      <c r="J9" s="40"/>
    </row>
    <row r="10" spans="1:12" ht="16.5" customHeight="1" thickBot="1" x14ac:dyDescent="0.25">
      <c r="B10" s="36"/>
      <c r="C10" s="47"/>
      <c r="D10" s="48"/>
      <c r="E10" s="48"/>
      <c r="F10" s="49"/>
      <c r="G10" s="10" t="s">
        <v>7</v>
      </c>
      <c r="H10" s="9" t="s">
        <v>6</v>
      </c>
      <c r="I10" s="9" t="s">
        <v>6</v>
      </c>
      <c r="J10" s="9" t="s">
        <v>6</v>
      </c>
    </row>
    <row r="11" spans="1:12" ht="42" customHeight="1" thickTop="1" x14ac:dyDescent="0.2">
      <c r="B11" s="7">
        <f>[1]議案!B3</f>
        <v>1</v>
      </c>
      <c r="C11" s="73" t="str">
        <f>[1]議案!C3</f>
        <v>令和７年度大阪府一般会計予算の件中、関係事項</v>
      </c>
      <c r="D11" s="74"/>
      <c r="E11" s="74"/>
      <c r="F11" s="75"/>
      <c r="G11" s="20" t="s">
        <v>5</v>
      </c>
      <c r="H11" s="8" t="s">
        <v>5</v>
      </c>
      <c r="I11" s="8" t="s">
        <v>5</v>
      </c>
      <c r="J11" s="8" t="s">
        <v>5</v>
      </c>
    </row>
    <row r="12" spans="1:12" ht="42" customHeight="1" x14ac:dyDescent="0.2">
      <c r="B12" s="7">
        <f>[1]議案!B4</f>
        <v>21</v>
      </c>
      <c r="C12" s="76" t="str">
        <f>[1]議案!C4</f>
        <v>令和６年度大阪府一般会計補正予算（第６号）の件中、関係事項</v>
      </c>
      <c r="D12" s="77"/>
      <c r="E12" s="77"/>
      <c r="F12" s="78"/>
      <c r="G12" s="21" t="s">
        <v>5</v>
      </c>
      <c r="H12" s="6" t="s">
        <v>5</v>
      </c>
      <c r="I12" s="6" t="s">
        <v>5</v>
      </c>
      <c r="J12" s="6" t="s">
        <v>5</v>
      </c>
    </row>
    <row r="13" spans="1:12" ht="42" customHeight="1" x14ac:dyDescent="0.2">
      <c r="B13" s="7">
        <f>[1]議案!B5</f>
        <v>52</v>
      </c>
      <c r="C13" s="76" t="str">
        <f>[1]議案!C5</f>
        <v>土地買入れの件</v>
      </c>
      <c r="D13" s="77"/>
      <c r="E13" s="77"/>
      <c r="F13" s="78"/>
      <c r="G13" s="21" t="s">
        <v>5</v>
      </c>
      <c r="H13" s="6" t="s">
        <v>5</v>
      </c>
      <c r="I13" s="6" t="s">
        <v>5</v>
      </c>
      <c r="J13" s="6" t="s">
        <v>5</v>
      </c>
    </row>
    <row r="14" spans="1:12" ht="42" customHeight="1" x14ac:dyDescent="0.2">
      <c r="B14" s="7">
        <f>[1]議案!B6</f>
        <v>53</v>
      </c>
      <c r="C14" s="76" t="str">
        <f>[1]議案!C6</f>
        <v>不動産の出資の件</v>
      </c>
      <c r="D14" s="77"/>
      <c r="E14" s="77"/>
      <c r="F14" s="78"/>
      <c r="G14" s="21" t="s">
        <v>5</v>
      </c>
      <c r="H14" s="6" t="s">
        <v>5</v>
      </c>
      <c r="I14" s="6" t="s">
        <v>5</v>
      </c>
      <c r="J14" s="6" t="s">
        <v>5</v>
      </c>
    </row>
    <row r="15" spans="1:12" ht="42" customHeight="1" x14ac:dyDescent="0.2">
      <c r="B15" s="7">
        <f>[1]議案!B7</f>
        <v>71</v>
      </c>
      <c r="C15" s="76" t="str">
        <f>[1]議案!C7</f>
        <v>公立大学法人大阪の定款の一部を変更する件</v>
      </c>
      <c r="D15" s="77"/>
      <c r="E15" s="77"/>
      <c r="F15" s="78"/>
      <c r="G15" s="21" t="s">
        <v>5</v>
      </c>
      <c r="H15" s="6" t="s">
        <v>5</v>
      </c>
      <c r="I15" s="6" t="s">
        <v>5</v>
      </c>
      <c r="J15" s="6" t="s">
        <v>5</v>
      </c>
    </row>
    <row r="16" spans="1:12" ht="42" customHeight="1" x14ac:dyDescent="0.2">
      <c r="B16" s="7">
        <f>[1]議案!B8</f>
        <v>72</v>
      </c>
      <c r="C16" s="76" t="str">
        <f>[1]議案!C8</f>
        <v>公立大学法人大阪の重要な財産を定める協議の件</v>
      </c>
      <c r="D16" s="77"/>
      <c r="E16" s="77"/>
      <c r="F16" s="78"/>
      <c r="G16" s="21" t="s">
        <v>5</v>
      </c>
      <c r="H16" s="6" t="s">
        <v>5</v>
      </c>
      <c r="I16" s="6" t="s">
        <v>5</v>
      </c>
      <c r="J16" s="6" t="s">
        <v>5</v>
      </c>
    </row>
    <row r="17" spans="2:10" ht="42" customHeight="1" x14ac:dyDescent="0.2">
      <c r="B17" s="7">
        <f>[1]議案!B9</f>
        <v>77</v>
      </c>
      <c r="C17" s="76" t="str">
        <f>[1]議案!C9</f>
        <v>大阪府教育職員免許状再授与審査会の委員の報酬及び費用弁償に関する条例制定の件</v>
      </c>
      <c r="D17" s="77"/>
      <c r="E17" s="77"/>
      <c r="F17" s="78"/>
      <c r="G17" s="21" t="s">
        <v>5</v>
      </c>
      <c r="H17" s="6" t="s">
        <v>5</v>
      </c>
      <c r="I17" s="6" t="s">
        <v>5</v>
      </c>
      <c r="J17" s="6" t="s">
        <v>5</v>
      </c>
    </row>
    <row r="18" spans="2:10" ht="42" customHeight="1" x14ac:dyDescent="0.2">
      <c r="B18" s="7">
        <f>[1]議案!B10</f>
        <v>101</v>
      </c>
      <c r="C18" s="76" t="str">
        <f>[1]議案!C10</f>
        <v>大阪府立学校条例一部改正の件</v>
      </c>
      <c r="D18" s="77"/>
      <c r="E18" s="77"/>
      <c r="F18" s="78"/>
      <c r="G18" s="21" t="s">
        <v>5</v>
      </c>
      <c r="H18" s="6" t="s">
        <v>5</v>
      </c>
      <c r="I18" s="6" t="s">
        <v>5</v>
      </c>
      <c r="J18" s="6" t="s">
        <v>5</v>
      </c>
    </row>
    <row r="19" spans="2:10" ht="42" customHeight="1" x14ac:dyDescent="0.2">
      <c r="B19" s="7">
        <f>[1]議案!B11</f>
        <v>102</v>
      </c>
      <c r="C19" s="76" t="str">
        <f>[1]議案!C11</f>
        <v>指定公立国際教育学校等管理法人による大阪府立学校の管理に関する条例及び大阪府私立学校審議会の委員の報酬及び費用弁償に関する条例一部改正の件</v>
      </c>
      <c r="D19" s="77"/>
      <c r="E19" s="77"/>
      <c r="F19" s="78"/>
      <c r="G19" s="21" t="s">
        <v>5</v>
      </c>
      <c r="H19" s="6" t="s">
        <v>5</v>
      </c>
      <c r="I19" s="6" t="s">
        <v>5</v>
      </c>
      <c r="J19" s="6" t="s">
        <v>5</v>
      </c>
    </row>
    <row r="20" spans="2:10" ht="42" customHeight="1" x14ac:dyDescent="0.2">
      <c r="B20" s="7">
        <f>[1]議案!B12</f>
        <v>103</v>
      </c>
      <c r="C20" s="76" t="str">
        <f>[1]議案!C12</f>
        <v>府費負担教職員定数条例一部改正の件</v>
      </c>
      <c r="D20" s="77"/>
      <c r="E20" s="77"/>
      <c r="F20" s="78"/>
      <c r="G20" s="21" t="s">
        <v>5</v>
      </c>
      <c r="H20" s="6" t="s">
        <v>5</v>
      </c>
      <c r="I20" s="6" t="s">
        <v>5</v>
      </c>
      <c r="J20" s="6" t="s">
        <v>5</v>
      </c>
    </row>
    <row r="21" spans="2:10" ht="30" customHeight="1" x14ac:dyDescent="0.2">
      <c r="B21" s="5"/>
      <c r="C21" s="13"/>
      <c r="D21" s="12"/>
      <c r="E21" s="12"/>
      <c r="F21" s="23"/>
      <c r="G21" s="11"/>
      <c r="H21" s="11"/>
      <c r="I21" s="11"/>
      <c r="J21" s="11"/>
    </row>
    <row r="22" spans="2:10" ht="18" customHeight="1" x14ac:dyDescent="0.2">
      <c r="B22" s="72" t="s">
        <v>4</v>
      </c>
      <c r="C22" s="72"/>
    </row>
    <row r="23" spans="2:10" ht="16.5" customHeight="1" x14ac:dyDescent="0.2">
      <c r="B23" s="34" t="s">
        <v>3</v>
      </c>
      <c r="C23" s="41" t="s">
        <v>2</v>
      </c>
      <c r="D23" s="42"/>
      <c r="E23" s="42"/>
      <c r="F23" s="18"/>
      <c r="G23" s="66" t="str">
        <f>G8</f>
        <v>維新</v>
      </c>
      <c r="H23" s="62" t="str">
        <f>H8</f>
        <v>公明</v>
      </c>
      <c r="I23" s="62" t="str">
        <f>I8</f>
        <v>自民</v>
      </c>
      <c r="J23" s="62" t="str">
        <f>J8</f>
        <v>大阪</v>
      </c>
    </row>
    <row r="24" spans="2:10" ht="16.5" customHeight="1" x14ac:dyDescent="0.2">
      <c r="B24" s="35"/>
      <c r="C24" s="44"/>
      <c r="D24" s="65"/>
      <c r="E24" s="45"/>
      <c r="F24" s="17"/>
      <c r="G24" s="67"/>
      <c r="H24" s="63"/>
      <c r="I24" s="63"/>
      <c r="J24" s="63"/>
    </row>
    <row r="25" spans="2:10" ht="16.5" customHeight="1" thickBot="1" x14ac:dyDescent="0.25">
      <c r="B25" s="36"/>
      <c r="C25" s="47"/>
      <c r="D25" s="48"/>
      <c r="E25" s="48"/>
      <c r="F25" s="19"/>
      <c r="G25" s="10" t="str">
        <f>G10</f>
        <v>⑧</v>
      </c>
      <c r="H25" s="9" t="str">
        <f>H10</f>
        <v>①</v>
      </c>
      <c r="I25" s="9" t="str">
        <f>I10</f>
        <v>①</v>
      </c>
      <c r="J25" s="9" t="str">
        <f>J10</f>
        <v>①</v>
      </c>
    </row>
    <row r="26" spans="2:10" ht="30" customHeight="1" thickTop="1" x14ac:dyDescent="0.2">
      <c r="B26" s="71">
        <f>'[1]請願（新規受理分）'!B3</f>
        <v>17</v>
      </c>
      <c r="C26" s="68" t="s">
        <v>29</v>
      </c>
      <c r="D26" s="69"/>
      <c r="E26" s="70"/>
      <c r="F26" s="24" t="s">
        <v>15</v>
      </c>
      <c r="G26" s="30" t="s">
        <v>1</v>
      </c>
      <c r="H26" s="20" t="s">
        <v>1</v>
      </c>
      <c r="I26" s="20" t="s">
        <v>1</v>
      </c>
      <c r="J26" s="20" t="s">
        <v>1</v>
      </c>
    </row>
    <row r="27" spans="2:10" ht="30" customHeight="1" x14ac:dyDescent="0.2">
      <c r="B27" s="60"/>
      <c r="C27" s="53"/>
      <c r="D27" s="54"/>
      <c r="E27" s="55"/>
      <c r="F27" s="25" t="s">
        <v>16</v>
      </c>
      <c r="G27" s="22" t="s">
        <v>1</v>
      </c>
      <c r="H27" s="31" t="s">
        <v>1</v>
      </c>
      <c r="I27" s="31" t="s">
        <v>1</v>
      </c>
      <c r="J27" s="31" t="s">
        <v>1</v>
      </c>
    </row>
    <row r="28" spans="2:10" ht="30" customHeight="1" x14ac:dyDescent="0.2">
      <c r="B28" s="61"/>
      <c r="C28" s="56"/>
      <c r="D28" s="57"/>
      <c r="E28" s="58"/>
      <c r="F28" s="26" t="s">
        <v>17</v>
      </c>
      <c r="G28" s="21" t="s">
        <v>1</v>
      </c>
      <c r="H28" s="21" t="s">
        <v>1</v>
      </c>
      <c r="I28" s="21" t="s">
        <v>1</v>
      </c>
      <c r="J28" s="21" t="s">
        <v>1</v>
      </c>
    </row>
    <row r="29" spans="2:10" ht="30" customHeight="1" x14ac:dyDescent="0.2">
      <c r="B29" s="59">
        <f>'[1]請願（新規受理分）'!B4</f>
        <v>21</v>
      </c>
      <c r="C29" s="50" t="s">
        <v>30</v>
      </c>
      <c r="D29" s="51"/>
      <c r="E29" s="52"/>
      <c r="F29" s="27" t="s">
        <v>15</v>
      </c>
      <c r="G29" s="21" t="s">
        <v>1</v>
      </c>
      <c r="H29" s="21" t="s">
        <v>1</v>
      </c>
      <c r="I29" s="21" t="s">
        <v>1</v>
      </c>
      <c r="J29" s="21" t="s">
        <v>1</v>
      </c>
    </row>
    <row r="30" spans="2:10" ht="30" customHeight="1" x14ac:dyDescent="0.2">
      <c r="B30" s="61"/>
      <c r="C30" s="56"/>
      <c r="D30" s="57"/>
      <c r="E30" s="58"/>
      <c r="F30" s="28" t="s">
        <v>16</v>
      </c>
      <c r="G30" s="21" t="s">
        <v>1</v>
      </c>
      <c r="H30" s="21" t="s">
        <v>1</v>
      </c>
      <c r="I30" s="21" t="s">
        <v>1</v>
      </c>
      <c r="J30" s="21" t="s">
        <v>1</v>
      </c>
    </row>
    <row r="31" spans="2:10" ht="30" customHeight="1" x14ac:dyDescent="0.2">
      <c r="B31" s="59">
        <f>'[1]請願（新規受理分）'!B5</f>
        <v>22</v>
      </c>
      <c r="C31" s="50" t="str">
        <f>'[1]請願（新規受理分）'!C5</f>
        <v>すべての子どもたちにゆきとどいた教育を求める件</v>
      </c>
      <c r="D31" s="51"/>
      <c r="E31" s="52"/>
      <c r="F31" s="28" t="s">
        <v>15</v>
      </c>
      <c r="G31" s="21" t="s">
        <v>1</v>
      </c>
      <c r="H31" s="21" t="s">
        <v>1</v>
      </c>
      <c r="I31" s="21" t="s">
        <v>1</v>
      </c>
      <c r="J31" s="21" t="s">
        <v>1</v>
      </c>
    </row>
    <row r="32" spans="2:10" ht="30" customHeight="1" x14ac:dyDescent="0.2">
      <c r="B32" s="60"/>
      <c r="C32" s="53"/>
      <c r="D32" s="54"/>
      <c r="E32" s="55"/>
      <c r="F32" s="28" t="s">
        <v>16</v>
      </c>
      <c r="G32" s="21" t="s">
        <v>1</v>
      </c>
      <c r="H32" s="21" t="s">
        <v>1</v>
      </c>
      <c r="I32" s="21" t="s">
        <v>1</v>
      </c>
      <c r="J32" s="21" t="s">
        <v>1</v>
      </c>
    </row>
    <row r="33" spans="2:10" ht="30" customHeight="1" x14ac:dyDescent="0.2">
      <c r="B33" s="60"/>
      <c r="C33" s="53"/>
      <c r="D33" s="54"/>
      <c r="E33" s="55"/>
      <c r="F33" s="28" t="s">
        <v>17</v>
      </c>
      <c r="G33" s="21" t="s">
        <v>1</v>
      </c>
      <c r="H33" s="21" t="s">
        <v>1</v>
      </c>
      <c r="I33" s="21" t="s">
        <v>1</v>
      </c>
      <c r="J33" s="21" t="s">
        <v>1</v>
      </c>
    </row>
    <row r="34" spans="2:10" ht="30" customHeight="1" x14ac:dyDescent="0.2">
      <c r="B34" s="60"/>
      <c r="C34" s="53"/>
      <c r="D34" s="54"/>
      <c r="E34" s="55"/>
      <c r="F34" s="27" t="s">
        <v>18</v>
      </c>
      <c r="G34" s="21" t="s">
        <v>1</v>
      </c>
      <c r="H34" s="21" t="s">
        <v>1</v>
      </c>
      <c r="I34" s="21" t="s">
        <v>1</v>
      </c>
      <c r="J34" s="21" t="s">
        <v>1</v>
      </c>
    </row>
    <row r="35" spans="2:10" ht="30" customHeight="1" x14ac:dyDescent="0.2">
      <c r="B35" s="60"/>
      <c r="C35" s="53"/>
      <c r="D35" s="54"/>
      <c r="E35" s="55"/>
      <c r="F35" s="28" t="s">
        <v>19</v>
      </c>
      <c r="G35" s="21" t="s">
        <v>1</v>
      </c>
      <c r="H35" s="21" t="s">
        <v>1</v>
      </c>
      <c r="I35" s="21" t="s">
        <v>1</v>
      </c>
      <c r="J35" s="21" t="s">
        <v>1</v>
      </c>
    </row>
    <row r="36" spans="2:10" ht="30" customHeight="1" x14ac:dyDescent="0.2">
      <c r="B36" s="60"/>
      <c r="C36" s="53"/>
      <c r="D36" s="54"/>
      <c r="E36" s="55"/>
      <c r="F36" s="28" t="s">
        <v>20</v>
      </c>
      <c r="G36" s="21" t="s">
        <v>1</v>
      </c>
      <c r="H36" s="21" t="s">
        <v>1</v>
      </c>
      <c r="I36" s="21" t="s">
        <v>1</v>
      </c>
      <c r="J36" s="21" t="s">
        <v>1</v>
      </c>
    </row>
    <row r="37" spans="2:10" ht="30" customHeight="1" x14ac:dyDescent="0.2">
      <c r="B37" s="60"/>
      <c r="C37" s="53"/>
      <c r="D37" s="54"/>
      <c r="E37" s="55"/>
      <c r="F37" s="28" t="s">
        <v>21</v>
      </c>
      <c r="G37" s="21" t="s">
        <v>1</v>
      </c>
      <c r="H37" s="21" t="s">
        <v>1</v>
      </c>
      <c r="I37" s="21" t="s">
        <v>1</v>
      </c>
      <c r="J37" s="21" t="s">
        <v>1</v>
      </c>
    </row>
    <row r="38" spans="2:10" ht="30" customHeight="1" x14ac:dyDescent="0.2">
      <c r="B38" s="60"/>
      <c r="C38" s="53"/>
      <c r="D38" s="54"/>
      <c r="E38" s="55"/>
      <c r="F38" s="28" t="s">
        <v>22</v>
      </c>
      <c r="G38" s="21" t="s">
        <v>1</v>
      </c>
      <c r="H38" s="21" t="s">
        <v>1</v>
      </c>
      <c r="I38" s="21" t="s">
        <v>1</v>
      </c>
      <c r="J38" s="21" t="s">
        <v>1</v>
      </c>
    </row>
    <row r="39" spans="2:10" ht="30" customHeight="1" x14ac:dyDescent="0.2">
      <c r="B39" s="60"/>
      <c r="C39" s="53"/>
      <c r="D39" s="54"/>
      <c r="E39" s="55"/>
      <c r="F39" s="28" t="s">
        <v>23</v>
      </c>
      <c r="G39" s="21" t="s">
        <v>1</v>
      </c>
      <c r="H39" s="21" t="s">
        <v>1</v>
      </c>
      <c r="I39" s="21" t="s">
        <v>1</v>
      </c>
      <c r="J39" s="21" t="s">
        <v>1</v>
      </c>
    </row>
    <row r="40" spans="2:10" ht="30" customHeight="1" x14ac:dyDescent="0.2">
      <c r="B40" s="60"/>
      <c r="C40" s="53"/>
      <c r="D40" s="54"/>
      <c r="E40" s="55"/>
      <c r="F40" s="28" t="s">
        <v>24</v>
      </c>
      <c r="G40" s="21" t="s">
        <v>1</v>
      </c>
      <c r="H40" s="21" t="s">
        <v>1</v>
      </c>
      <c r="I40" s="21" t="s">
        <v>1</v>
      </c>
      <c r="J40" s="21" t="s">
        <v>1</v>
      </c>
    </row>
    <row r="41" spans="2:10" ht="30" customHeight="1" x14ac:dyDescent="0.2">
      <c r="B41" s="60"/>
      <c r="C41" s="53"/>
      <c r="D41" s="54"/>
      <c r="E41" s="55"/>
      <c r="F41" s="28" t="s">
        <v>25</v>
      </c>
      <c r="G41" s="21" t="s">
        <v>1</v>
      </c>
      <c r="H41" s="21" t="s">
        <v>1</v>
      </c>
      <c r="I41" s="21" t="s">
        <v>1</v>
      </c>
      <c r="J41" s="21" t="s">
        <v>1</v>
      </c>
    </row>
    <row r="42" spans="2:10" ht="30" customHeight="1" x14ac:dyDescent="0.2">
      <c r="B42" s="60"/>
      <c r="C42" s="53"/>
      <c r="D42" s="54"/>
      <c r="E42" s="55"/>
      <c r="F42" s="28" t="s">
        <v>26</v>
      </c>
      <c r="G42" s="21" t="s">
        <v>1</v>
      </c>
      <c r="H42" s="21" t="s">
        <v>1</v>
      </c>
      <c r="I42" s="21" t="s">
        <v>1</v>
      </c>
      <c r="J42" s="21" t="s">
        <v>1</v>
      </c>
    </row>
    <row r="43" spans="2:10" ht="30" customHeight="1" x14ac:dyDescent="0.2">
      <c r="B43" s="60"/>
      <c r="C43" s="53"/>
      <c r="D43" s="54"/>
      <c r="E43" s="55"/>
      <c r="F43" s="28" t="s">
        <v>27</v>
      </c>
      <c r="G43" s="21" t="s">
        <v>1</v>
      </c>
      <c r="H43" s="21" t="s">
        <v>1</v>
      </c>
      <c r="I43" s="21" t="s">
        <v>1</v>
      </c>
      <c r="J43" s="21" t="s">
        <v>1</v>
      </c>
    </row>
    <row r="44" spans="2:10" ht="30" customHeight="1" x14ac:dyDescent="0.2">
      <c r="B44" s="61"/>
      <c r="C44" s="56"/>
      <c r="D44" s="57"/>
      <c r="E44" s="58"/>
      <c r="F44" s="27" t="s">
        <v>28</v>
      </c>
      <c r="G44" s="21" t="s">
        <v>1</v>
      </c>
      <c r="H44" s="21" t="s">
        <v>1</v>
      </c>
      <c r="I44" s="21" t="s">
        <v>1</v>
      </c>
      <c r="J44" s="21" t="s">
        <v>1</v>
      </c>
    </row>
    <row r="45" spans="2:10" ht="36" customHeight="1" x14ac:dyDescent="0.2">
      <c r="B45" s="5"/>
      <c r="C45" s="4"/>
      <c r="D45" s="4"/>
      <c r="E45" s="4"/>
      <c r="F45" s="29"/>
    </row>
    <row r="46" spans="2:10" ht="18" customHeight="1" x14ac:dyDescent="0.2">
      <c r="B46" s="72" t="s">
        <v>0</v>
      </c>
      <c r="C46" s="72"/>
    </row>
    <row r="47" spans="2:10" ht="21" customHeight="1" x14ac:dyDescent="0.2">
      <c r="B47" s="3">
        <f>[1]調査事件!B3</f>
        <v>1</v>
      </c>
      <c r="C47" s="64" t="str">
        <f>[1]調査事件!C3</f>
        <v>公立大学法人の運営に関する件</v>
      </c>
      <c r="D47" s="64"/>
      <c r="E47" s="64"/>
      <c r="F47" s="64"/>
      <c r="G47" s="64"/>
      <c r="H47" s="64"/>
      <c r="I47" s="64"/>
      <c r="J47" s="64"/>
    </row>
    <row r="48" spans="2:10" ht="21" customHeight="1" x14ac:dyDescent="0.2">
      <c r="B48" s="3">
        <f>[1]調査事件!B4</f>
        <v>2</v>
      </c>
      <c r="C48" s="64" t="str">
        <f>[1]調査事件!C4</f>
        <v>公立学校教育の充実に関する件</v>
      </c>
      <c r="D48" s="64"/>
      <c r="E48" s="64"/>
      <c r="F48" s="64"/>
      <c r="G48" s="64"/>
      <c r="H48" s="64"/>
      <c r="I48" s="64"/>
      <c r="J48" s="64"/>
    </row>
    <row r="49" spans="2:10" ht="21" customHeight="1" x14ac:dyDescent="0.2">
      <c r="B49" s="3">
        <f>[1]調査事件!B5</f>
        <v>3</v>
      </c>
      <c r="C49" s="64" t="str">
        <f>[1]調査事件!C5</f>
        <v>学校体育・競技スポーツの振興に関する件</v>
      </c>
      <c r="D49" s="64"/>
      <c r="E49" s="64"/>
      <c r="F49" s="64"/>
      <c r="G49" s="64"/>
      <c r="H49" s="64"/>
      <c r="I49" s="64"/>
      <c r="J49" s="64"/>
    </row>
    <row r="50" spans="2:10" ht="21" customHeight="1" x14ac:dyDescent="0.2">
      <c r="B50" s="3">
        <f>[1]調査事件!B6</f>
        <v>4</v>
      </c>
      <c r="C50" s="64" t="str">
        <f>[1]調査事件!C6</f>
        <v>社会教育の振興に関する件</v>
      </c>
      <c r="D50" s="64"/>
      <c r="E50" s="64"/>
      <c r="F50" s="64"/>
      <c r="G50" s="64"/>
      <c r="H50" s="64"/>
      <c r="I50" s="64"/>
      <c r="J50" s="64"/>
    </row>
    <row r="51" spans="2:10" ht="21" customHeight="1" x14ac:dyDescent="0.2">
      <c r="B51" s="3">
        <f>[1]調査事件!B7</f>
        <v>5</v>
      </c>
      <c r="C51" s="64" t="str">
        <f>[1]調査事件!C7</f>
        <v>文化財の保護に関する件</v>
      </c>
      <c r="D51" s="64"/>
      <c r="E51" s="64"/>
      <c r="F51" s="64"/>
      <c r="G51" s="64"/>
      <c r="H51" s="64"/>
      <c r="I51" s="64"/>
      <c r="J51" s="64"/>
    </row>
    <row r="52" spans="2:10" ht="21" customHeight="1" x14ac:dyDescent="0.2">
      <c r="B52" s="3">
        <f>[1]調査事件!B8</f>
        <v>6</v>
      </c>
      <c r="C52" s="64" t="str">
        <f>[1]調査事件!C8</f>
        <v>私立学校教育の充実に関する件</v>
      </c>
      <c r="D52" s="64"/>
      <c r="E52" s="64"/>
      <c r="F52" s="64"/>
      <c r="G52" s="64"/>
      <c r="H52" s="64"/>
      <c r="I52" s="64"/>
      <c r="J52" s="64"/>
    </row>
    <row r="53" spans="2:10" ht="21" customHeight="1" x14ac:dyDescent="0.2">
      <c r="B53" s="3">
        <f>[1]調査事件!B9</f>
        <v>0</v>
      </c>
      <c r="C53" s="64">
        <f>[1]調査事件!C9</f>
        <v>0</v>
      </c>
      <c r="D53" s="64"/>
      <c r="E53" s="64"/>
      <c r="F53" s="64"/>
      <c r="G53" s="64"/>
      <c r="H53" s="64"/>
      <c r="I53" s="64"/>
      <c r="J53" s="64"/>
    </row>
    <row r="54" spans="2:10" x14ac:dyDescent="0.2">
      <c r="B54" s="2">
        <f>[1]調査事件!B22</f>
        <v>0</v>
      </c>
      <c r="C54" s="1">
        <f>[1]調査事件!C22</f>
        <v>0</v>
      </c>
    </row>
  </sheetData>
  <mergeCells count="40">
    <mergeCell ref="B22:C22"/>
    <mergeCell ref="C16:F16"/>
    <mergeCell ref="C17:F17"/>
    <mergeCell ref="C18:F18"/>
    <mergeCell ref="C19:F19"/>
    <mergeCell ref="C20:F20"/>
    <mergeCell ref="C11:F11"/>
    <mergeCell ref="C12:F12"/>
    <mergeCell ref="C13:F13"/>
    <mergeCell ref="C14:F14"/>
    <mergeCell ref="C15:F15"/>
    <mergeCell ref="C53:J53"/>
    <mergeCell ref="B46:C46"/>
    <mergeCell ref="C47:J47"/>
    <mergeCell ref="C48:J48"/>
    <mergeCell ref="C49:J49"/>
    <mergeCell ref="C50:J50"/>
    <mergeCell ref="C31:E44"/>
    <mergeCell ref="B31:B44"/>
    <mergeCell ref="J23:J24"/>
    <mergeCell ref="C51:J51"/>
    <mergeCell ref="C52:J52"/>
    <mergeCell ref="C29:E30"/>
    <mergeCell ref="B23:B25"/>
    <mergeCell ref="C23:E25"/>
    <mergeCell ref="G23:G24"/>
    <mergeCell ref="H23:H24"/>
    <mergeCell ref="I23:I24"/>
    <mergeCell ref="B29:B30"/>
    <mergeCell ref="C26:E28"/>
    <mergeCell ref="B26:B28"/>
    <mergeCell ref="B4:J4"/>
    <mergeCell ref="B5:J5"/>
    <mergeCell ref="B7:J7"/>
    <mergeCell ref="B8:B10"/>
    <mergeCell ref="G8:G9"/>
    <mergeCell ref="H8:H9"/>
    <mergeCell ref="I8:I9"/>
    <mergeCell ref="J8:J9"/>
    <mergeCell ref="C8:F10"/>
  </mergeCells>
  <phoneticPr fontId="2"/>
  <dataValidations count="1">
    <dataValidation allowBlank="1" showInputMessage="1" sqref="C26:E28 C29:E30" xr:uid="{789771DB-1777-4A45-8802-EAACC4F5C4CB}"/>
  </dataValidations>
  <printOptions horizontalCentered="1"/>
  <pageMargins left="0.25" right="0.25" top="0.75" bottom="0.75" header="0.3" footer="0.3"/>
  <pageSetup paperSize="9" scale="89" fitToHeight="0" orientation="portrait" r:id="rId1"/>
  <headerFooter alignWithMargins="0"/>
  <rowBreaks count="1" manualBreakCount="1">
    <brk id="20" max="16383" man="1"/>
  </rowBreaks>
  <colBreaks count="1" manualBreakCount="1">
    <brk id="1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態度表 (〇×入り)</vt:lpstr>
      <vt:lpstr>'態度表 (〇×入り)'!Print_Area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小嶋　大翔</dc:creator>
  <cp:lastModifiedBy>小嶋　大翔</cp:lastModifiedBy>
  <cp:lastPrinted>2025-03-24T08:52:15Z</cp:lastPrinted>
  <dcterms:created xsi:type="dcterms:W3CDTF">2025-03-18T01:52:13Z</dcterms:created>
  <dcterms:modified xsi:type="dcterms:W3CDTF">2025-03-25T02:26:26Z</dcterms:modified>
</cp:coreProperties>
</file>