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4 府民文化常任委員会\令和６年度\06 ２月定例会\02_0312 委員会\HP用\"/>
    </mc:Choice>
  </mc:AlternateContent>
  <xr:revisionPtr revIDLastSave="0" documentId="13_ncr:1_{68A144D8-55CE-4556-8895-EB41352010C1}" xr6:coauthVersionLast="47" xr6:coauthVersionMax="47" xr10:uidLastSave="{00000000-0000-0000-0000-000000000000}"/>
  <bookViews>
    <workbookView xWindow="3000" yWindow="1212" windowWidth="17280" windowHeight="10152" xr2:uid="{D698CF5A-4F7F-447C-B386-5C4EF4F03D4E}"/>
  </bookViews>
  <sheets>
    <sheet name="Sheet1" sheetId="1" r:id="rId1"/>
  </sheets>
  <externalReferences>
    <externalReference r:id="rId2"/>
  </externalReferences>
  <definedNames>
    <definedName name="_xlnm.Print_Area" localSheetId="0">Sheet1!$B$1:$C$100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9" i="1" l="1"/>
  <c r="B99" i="1"/>
  <c r="C98" i="1"/>
  <c r="B98" i="1"/>
  <c r="C97" i="1"/>
  <c r="B97" i="1"/>
  <c r="C96" i="1"/>
  <c r="B96" i="1"/>
  <c r="C95" i="1"/>
  <c r="B95" i="1"/>
  <c r="C91" i="1"/>
  <c r="B91" i="1"/>
  <c r="C90" i="1"/>
  <c r="B90" i="1"/>
  <c r="C89" i="1"/>
  <c r="B89" i="1"/>
  <c r="C88" i="1"/>
  <c r="B88" i="1"/>
  <c r="C87" i="1"/>
  <c r="B87" i="1"/>
  <c r="C86" i="1"/>
  <c r="B86" i="1"/>
  <c r="C85" i="1"/>
  <c r="B85" i="1"/>
  <c r="C84" i="1"/>
  <c r="B84" i="1"/>
  <c r="C83" i="1"/>
  <c r="B83" i="1"/>
  <c r="C82" i="1"/>
  <c r="B82" i="1"/>
  <c r="C81" i="1"/>
  <c r="B81" i="1"/>
  <c r="C80" i="1"/>
  <c r="B80" i="1"/>
  <c r="C79" i="1"/>
  <c r="B79" i="1"/>
  <c r="C78" i="1"/>
  <c r="B78" i="1"/>
  <c r="C77" i="1"/>
  <c r="B77" i="1"/>
  <c r="C76" i="1"/>
  <c r="B76" i="1"/>
  <c r="C75" i="1"/>
  <c r="B75" i="1"/>
  <c r="C74" i="1"/>
  <c r="B74" i="1"/>
  <c r="C73" i="1"/>
  <c r="B73" i="1"/>
  <c r="C72" i="1"/>
  <c r="B72" i="1"/>
  <c r="C68" i="1"/>
  <c r="B68" i="1"/>
  <c r="C67" i="1"/>
  <c r="B67" i="1"/>
  <c r="C66" i="1"/>
  <c r="B66" i="1"/>
  <c r="C65" i="1"/>
  <c r="B65" i="1"/>
  <c r="C64" i="1"/>
  <c r="B64" i="1"/>
  <c r="C63" i="1"/>
  <c r="B63" i="1"/>
  <c r="C62" i="1"/>
  <c r="B62" i="1"/>
  <c r="C61" i="1"/>
  <c r="B61" i="1"/>
  <c r="C60" i="1"/>
  <c r="B60" i="1"/>
  <c r="C59" i="1"/>
  <c r="B59"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C6" i="1"/>
  <c r="B6" i="1"/>
</calcChain>
</file>

<file path=xl/sharedStrings.xml><?xml version="1.0" encoding="utf-8"?>
<sst xmlns="http://schemas.openxmlformats.org/spreadsheetml/2006/main" count="14" uniqueCount="9">
  <si>
    <t>令和７年２月定例会　府民文化常任委員会</t>
    <rPh sb="10" eb="12">
      <t>フミン</t>
    </rPh>
    <rPh sb="12" eb="14">
      <t>ブンカ</t>
    </rPh>
    <rPh sb="14" eb="16">
      <t>ジョウニン</t>
    </rPh>
    <phoneticPr fontId="3"/>
  </si>
  <si>
    <t>付託案件一覧表</t>
    <rPh sb="2" eb="4">
      <t>アンケン</t>
    </rPh>
    <phoneticPr fontId="3"/>
  </si>
  <si>
    <t>○議　　案</t>
    <rPh sb="1" eb="2">
      <t>ギ</t>
    </rPh>
    <rPh sb="4" eb="5">
      <t>アン</t>
    </rPh>
    <phoneticPr fontId="3"/>
  </si>
  <si>
    <t>番　号</t>
    <rPh sb="0" eb="1">
      <t>バン</t>
    </rPh>
    <rPh sb="2" eb="3">
      <t>ゴウ</t>
    </rPh>
    <phoneticPr fontId="3"/>
  </si>
  <si>
    <t>件　　　　　　　　　　　　　　　名</t>
    <rPh sb="0" eb="1">
      <t>ケン</t>
    </rPh>
    <rPh sb="16" eb="17">
      <t>メイ</t>
    </rPh>
    <phoneticPr fontId="3"/>
  </si>
  <si>
    <t>○議　　案（令和○○年○月定例会提出分）</t>
    <rPh sb="1" eb="2">
      <t>ギ</t>
    </rPh>
    <rPh sb="4" eb="5">
      <t>アン</t>
    </rPh>
    <rPh sb="6" eb="8">
      <t>レイワ</t>
    </rPh>
    <rPh sb="16" eb="18">
      <t>テイシュツ</t>
    </rPh>
    <phoneticPr fontId="3"/>
  </si>
  <si>
    <t>○請　　願</t>
    <rPh sb="1" eb="2">
      <t>ショウ</t>
    </rPh>
    <rPh sb="4" eb="5">
      <t>ネガイ</t>
    </rPh>
    <phoneticPr fontId="3"/>
  </si>
  <si>
    <t>○請　　願（令和○○年○月定例会受理分）</t>
    <rPh sb="1" eb="2">
      <t>ショウ</t>
    </rPh>
    <rPh sb="4" eb="5">
      <t>ネガイ</t>
    </rPh>
    <rPh sb="6" eb="8">
      <t>レイワ</t>
    </rPh>
    <rPh sb="10" eb="11">
      <t>ネン</t>
    </rPh>
    <rPh sb="12" eb="13">
      <t>ガツ</t>
    </rPh>
    <rPh sb="13" eb="16">
      <t>テイレイカイ</t>
    </rPh>
    <rPh sb="16" eb="18">
      <t>ジュリ</t>
    </rPh>
    <rPh sb="18" eb="19">
      <t>ブン</t>
    </rPh>
    <phoneticPr fontId="3"/>
  </si>
  <si>
    <t>請願番号</t>
    <rPh sb="0" eb="2">
      <t>セイガン</t>
    </rPh>
    <rPh sb="2" eb="4">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</si>
</sst>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6" x14ac:knownFonts="1">
    <font>
      <sz val="11"/>
      <color theme="1"/>
      <name val="ＭＳ 明朝"/>
      <family val="2"/>
      <charset val="128"/>
    </font>
    <font>
      <sz val="14"/>
      <name val="ＭＳ 明朝"/>
      <family val="1"/>
      <charset val="128"/>
    </font>
    <font>
      <sz val="6"/>
      <name val="ＭＳ 明朝"/>
      <family val="2"/>
      <charset val="128"/>
    </font>
    <font>
      <sz val="6"/>
      <name val="ＭＳ Ｐゴシック"/>
      <family val="3"/>
      <charset val="128"/>
    </font>
    <font>
      <sz val="12"/>
      <name val="ＭＳ 明朝"/>
      <family val="1"/>
      <charset val="128"/>
    </font>
    <font>
      <sz val="12"/>
      <name val="HG丸ｺﾞｼｯｸM-PRO"/>
      <family val="3"/>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Alignment="1">
      <alignment horizontal="distributed" vertical="top" indent="10"/>
    </xf>
    <xf numFmtId="0" fontId="4" fillId="0" borderId="1" xfId="0" applyFont="1" applyBorder="1" applyAlignment="1">
      <alignment horizontal="center" vertical="center"/>
    </xf>
    <xf numFmtId="176" fontId="4" fillId="2" borderId="2" xfId="0" applyNumberFormat="1" applyFont="1" applyFill="1" applyBorder="1" applyAlignment="1">
      <alignment horizontal="right" vertical="center"/>
    </xf>
    <xf numFmtId="0" fontId="4" fillId="2" borderId="2" xfId="0" applyFont="1" applyFill="1" applyBorder="1" applyAlignment="1">
      <alignment vertical="center" wrapText="1"/>
    </xf>
    <xf numFmtId="176" fontId="4" fillId="2" borderId="0" xfId="0" applyNumberFormat="1" applyFont="1" applyFill="1" applyAlignment="1">
      <alignment horizontal="right" vertical="center" indent="1"/>
    </xf>
    <xf numFmtId="0" fontId="4" fillId="2" borderId="0" xfId="0" applyFont="1" applyFill="1" applyAlignment="1">
      <alignment vertical="center" wrapText="1"/>
    </xf>
    <xf numFmtId="176" fontId="4" fillId="2" borderId="0" xfId="0" applyNumberFormat="1" applyFont="1" applyFill="1" applyAlignment="1">
      <alignment horizontal="right" vertical="center"/>
    </xf>
    <xf numFmtId="0" fontId="4" fillId="0" borderId="0" xfId="0" applyFont="1">
      <alignment vertical="center"/>
    </xf>
    <xf numFmtId="176" fontId="4" fillId="0" borderId="1" xfId="0" applyNumberFormat="1" applyFont="1" applyBorder="1" applyAlignment="1">
      <alignment horizontal="right" vertical="center"/>
    </xf>
    <xf numFmtId="0" fontId="4" fillId="0" borderId="2" xfId="0" applyFont="1" applyBorder="1">
      <alignment vertical="center"/>
    </xf>
    <xf numFmtId="49" fontId="4" fillId="0" borderId="0" xfId="0" applyNumberFormat="1" applyFont="1" applyAlignment="1">
      <alignment horizontal="right" vertical="center"/>
    </xf>
    <xf numFmtId="0" fontId="4" fillId="0" borderId="0" xfId="0" applyFont="1" applyAlignment="1"/>
    <xf numFmtId="0" fontId="5" fillId="0" borderId="0" xfId="0" applyFont="1">
      <alignment vertical="center"/>
    </xf>
    <xf numFmtId="0" fontId="4" fillId="0" borderId="0" xfId="0" applyFont="1" applyAlignment="1">
      <alignment vertical="top"/>
    </xf>
    <xf numFmtId="0" fontId="1" fillId="0" borderId="0" xfId="0" applyFont="1" applyAlignment="1">
      <alignment horizontal="distributed" indent="3"/>
    </xf>
    <xf numFmtId="0" fontId="1" fillId="0" borderId="0" xfId="0" applyFont="1" applyAlignment="1">
      <alignment horizontal="distributed" vertical="top" indent="3"/>
    </xf>
    <xf numFmtId="0" fontId="4" fillId="0" borderId="0" xfId="0" applyFont="1" applyAlignment="1">
      <alignment horizontal="left" vertical="center"/>
    </xf>
    <xf numFmtId="0" fontId="4" fillId="0" borderId="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030%20&#24120;&#20219;&#12539;&#29305;&#21029;&#22996;&#21729;&#20250;/04%20&#24220;&#27665;&#25991;&#21270;&#24120;&#20219;&#22996;&#21729;&#20250;/&#20196;&#21644;&#65302;&#24180;&#24230;/06%20&#65298;&#26376;&#23450;&#20363;&#20250;/03_0314%20&#22996;&#21729;&#20250;/04&#12288;&#24220;&#27665;&#25991;&#21270;&#12539;&#20184;&#35351;&#26696;&#2021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入り)"/>
      <sheetName val="採決表"/>
    </sheetNames>
    <sheetDataSet>
      <sheetData sheetId="0">
        <row r="3">
          <cell r="B3">
            <v>1</v>
          </cell>
          <cell r="C3" t="str">
            <v>令和７年度大阪府一般会計予算の件中、関係事項</v>
          </cell>
        </row>
        <row r="4">
          <cell r="B4">
            <v>2</v>
          </cell>
          <cell r="C4" t="str">
            <v>令和７年度日本万国博覧会記念公園事業特別会計予算の件</v>
          </cell>
        </row>
        <row r="5">
          <cell r="B5">
            <v>21</v>
          </cell>
          <cell r="C5" t="str">
            <v>令和６年度大阪府一般会計補正予算（第６号）の件中、関係事項</v>
          </cell>
        </row>
        <row r="6">
          <cell r="B6">
            <v>22</v>
          </cell>
          <cell r="C6" t="str">
            <v>令和６年度日本万国博覧会記念公園事業特別会計補正予算（第２号）の件</v>
          </cell>
        </row>
        <row r="7">
          <cell r="B7">
            <v>74</v>
          </cell>
          <cell r="C7" t="str">
            <v>大阪府日本万国博覧会記念公園用地取得基金条例制定の件</v>
          </cell>
        </row>
        <row r="8">
          <cell r="B8">
            <v>85</v>
          </cell>
          <cell r="C8" t="str">
            <v>大阪府附属機関条例一部改正の件中、関係条項</v>
          </cell>
        </row>
        <row r="9">
          <cell r="B9">
            <v>87</v>
          </cell>
          <cell r="C9" t="str">
            <v>大阪府地方税法第三十七条の二第一項第三号に掲げる寄附金に関する条例一部改正の件</v>
          </cell>
        </row>
      </sheetData>
      <sheetData sheetId="1"/>
      <sheetData sheetId="2">
        <row r="3">
          <cell r="B3">
            <v>20</v>
          </cell>
          <cell r="C3" t="str">
            <v>福祉職員の大幅増員・処遇改善と府民福祉の向上を求める件中、第６項</v>
          </cell>
        </row>
      </sheetData>
      <sheetData sheetId="3"/>
      <sheetData sheetId="4">
        <row r="3">
          <cell r="B3">
            <v>1</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1ADF-499F-43AC-987E-4873AC4EE423}">
  <dimension ref="A1:E100"/>
  <sheetViews>
    <sheetView tabSelected="1" view="pageBreakPreview" zoomScaleNormal="100" zoomScaleSheetLayoutView="100" workbookViewId="0">
      <selection activeCell="A101" sqref="A101:XFD111"/>
    </sheetView>
  </sheetViews>
  <sheetFormatPr defaultColWidth="9" defaultRowHeight="13.2" x14ac:dyDescent="0.2"/>
  <cols>
    <col min="1" max="1" width="1.6640625" customWidth="1"/>
    <col min="2" max="2" width="10.6640625" customWidth="1"/>
    <col min="3" max="3" width="80.6640625" customWidth="1"/>
    <col min="4" max="4" width="1.6640625" customWidth="1"/>
    <col min="5" max="5" width="52.44140625" bestFit="1" customWidth="1"/>
  </cols>
  <sheetData>
    <row r="1" spans="1:5" s="8" customFormat="1" ht="18" customHeight="1" x14ac:dyDescent="0.2">
      <c r="A1" s="12"/>
      <c r="B1" s="15" t="s">
        <v>0</v>
      </c>
      <c r="C1" s="15"/>
      <c r="D1" s="12"/>
      <c r="E1" s="13"/>
    </row>
    <row r="2" spans="1:5" s="8" customFormat="1" ht="18" customHeight="1" x14ac:dyDescent="0.2">
      <c r="A2" s="14"/>
      <c r="B2" s="16" t="s">
        <v>1</v>
      </c>
      <c r="C2" s="16"/>
      <c r="D2" s="14"/>
      <c r="E2" s="13"/>
    </row>
    <row r="3" spans="1:5" s="8" customFormat="1" ht="30" customHeight="1" x14ac:dyDescent="0.2">
      <c r="A3" s="14"/>
      <c r="B3" s="1"/>
      <c r="C3" s="1"/>
      <c r="D3" s="14"/>
    </row>
    <row r="4" spans="1:5" s="8" customFormat="1" ht="18" customHeight="1" x14ac:dyDescent="0.2">
      <c r="B4" s="17" t="s">
        <v>2</v>
      </c>
      <c r="C4" s="17"/>
    </row>
    <row r="5" spans="1:5" s="8" customFormat="1" ht="36" customHeight="1" x14ac:dyDescent="0.2">
      <c r="B5" s="2" t="s">
        <v>3</v>
      </c>
      <c r="C5" s="2" t="s">
        <v>4</v>
      </c>
    </row>
    <row r="6" spans="1:5" s="8" customFormat="1" ht="36" customHeight="1" x14ac:dyDescent="0.2">
      <c r="B6" s="3">
        <f>[1]議案!B3</f>
        <v>1</v>
      </c>
      <c r="C6" s="4" t="str">
        <f>[1]議案!C3</f>
        <v>令和７年度大阪府一般会計予算の件中、関係事項</v>
      </c>
    </row>
    <row r="7" spans="1:5" s="8" customFormat="1" ht="36" customHeight="1" x14ac:dyDescent="0.2">
      <c r="B7" s="3">
        <f>[1]議案!B4</f>
        <v>2</v>
      </c>
      <c r="C7" s="4" t="str">
        <f>[1]議案!C4</f>
        <v>令和７年度日本万国博覧会記念公園事業特別会計予算の件</v>
      </c>
    </row>
    <row r="8" spans="1:5" s="8" customFormat="1" ht="36" customHeight="1" x14ac:dyDescent="0.2">
      <c r="B8" s="3">
        <f>[1]議案!B5</f>
        <v>21</v>
      </c>
      <c r="C8" s="4" t="str">
        <f>[1]議案!C5</f>
        <v>令和６年度大阪府一般会計補正予算（第６号）の件中、関係事項</v>
      </c>
    </row>
    <row r="9" spans="1:5" s="8" customFormat="1" ht="36" customHeight="1" x14ac:dyDescent="0.2">
      <c r="B9" s="3">
        <f>[1]議案!B6</f>
        <v>22</v>
      </c>
      <c r="C9" s="4" t="str">
        <f>[1]議案!C6</f>
        <v>令和６年度日本万国博覧会記念公園事業特別会計補正予算（第２号）の件</v>
      </c>
    </row>
    <row r="10" spans="1:5" s="8" customFormat="1" ht="36" customHeight="1" x14ac:dyDescent="0.2">
      <c r="B10" s="3">
        <f>[1]議案!B7</f>
        <v>74</v>
      </c>
      <c r="C10" s="4" t="str">
        <f>[1]議案!C7</f>
        <v>大阪府日本万国博覧会記念公園用地取得基金条例制定の件</v>
      </c>
    </row>
    <row r="11" spans="1:5" s="8" customFormat="1" ht="36" customHeight="1" x14ac:dyDescent="0.2">
      <c r="B11" s="3">
        <f>[1]議案!B8</f>
        <v>85</v>
      </c>
      <c r="C11" s="4" t="str">
        <f>[1]議案!C8</f>
        <v>大阪府附属機関条例一部改正の件中、関係条項</v>
      </c>
    </row>
    <row r="12" spans="1:5" s="8" customFormat="1" ht="36" customHeight="1" x14ac:dyDescent="0.2">
      <c r="B12" s="3">
        <f>[1]議案!B9</f>
        <v>87</v>
      </c>
      <c r="C12" s="4" t="str">
        <f>[1]議案!C9</f>
        <v>大阪府地方税法第三十七条の二第一項第三号に掲げる寄附金に関する条例一部改正の件</v>
      </c>
    </row>
    <row r="13" spans="1:5" s="8" customFormat="1" ht="36" hidden="1" customHeight="1" x14ac:dyDescent="0.2">
      <c r="B13" s="3">
        <f>[1]議案!B10</f>
        <v>0</v>
      </c>
      <c r="C13" s="4">
        <f>[1]議案!C10</f>
        <v>0</v>
      </c>
    </row>
    <row r="14" spans="1:5" s="8" customFormat="1" ht="36" hidden="1" customHeight="1" x14ac:dyDescent="0.2">
      <c r="B14" s="3">
        <f>[1]議案!B11</f>
        <v>0</v>
      </c>
      <c r="C14" s="4">
        <f>[1]議案!C11</f>
        <v>0</v>
      </c>
    </row>
    <row r="15" spans="1:5" s="8" customFormat="1" ht="36" hidden="1" customHeight="1" x14ac:dyDescent="0.2">
      <c r="B15" s="3">
        <f>[1]議案!B12</f>
        <v>0</v>
      </c>
      <c r="C15" s="4">
        <f>[1]議案!C12</f>
        <v>0</v>
      </c>
    </row>
    <row r="16" spans="1:5" s="8" customFormat="1" ht="36" hidden="1" customHeight="1" x14ac:dyDescent="0.2">
      <c r="B16" s="3">
        <f>[1]議案!B13</f>
        <v>0</v>
      </c>
      <c r="C16" s="4">
        <f>[1]議案!C13</f>
        <v>0</v>
      </c>
    </row>
    <row r="17" spans="2:3" s="8" customFormat="1" ht="36" hidden="1" customHeight="1" x14ac:dyDescent="0.2">
      <c r="B17" s="3">
        <f>[1]議案!B14</f>
        <v>0</v>
      </c>
      <c r="C17" s="4">
        <f>[1]議案!C14</f>
        <v>0</v>
      </c>
    </row>
    <row r="18" spans="2:3" s="8" customFormat="1" ht="36" hidden="1" customHeight="1" x14ac:dyDescent="0.2">
      <c r="B18" s="3">
        <f>[1]議案!B15</f>
        <v>0</v>
      </c>
      <c r="C18" s="4">
        <f>[1]議案!C15</f>
        <v>0</v>
      </c>
    </row>
    <row r="19" spans="2:3" s="8" customFormat="1" ht="36" hidden="1" customHeight="1" x14ac:dyDescent="0.2">
      <c r="B19" s="3">
        <f>[1]議案!B16</f>
        <v>0</v>
      </c>
      <c r="C19" s="4">
        <f>[1]議案!C16</f>
        <v>0</v>
      </c>
    </row>
    <row r="20" spans="2:3" s="8" customFormat="1" ht="36" hidden="1" customHeight="1" x14ac:dyDescent="0.2">
      <c r="B20" s="3">
        <f>[1]議案!B17</f>
        <v>0</v>
      </c>
      <c r="C20" s="4">
        <f>[1]議案!C17</f>
        <v>0</v>
      </c>
    </row>
    <row r="21" spans="2:3" s="8" customFormat="1" ht="36" hidden="1" customHeight="1" x14ac:dyDescent="0.2">
      <c r="B21" s="3">
        <f>[1]議案!B18</f>
        <v>0</v>
      </c>
      <c r="C21" s="4">
        <f>[1]議案!C18</f>
        <v>0</v>
      </c>
    </row>
    <row r="22" spans="2:3" s="8" customFormat="1" ht="36" hidden="1" customHeight="1" x14ac:dyDescent="0.2">
      <c r="B22" s="3">
        <f>[1]議案!B19</f>
        <v>0</v>
      </c>
      <c r="C22" s="4">
        <f>[1]議案!C19</f>
        <v>0</v>
      </c>
    </row>
    <row r="23" spans="2:3" s="8" customFormat="1" ht="36" hidden="1" customHeight="1" x14ac:dyDescent="0.2">
      <c r="B23" s="3">
        <f>[1]議案!B20</f>
        <v>0</v>
      </c>
      <c r="C23" s="4">
        <f>[1]議案!C20</f>
        <v>0</v>
      </c>
    </row>
    <row r="24" spans="2:3" s="8" customFormat="1" ht="36" hidden="1" customHeight="1" x14ac:dyDescent="0.2">
      <c r="B24" s="3">
        <f>[1]議案!B21</f>
        <v>0</v>
      </c>
      <c r="C24" s="4">
        <f>[1]議案!C21</f>
        <v>0</v>
      </c>
    </row>
    <row r="25" spans="2:3" s="8" customFormat="1" ht="36" hidden="1" customHeight="1" x14ac:dyDescent="0.2">
      <c r="B25" s="3">
        <f>[1]議案!B22</f>
        <v>0</v>
      </c>
      <c r="C25" s="4">
        <f>[1]議案!C22</f>
        <v>0</v>
      </c>
    </row>
    <row r="26" spans="2:3" s="8" customFormat="1" ht="36" hidden="1" customHeight="1" x14ac:dyDescent="0.2">
      <c r="B26" s="3">
        <f>[1]議案!B23</f>
        <v>0</v>
      </c>
      <c r="C26" s="4">
        <f>[1]議案!C23</f>
        <v>0</v>
      </c>
    </row>
    <row r="27" spans="2:3" s="8" customFormat="1" ht="36" hidden="1" customHeight="1" x14ac:dyDescent="0.2">
      <c r="B27" s="3">
        <f>[1]議案!B24</f>
        <v>0</v>
      </c>
      <c r="C27" s="4">
        <f>[1]議案!C24</f>
        <v>0</v>
      </c>
    </row>
    <row r="28" spans="2:3" s="8" customFormat="1" ht="36" hidden="1" customHeight="1" x14ac:dyDescent="0.2">
      <c r="B28" s="3">
        <f>[1]議案!B25</f>
        <v>0</v>
      </c>
      <c r="C28" s="4">
        <f>[1]議案!C25</f>
        <v>0</v>
      </c>
    </row>
    <row r="29" spans="2:3" s="8" customFormat="1" ht="36" hidden="1" customHeight="1" x14ac:dyDescent="0.2">
      <c r="B29" s="3">
        <f>[1]議案!B26</f>
        <v>0</v>
      </c>
      <c r="C29" s="4">
        <f>[1]議案!C26</f>
        <v>0</v>
      </c>
    </row>
    <row r="30" spans="2:3" s="8" customFormat="1" ht="36" hidden="1" customHeight="1" x14ac:dyDescent="0.2">
      <c r="B30" s="3">
        <f>[1]議案!B27</f>
        <v>0</v>
      </c>
      <c r="C30" s="4">
        <f>[1]議案!C27</f>
        <v>0</v>
      </c>
    </row>
    <row r="31" spans="2:3" s="8" customFormat="1" ht="36" hidden="1" customHeight="1" x14ac:dyDescent="0.2">
      <c r="B31" s="3">
        <f>[1]議案!B28</f>
        <v>0</v>
      </c>
      <c r="C31" s="4">
        <f>[1]議案!C28</f>
        <v>0</v>
      </c>
    </row>
    <row r="32" spans="2:3" s="8" customFormat="1" ht="36" hidden="1" customHeight="1" x14ac:dyDescent="0.2">
      <c r="B32" s="3">
        <f>[1]議案!B29</f>
        <v>0</v>
      </c>
      <c r="C32" s="4">
        <f>[1]議案!C29</f>
        <v>0</v>
      </c>
    </row>
    <row r="33" spans="2:3" s="8" customFormat="1" ht="36" hidden="1" customHeight="1" x14ac:dyDescent="0.2">
      <c r="B33" s="3">
        <f>[1]議案!B30</f>
        <v>0</v>
      </c>
      <c r="C33" s="4">
        <f>[1]議案!C30</f>
        <v>0</v>
      </c>
    </row>
    <row r="34" spans="2:3" s="8" customFormat="1" ht="36" hidden="1" customHeight="1" x14ac:dyDescent="0.2">
      <c r="B34" s="3">
        <f>[1]議案!B31</f>
        <v>0</v>
      </c>
      <c r="C34" s="4">
        <f>[1]議案!C31</f>
        <v>0</v>
      </c>
    </row>
    <row r="35" spans="2:3" s="8" customFormat="1" ht="36" hidden="1" customHeight="1" x14ac:dyDescent="0.2">
      <c r="B35" s="3">
        <f>[1]議案!B32</f>
        <v>0</v>
      </c>
      <c r="C35" s="4">
        <f>[1]議案!C32</f>
        <v>0</v>
      </c>
    </row>
    <row r="36" spans="2:3" s="8" customFormat="1" ht="36" hidden="1" customHeight="1" x14ac:dyDescent="0.2">
      <c r="B36" s="3">
        <f>[1]議案!B33</f>
        <v>0</v>
      </c>
      <c r="C36" s="4">
        <f>[1]議案!C33</f>
        <v>0</v>
      </c>
    </row>
    <row r="37" spans="2:3" s="8" customFormat="1" ht="36" hidden="1" customHeight="1" x14ac:dyDescent="0.2">
      <c r="B37" s="3">
        <f>[1]議案!B34</f>
        <v>0</v>
      </c>
      <c r="C37" s="4">
        <f>[1]議案!C34</f>
        <v>0</v>
      </c>
    </row>
    <row r="38" spans="2:3" s="8" customFormat="1" ht="36" hidden="1" customHeight="1" x14ac:dyDescent="0.2">
      <c r="B38" s="3">
        <f>[1]議案!B35</f>
        <v>0</v>
      </c>
      <c r="C38" s="4">
        <f>[1]議案!C35</f>
        <v>0</v>
      </c>
    </row>
    <row r="39" spans="2:3" s="8" customFormat="1" ht="36" hidden="1" customHeight="1" x14ac:dyDescent="0.2">
      <c r="B39" s="3">
        <f>[1]議案!B36</f>
        <v>0</v>
      </c>
      <c r="C39" s="4">
        <f>[1]議案!C36</f>
        <v>0</v>
      </c>
    </row>
    <row r="40" spans="2:3" s="8" customFormat="1" ht="36" hidden="1" customHeight="1" x14ac:dyDescent="0.2">
      <c r="B40" s="3">
        <f>[1]議案!B37</f>
        <v>0</v>
      </c>
      <c r="C40" s="4">
        <f>[1]議案!C37</f>
        <v>0</v>
      </c>
    </row>
    <row r="41" spans="2:3" s="8" customFormat="1" ht="36" hidden="1" customHeight="1" x14ac:dyDescent="0.2">
      <c r="B41" s="3">
        <f>[1]議案!B38</f>
        <v>0</v>
      </c>
      <c r="C41" s="4">
        <f>[1]議案!C38</f>
        <v>0</v>
      </c>
    </row>
    <row r="42" spans="2:3" s="8" customFormat="1" ht="36" hidden="1" customHeight="1" x14ac:dyDescent="0.2">
      <c r="B42" s="3">
        <f>[1]議案!B39</f>
        <v>0</v>
      </c>
      <c r="C42" s="4">
        <f>[1]議案!C39</f>
        <v>0</v>
      </c>
    </row>
    <row r="43" spans="2:3" s="8" customFormat="1" ht="36" hidden="1" customHeight="1" x14ac:dyDescent="0.2">
      <c r="B43" s="3">
        <f>[1]議案!B40</f>
        <v>0</v>
      </c>
      <c r="C43" s="4">
        <f>[1]議案!C40</f>
        <v>0</v>
      </c>
    </row>
    <row r="44" spans="2:3" s="8" customFormat="1" ht="36" hidden="1" customHeight="1" x14ac:dyDescent="0.2">
      <c r="B44" s="3">
        <f>[1]議案!B41</f>
        <v>0</v>
      </c>
      <c r="C44" s="4">
        <f>[1]議案!C41</f>
        <v>0</v>
      </c>
    </row>
    <row r="45" spans="2:3" s="8" customFormat="1" ht="36" hidden="1" customHeight="1" x14ac:dyDescent="0.2">
      <c r="B45" s="3">
        <f>[1]議案!B42</f>
        <v>0</v>
      </c>
      <c r="C45" s="4">
        <f>[1]議案!C42</f>
        <v>0</v>
      </c>
    </row>
    <row r="46" spans="2:3" s="8" customFormat="1" ht="36" hidden="1" customHeight="1" x14ac:dyDescent="0.2">
      <c r="B46" s="3">
        <f>[1]議案!B43</f>
        <v>0</v>
      </c>
      <c r="C46" s="4">
        <f>[1]議案!C43</f>
        <v>0</v>
      </c>
    </row>
    <row r="47" spans="2:3" s="8" customFormat="1" ht="36" hidden="1" customHeight="1" x14ac:dyDescent="0.2">
      <c r="B47" s="3">
        <f>[1]議案!B44</f>
        <v>0</v>
      </c>
      <c r="C47" s="4">
        <f>[1]議案!C44</f>
        <v>0</v>
      </c>
    </row>
    <row r="48" spans="2:3" s="8" customFormat="1" ht="36" hidden="1" customHeight="1" x14ac:dyDescent="0.2">
      <c r="B48" s="3">
        <f>[1]議案!B45</f>
        <v>0</v>
      </c>
      <c r="C48" s="4">
        <f>[1]議案!C45</f>
        <v>0</v>
      </c>
    </row>
    <row r="49" spans="2:3" s="8" customFormat="1" ht="36" hidden="1" customHeight="1" x14ac:dyDescent="0.2">
      <c r="B49" s="3">
        <f>[1]議案!B46</f>
        <v>0</v>
      </c>
      <c r="C49" s="4">
        <f>[1]議案!C46</f>
        <v>0</v>
      </c>
    </row>
    <row r="50" spans="2:3" s="8" customFormat="1" ht="36" hidden="1" customHeight="1" x14ac:dyDescent="0.2">
      <c r="B50" s="3">
        <f>[1]議案!B47</f>
        <v>0</v>
      </c>
      <c r="C50" s="4">
        <f>[1]議案!C47</f>
        <v>0</v>
      </c>
    </row>
    <row r="51" spans="2:3" s="8" customFormat="1" ht="36" hidden="1" customHeight="1" x14ac:dyDescent="0.2">
      <c r="B51" s="3">
        <f>[1]議案!B48</f>
        <v>0</v>
      </c>
      <c r="C51" s="4">
        <f>[1]議案!C48</f>
        <v>0</v>
      </c>
    </row>
    <row r="52" spans="2:3" s="8" customFormat="1" ht="36" hidden="1" customHeight="1" x14ac:dyDescent="0.2">
      <c r="B52" s="3">
        <f>[1]議案!B49</f>
        <v>0</v>
      </c>
      <c r="C52" s="4">
        <f>[1]議案!C49</f>
        <v>0</v>
      </c>
    </row>
    <row r="53" spans="2:3" s="8" customFormat="1" ht="36" hidden="1" customHeight="1" x14ac:dyDescent="0.2">
      <c r="B53" s="3">
        <f>[1]議案!B50</f>
        <v>0</v>
      </c>
      <c r="C53" s="4">
        <f>[1]議案!C50</f>
        <v>0</v>
      </c>
    </row>
    <row r="54" spans="2:3" s="8" customFormat="1" ht="36" hidden="1" customHeight="1" x14ac:dyDescent="0.2">
      <c r="B54" s="3">
        <f>[1]議案!B51</f>
        <v>0</v>
      </c>
      <c r="C54" s="4">
        <f>[1]議案!C51</f>
        <v>0</v>
      </c>
    </row>
    <row r="55" spans="2:3" s="8" customFormat="1" ht="36" hidden="1" customHeight="1" x14ac:dyDescent="0.2">
      <c r="B55" s="3">
        <f>[1]議案!B52</f>
        <v>0</v>
      </c>
      <c r="C55" s="4">
        <f>[1]議案!C52</f>
        <v>0</v>
      </c>
    </row>
    <row r="56" spans="2:3" s="8" customFormat="1" ht="30" hidden="1" customHeight="1" x14ac:dyDescent="0.2">
      <c r="B56" s="5"/>
      <c r="C56" s="6"/>
    </row>
    <row r="57" spans="2:3" s="8" customFormat="1" ht="18" hidden="1" customHeight="1" x14ac:dyDescent="0.2">
      <c r="B57" s="17" t="s">
        <v>5</v>
      </c>
      <c r="C57" s="17"/>
    </row>
    <row r="58" spans="2:3" s="8" customFormat="1" ht="36" hidden="1" customHeight="1" x14ac:dyDescent="0.2">
      <c r="B58" s="2" t="s">
        <v>3</v>
      </c>
      <c r="C58" s="2" t="s">
        <v>4</v>
      </c>
    </row>
    <row r="59" spans="2:3" s="8" customFormat="1" ht="36" hidden="1" customHeight="1" x14ac:dyDescent="0.2">
      <c r="B59" s="3">
        <f>'[1]×議案 （継続審査分）'!B3</f>
        <v>0</v>
      </c>
      <c r="C59" s="4">
        <f>'[1]×議案 （継続審査分）'!C3</f>
        <v>0</v>
      </c>
    </row>
    <row r="60" spans="2:3" s="8" customFormat="1" ht="36" hidden="1" customHeight="1" x14ac:dyDescent="0.2">
      <c r="B60" s="3">
        <f>'[1]×議案 （継続審査分）'!B4</f>
        <v>0</v>
      </c>
      <c r="C60" s="4">
        <f>'[1]×議案 （継続審査分）'!C4</f>
        <v>0</v>
      </c>
    </row>
    <row r="61" spans="2:3" s="8" customFormat="1" ht="36" hidden="1" customHeight="1" x14ac:dyDescent="0.2">
      <c r="B61" s="3">
        <f>'[1]×議案 （継続審査分）'!B5</f>
        <v>0</v>
      </c>
      <c r="C61" s="4">
        <f>'[1]×議案 （継続審査分）'!C5</f>
        <v>0</v>
      </c>
    </row>
    <row r="62" spans="2:3" s="8" customFormat="1" ht="36" hidden="1" customHeight="1" x14ac:dyDescent="0.2">
      <c r="B62" s="3">
        <f>'[1]×議案 （継続審査分）'!B6</f>
        <v>0</v>
      </c>
      <c r="C62" s="4">
        <f>'[1]×議案 （継続審査分）'!C6</f>
        <v>0</v>
      </c>
    </row>
    <row r="63" spans="2:3" s="8" customFormat="1" ht="36" hidden="1" customHeight="1" x14ac:dyDescent="0.2">
      <c r="B63" s="3">
        <f>'[1]×議案 （継続審査分）'!B7</f>
        <v>0</v>
      </c>
      <c r="C63" s="4">
        <f>'[1]×議案 （継続審査分）'!C7</f>
        <v>0</v>
      </c>
    </row>
    <row r="64" spans="2:3" s="8" customFormat="1" ht="36" hidden="1" customHeight="1" x14ac:dyDescent="0.2">
      <c r="B64" s="3">
        <f>'[1]×議案 （継続審査分）'!B8</f>
        <v>0</v>
      </c>
      <c r="C64" s="4">
        <f>'[1]×議案 （継続審査分）'!C8</f>
        <v>0</v>
      </c>
    </row>
    <row r="65" spans="2:3" s="8" customFormat="1" ht="36" hidden="1" customHeight="1" x14ac:dyDescent="0.2">
      <c r="B65" s="3">
        <f>'[1]×議案 （継続審査分）'!B9</f>
        <v>0</v>
      </c>
      <c r="C65" s="4">
        <f>'[1]×議案 （継続審査分）'!C9</f>
        <v>0</v>
      </c>
    </row>
    <row r="66" spans="2:3" s="8" customFormat="1" ht="36" hidden="1" customHeight="1" x14ac:dyDescent="0.2">
      <c r="B66" s="3">
        <f>'[1]×議案 （継続審査分）'!B10</f>
        <v>0</v>
      </c>
      <c r="C66" s="4">
        <f>'[1]×議案 （継続審査分）'!C10</f>
        <v>0</v>
      </c>
    </row>
    <row r="67" spans="2:3" s="8" customFormat="1" ht="36" hidden="1" customHeight="1" x14ac:dyDescent="0.2">
      <c r="B67" s="3">
        <f>'[1]×議案 （継続審査分）'!B11</f>
        <v>0</v>
      </c>
      <c r="C67" s="4">
        <f>'[1]×議案 （継続審査分）'!C11</f>
        <v>0</v>
      </c>
    </row>
    <row r="68" spans="2:3" s="8" customFormat="1" ht="36" hidden="1" customHeight="1" x14ac:dyDescent="0.2">
      <c r="B68" s="3">
        <f>'[1]×議案 （継続審査分）'!B12</f>
        <v>0</v>
      </c>
      <c r="C68" s="4">
        <f>'[1]×議案 （継続審査分）'!C12</f>
        <v>0</v>
      </c>
    </row>
    <row r="69" spans="2:3" s="8" customFormat="1" ht="30" customHeight="1" x14ac:dyDescent="0.2">
      <c r="B69" s="7"/>
      <c r="C69" s="6"/>
    </row>
    <row r="70" spans="2:3" s="8" customFormat="1" ht="18" customHeight="1" x14ac:dyDescent="0.2">
      <c r="B70" s="17" t="s">
        <v>6</v>
      </c>
      <c r="C70" s="17"/>
    </row>
    <row r="71" spans="2:3" s="8" customFormat="1" ht="36" customHeight="1" x14ac:dyDescent="0.2">
      <c r="B71" s="2" t="s">
        <v>3</v>
      </c>
      <c r="C71" s="2" t="s">
        <v>4</v>
      </c>
    </row>
    <row r="72" spans="2:3" s="8" customFormat="1" ht="36" customHeight="1" x14ac:dyDescent="0.2">
      <c r="B72" s="3">
        <f>'[1]請願（新規受理分）'!B3</f>
        <v>20</v>
      </c>
      <c r="C72" s="4" t="str">
        <f>'[1]請願（新規受理分）'!C3</f>
        <v>福祉職員の大幅増員・処遇改善と府民福祉の向上を求める件中、第６項</v>
      </c>
    </row>
    <row r="73" spans="2:3" s="8" customFormat="1" ht="36" hidden="1" customHeight="1" x14ac:dyDescent="0.2">
      <c r="B73" s="3">
        <f>'[1]請願（新規受理分）'!B4</f>
        <v>0</v>
      </c>
      <c r="C73" s="4">
        <f>'[1]請願（新規受理分）'!C4</f>
        <v>0</v>
      </c>
    </row>
    <row r="74" spans="2:3" s="8" customFormat="1" ht="36" hidden="1" customHeight="1" x14ac:dyDescent="0.2">
      <c r="B74" s="3">
        <f>'[1]請願（新規受理分）'!B5</f>
        <v>0</v>
      </c>
      <c r="C74" s="4">
        <f>'[1]請願（新規受理分）'!C5</f>
        <v>0</v>
      </c>
    </row>
    <row r="75" spans="2:3" s="8" customFormat="1" ht="36" hidden="1" customHeight="1" x14ac:dyDescent="0.2">
      <c r="B75" s="3">
        <f>'[1]請願（新規受理分）'!B6</f>
        <v>0</v>
      </c>
      <c r="C75" s="4">
        <f>'[1]請願（新規受理分）'!C6</f>
        <v>0</v>
      </c>
    </row>
    <row r="76" spans="2:3" s="8" customFormat="1" ht="36" hidden="1" customHeight="1" x14ac:dyDescent="0.2">
      <c r="B76" s="3">
        <f>'[1]請願（新規受理分）'!B7</f>
        <v>0</v>
      </c>
      <c r="C76" s="4">
        <f>'[1]請願（新規受理分）'!C7</f>
        <v>0</v>
      </c>
    </row>
    <row r="77" spans="2:3" s="8" customFormat="1" ht="36" hidden="1" customHeight="1" x14ac:dyDescent="0.2">
      <c r="B77" s="3">
        <f>'[1]請願（新規受理分）'!B8</f>
        <v>0</v>
      </c>
      <c r="C77" s="4">
        <f>'[1]請願（新規受理分）'!C8</f>
        <v>0</v>
      </c>
    </row>
    <row r="78" spans="2:3" s="8" customFormat="1" ht="36" hidden="1" customHeight="1" x14ac:dyDescent="0.2">
      <c r="B78" s="3">
        <f>'[1]請願（新規受理分）'!B9</f>
        <v>0</v>
      </c>
      <c r="C78" s="4">
        <f>'[1]請願（新規受理分）'!C9</f>
        <v>0</v>
      </c>
    </row>
    <row r="79" spans="2:3" s="8" customFormat="1" ht="36" hidden="1" customHeight="1" x14ac:dyDescent="0.2">
      <c r="B79" s="3">
        <f>'[1]請願（新規受理分）'!B10</f>
        <v>0</v>
      </c>
      <c r="C79" s="4">
        <f>'[1]請願（新規受理分）'!C10</f>
        <v>0</v>
      </c>
    </row>
    <row r="80" spans="2:3" s="8" customFormat="1" ht="36" hidden="1" customHeight="1" x14ac:dyDescent="0.2">
      <c r="B80" s="3">
        <f>'[1]請願（新規受理分）'!B11</f>
        <v>0</v>
      </c>
      <c r="C80" s="4">
        <f>'[1]請願（新規受理分）'!C11</f>
        <v>0</v>
      </c>
    </row>
    <row r="81" spans="2:3" s="8" customFormat="1" ht="36" hidden="1" customHeight="1" x14ac:dyDescent="0.2">
      <c r="B81" s="3">
        <f>'[1]請願（新規受理分）'!B12</f>
        <v>0</v>
      </c>
      <c r="C81" s="4">
        <f>'[1]請願（新規受理分）'!C12</f>
        <v>0</v>
      </c>
    </row>
    <row r="82" spans="2:3" s="8" customFormat="1" ht="36" hidden="1" customHeight="1" x14ac:dyDescent="0.2">
      <c r="B82" s="3">
        <f>'[1]請願（新規受理分）'!B13</f>
        <v>0</v>
      </c>
      <c r="C82" s="4">
        <f>'[1]請願（新規受理分）'!C13</f>
        <v>0</v>
      </c>
    </row>
    <row r="83" spans="2:3" s="8" customFormat="1" ht="36" hidden="1" customHeight="1" x14ac:dyDescent="0.2">
      <c r="B83" s="3">
        <f>'[1]請願（新規受理分）'!B14</f>
        <v>0</v>
      </c>
      <c r="C83" s="4">
        <f>'[1]請願（新規受理分）'!C14</f>
        <v>0</v>
      </c>
    </row>
    <row r="84" spans="2:3" s="8" customFormat="1" ht="36" hidden="1" customHeight="1" x14ac:dyDescent="0.2">
      <c r="B84" s="3">
        <f>'[1]請願（新規受理分）'!B15</f>
        <v>0</v>
      </c>
      <c r="C84" s="4">
        <f>'[1]請願（新規受理分）'!C15</f>
        <v>0</v>
      </c>
    </row>
    <row r="85" spans="2:3" s="8" customFormat="1" ht="36" hidden="1" customHeight="1" x14ac:dyDescent="0.2">
      <c r="B85" s="3">
        <f>'[1]請願（新規受理分）'!B16</f>
        <v>0</v>
      </c>
      <c r="C85" s="4">
        <f>'[1]請願（新規受理分）'!C16</f>
        <v>0</v>
      </c>
    </row>
    <row r="86" spans="2:3" s="8" customFormat="1" ht="36" hidden="1" customHeight="1" x14ac:dyDescent="0.2">
      <c r="B86" s="3">
        <f>'[1]請願（新規受理分）'!B17</f>
        <v>0</v>
      </c>
      <c r="C86" s="4">
        <f>'[1]請願（新規受理分）'!C17</f>
        <v>0</v>
      </c>
    </row>
    <row r="87" spans="2:3" s="8" customFormat="1" ht="36" hidden="1" customHeight="1" x14ac:dyDescent="0.2">
      <c r="B87" s="3">
        <f>'[1]請願（新規受理分）'!B18</f>
        <v>0</v>
      </c>
      <c r="C87" s="4">
        <f>'[1]請願（新規受理分）'!C18</f>
        <v>0</v>
      </c>
    </row>
    <row r="88" spans="2:3" s="8" customFormat="1" ht="36" hidden="1" customHeight="1" x14ac:dyDescent="0.2">
      <c r="B88" s="3">
        <f>'[1]請願（新規受理分）'!B19</f>
        <v>0</v>
      </c>
      <c r="C88" s="4">
        <f>'[1]請願（新規受理分）'!C19</f>
        <v>0</v>
      </c>
    </row>
    <row r="89" spans="2:3" s="8" customFormat="1" ht="36" hidden="1" customHeight="1" x14ac:dyDescent="0.2">
      <c r="B89" s="3">
        <f>'[1]請願（新規受理分）'!B20</f>
        <v>0</v>
      </c>
      <c r="C89" s="4">
        <f>'[1]請願（新規受理分）'!C20</f>
        <v>0</v>
      </c>
    </row>
    <row r="90" spans="2:3" s="8" customFormat="1" ht="36" hidden="1" customHeight="1" x14ac:dyDescent="0.2">
      <c r="B90" s="3">
        <f>'[1]請願（新規受理分）'!B21</f>
        <v>0</v>
      </c>
      <c r="C90" s="4">
        <f>'[1]請願（新規受理分）'!C21</f>
        <v>0</v>
      </c>
    </row>
    <row r="91" spans="2:3" s="8" customFormat="1" ht="36" hidden="1" customHeight="1" x14ac:dyDescent="0.2">
      <c r="B91" s="3">
        <f>'[1]請願（新規受理分）'!B22</f>
        <v>0</v>
      </c>
      <c r="C91" s="4">
        <f>'[1]請願（新規受理分）'!C22</f>
        <v>0</v>
      </c>
    </row>
    <row r="92" spans="2:3" s="8" customFormat="1" ht="30" hidden="1" customHeight="1" x14ac:dyDescent="0.2"/>
    <row r="93" spans="2:3" s="8" customFormat="1" ht="18" hidden="1" customHeight="1" x14ac:dyDescent="0.2">
      <c r="B93" s="18" t="s">
        <v>7</v>
      </c>
      <c r="C93" s="18"/>
    </row>
    <row r="94" spans="2:3" s="8" customFormat="1" ht="36" hidden="1" customHeight="1" x14ac:dyDescent="0.2">
      <c r="B94" s="2" t="s">
        <v>8</v>
      </c>
      <c r="C94" s="2" t="s">
        <v>4</v>
      </c>
    </row>
    <row r="95" spans="2:3" s="8" customFormat="1" ht="36" hidden="1" customHeight="1" x14ac:dyDescent="0.2">
      <c r="B95" s="9">
        <f>'[1]×請願（継続審査分）'!B3</f>
        <v>0</v>
      </c>
      <c r="C95" s="10">
        <f>'[1]×請願（継続審査分）'!C3</f>
        <v>0</v>
      </c>
    </row>
    <row r="96" spans="2:3" s="8" customFormat="1" ht="36" hidden="1" customHeight="1" x14ac:dyDescent="0.2">
      <c r="B96" s="9">
        <f>'[1]×請願（継続審査分）'!B4</f>
        <v>0</v>
      </c>
      <c r="C96" s="10">
        <f>'[1]×請願（継続審査分）'!C4</f>
        <v>0</v>
      </c>
    </row>
    <row r="97" spans="2:3" s="8" customFormat="1" ht="36" hidden="1" customHeight="1" x14ac:dyDescent="0.2">
      <c r="B97" s="9">
        <f>'[1]×請願（継続審査分）'!B5</f>
        <v>0</v>
      </c>
      <c r="C97" s="10">
        <f>'[1]×請願（継続審査分）'!C5</f>
        <v>0</v>
      </c>
    </row>
    <row r="98" spans="2:3" s="8" customFormat="1" ht="36" hidden="1" customHeight="1" x14ac:dyDescent="0.2">
      <c r="B98" s="9">
        <f>'[1]×請願（継続審査分）'!B6</f>
        <v>0</v>
      </c>
      <c r="C98" s="10">
        <f>'[1]×請願（継続審査分）'!C6</f>
        <v>0</v>
      </c>
    </row>
    <row r="99" spans="2:3" s="8" customFormat="1" ht="36" hidden="1" customHeight="1" x14ac:dyDescent="0.2">
      <c r="B99" s="9">
        <f>'[1]×請願（継続審査分）'!B7</f>
        <v>0</v>
      </c>
      <c r="C99" s="10">
        <f>'[1]×請願（継続審査分）'!C7</f>
        <v>0</v>
      </c>
    </row>
    <row r="100" spans="2:3" s="8" customFormat="1" ht="36" customHeight="1" x14ac:dyDescent="0.2">
      <c r="B100" s="11"/>
    </row>
  </sheetData>
  <mergeCells count="6">
    <mergeCell ref="B93:C93"/>
    <mergeCell ref="B1:C1"/>
    <mergeCell ref="B2:C2"/>
    <mergeCell ref="B4:C4"/>
    <mergeCell ref="B57:C57"/>
    <mergeCell ref="B70:C70"/>
  </mergeCells>
  <phoneticPr fontId="2"/>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2025-03-14T07:02:59Z</cp:lastPrinted>
  <dcterms:created xsi:type="dcterms:W3CDTF">2025-03-07T02:47:24Z</dcterms:created>
  <dcterms:modified xsi:type="dcterms:W3CDTF">2025-03-14T07:03:05Z</dcterms:modified>
</cp:coreProperties>
</file>