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106A8FE2-603C-465B-8C6B-D9E408C4DBB0}" xr6:coauthVersionLast="47" xr6:coauthVersionMax="47" xr10:uidLastSave="{00000000-0000-0000-0000-000000000000}"/>
  <bookViews>
    <workbookView xWindow="-108" yWindow="-108" windowWidth="22236" windowHeight="14616" xr2:uid="{0A797CE1-9BDE-489A-B7DC-E148FCD122E3}"/>
  </bookViews>
  <sheets>
    <sheet name="QA" sheetId="2" r:id="rId1"/>
  </sheets>
  <definedNames>
    <definedName name="_xlnm._FilterDatabase" localSheetId="0" hidden="1">QA!$B$4:$C$4</definedName>
    <definedName name="_xlnm.Print_Area" localSheetId="0">QA!$A$1:$E$35</definedName>
    <definedName name="_xlnm.Print_Titles" localSheetId="0">QA!$2:$4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2" l="1"/>
  <c r="A6" i="2"/>
  <c r="A7" i="2" s="1"/>
  <c r="A8" i="2" s="1"/>
  <c r="A9" i="2" s="1"/>
  <c r="A10"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alcChain>
</file>

<file path=xl/sharedStrings.xml><?xml version="1.0" encoding="utf-8"?>
<sst xmlns="http://schemas.openxmlformats.org/spreadsheetml/2006/main" count="123" uniqueCount="77">
  <si>
    <t>NO</t>
  </si>
  <si>
    <t>質問</t>
  </si>
  <si>
    <t>回答</t>
  </si>
  <si>
    <t>公募要領</t>
    <rPh sb="0" eb="4">
      <t>コウボヨウリョウ</t>
    </rPh>
    <phoneticPr fontId="1"/>
  </si>
  <si>
    <t>仕様書</t>
    <rPh sb="0" eb="3">
      <t>シヨウショ</t>
    </rPh>
    <phoneticPr fontId="1"/>
  </si>
  <si>
    <t>「スポーツツーリズム推進事業企画運営業務」に係る質問への回答</t>
    <rPh sb="22" eb="23">
      <t>カカ</t>
    </rPh>
    <rPh sb="24" eb="26">
      <t>シツモン</t>
    </rPh>
    <rPh sb="28" eb="30">
      <t>カイトウ</t>
    </rPh>
    <phoneticPr fontId="1"/>
  </si>
  <si>
    <t>企画提案書については、必要に応じてA3横型の折込を差し込んでも問題ないか？</t>
    <phoneticPr fontId="1"/>
  </si>
  <si>
    <t>A）スポーツによる大規模イベントを有料に設定した場合、
無料招待等のキャンペーンで差別化することは問題ないか？</t>
    <phoneticPr fontId="1"/>
  </si>
  <si>
    <t>B）大阪府が構築する特別な試合において
バレーボールの試合を開催するための会場を提案することとあるが、
会場使用料・会場付帯設備や光熱費は本委託事業費に含まれるか？</t>
    <phoneticPr fontId="1"/>
  </si>
  <si>
    <t>B）大阪府が構築する特別な試合において
2.（イ）で試合の観戦料は当該イベントの事業費とすることとあるが、
試合の観戦料は委託上限額に追加される理解で良いか？</t>
    <phoneticPr fontId="1"/>
  </si>
  <si>
    <t>B）大阪府が構築する特別な試合において
2.（ウ）で府外チームの想定招聘費については、
試合の観戦料で追加される事業費に含まれる理解で良いか？</t>
    <phoneticPr fontId="1"/>
  </si>
  <si>
    <t>B）大阪府が構築する特別な試合において
2.（カ）プログラム当日に使用する、大阪府所有の資機材について
資機材とは何を指しているのか？また物量や保管場所をご指示ください。</t>
    <phoneticPr fontId="1"/>
  </si>
  <si>
    <t>C） イベントの広報業務において
ツーリズム系イベント（ツーリズムEXPOなど）への出展とあるが、
出展申込は大阪府で申し込み済みですか？それとも委託事業者で申込のか？</t>
    <phoneticPr fontId="1"/>
  </si>
  <si>
    <t>大規模イベント会場は日程がピンポイントであるため、現状仮予約や他団体の予約が入ってお
り、かなり会場選定が限定的な状況です。会場の選定/仮予約状況については採点に影響される
ものでしょうか。事業の効果を高めるためにも別日程でのご提案は可能でしょうか。</t>
    <phoneticPr fontId="1"/>
  </si>
  <si>
    <t>親善試合の招待チームはどこのチームで調整中でしょうか。</t>
    <phoneticPr fontId="1"/>
  </si>
  <si>
    <t>試合運営は現時点で各コミッション構成3チームとどのように役割や費用負担のすみわけをして
おけばよろしいでしょうか。費用ですと想定招聘費2000万円～3000万円以外でかかる運営に
かかる経費で想定しておけばよろしいでしょうか。そこに+でかかる運営経費はその業務のす
みわけによって大きく変動すると見込まれます。</t>
    <phoneticPr fontId="1"/>
  </si>
  <si>
    <t>試合の観戦料の売上は当該イベントの事業費とすること、とありますが、売上額はどの程度を
見込んでおりますでしょうか。
また、この売上のみが当該イベントの事業費の原資となりますでしょうか。</t>
    <phoneticPr fontId="1"/>
  </si>
  <si>
    <t>協賛により得られた資金や物品とありますが、金額としてはどの程度を見込んでおりますでし
ょうか。
協賛等獲得について、ノルマの設定はないという理解で宜しいでしょうか。
基本の業務は委託料で賄い、協賛により得られた資金や物品は本事業の効果向上のための仕
様書記載内容にプラスアルファの要素のために使用するという理解で宜しいでしょうか。</t>
    <phoneticPr fontId="1"/>
  </si>
  <si>
    <t>招聘費2,000~3,000万円の内訳を教えてください。特に遠征チームの渡航費、飲食費、宿泊費は含まれているのでしょうか。</t>
    <rPh sb="0" eb="2">
      <t>ショウヘイ</t>
    </rPh>
    <rPh sb="2" eb="3">
      <t>ヒ</t>
    </rPh>
    <rPh sb="15" eb="16">
      <t>エン</t>
    </rPh>
    <rPh sb="17" eb="19">
      <t>ウチワケ</t>
    </rPh>
    <rPh sb="20" eb="21">
      <t>オシ</t>
    </rPh>
    <rPh sb="28" eb="29">
      <t>トク</t>
    </rPh>
    <rPh sb="30" eb="32">
      <t>エンセイ</t>
    </rPh>
    <rPh sb="36" eb="39">
      <t>トコウヒ</t>
    </rPh>
    <rPh sb="40" eb="43">
      <t>インショクヒ</t>
    </rPh>
    <rPh sb="44" eb="47">
      <t>シュクハクヒ</t>
    </rPh>
    <rPh sb="48" eb="49">
      <t>フク</t>
    </rPh>
    <phoneticPr fontId="1"/>
  </si>
  <si>
    <t>招聘しようとしているチームの国、もしくは地域を教えていただけますでしょうか。
今回、仕様書に「国内外から参加者を惹きつけ」とございますため、招聘チームの国の方々への言語対応やプロモーションを検討する為です。</t>
    <rPh sb="0" eb="2">
      <t>ショウヘイ</t>
    </rPh>
    <rPh sb="14" eb="15">
      <t>クニ</t>
    </rPh>
    <rPh sb="20" eb="22">
      <t>チイキ</t>
    </rPh>
    <rPh sb="23" eb="24">
      <t>オシ</t>
    </rPh>
    <rPh sb="39" eb="41">
      <t>コンカイ</t>
    </rPh>
    <rPh sb="42" eb="45">
      <t>シヨウショ</t>
    </rPh>
    <rPh sb="56" eb="57">
      <t>ヒ</t>
    </rPh>
    <rPh sb="70" eb="72">
      <t>ショウヘイ</t>
    </rPh>
    <rPh sb="76" eb="77">
      <t>クニ</t>
    </rPh>
    <rPh sb="78" eb="80">
      <t>カタガタ</t>
    </rPh>
    <rPh sb="82" eb="84">
      <t>ゲンゴ</t>
    </rPh>
    <rPh sb="84" eb="86">
      <t>タイオウ</t>
    </rPh>
    <rPh sb="95" eb="97">
      <t>ケントウ</t>
    </rPh>
    <rPh sb="99" eb="100">
      <t>タメ</t>
    </rPh>
    <phoneticPr fontId="1"/>
  </si>
  <si>
    <t>チケット収入は事業予算に入れられる認識でよいでしょうか。またその際、ご提出する御見積は1.77億円なのか、それともチケット収入分を含めた御見積になりますでしょうか。</t>
    <rPh sb="4" eb="6">
      <t>シュウニュウ</t>
    </rPh>
    <rPh sb="7" eb="9">
      <t>ジギョウ</t>
    </rPh>
    <rPh sb="9" eb="11">
      <t>ヨサン</t>
    </rPh>
    <rPh sb="12" eb="13">
      <t>イ</t>
    </rPh>
    <rPh sb="17" eb="19">
      <t>ニンシキ</t>
    </rPh>
    <rPh sb="32" eb="33">
      <t>サイ</t>
    </rPh>
    <rPh sb="35" eb="37">
      <t>テイシュツ</t>
    </rPh>
    <rPh sb="39" eb="42">
      <t>オミツモリ</t>
    </rPh>
    <rPh sb="47" eb="49">
      <t>オクエン</t>
    </rPh>
    <rPh sb="61" eb="63">
      <t>シュウニュウ</t>
    </rPh>
    <rPh sb="63" eb="64">
      <t>ブン</t>
    </rPh>
    <rPh sb="65" eb="66">
      <t>フク</t>
    </rPh>
    <rPh sb="68" eb="71">
      <t>オミツモリ</t>
    </rPh>
    <phoneticPr fontId="1"/>
  </si>
  <si>
    <t>事業効果の算出とありますが、この事業効果とは何を示すのでしょうか。
経済効果なのか、大阪への好意度形成なのか、様々な指標があるため、何を算出したいのかご教示ください。</t>
    <rPh sb="0" eb="2">
      <t>ジギョウ</t>
    </rPh>
    <rPh sb="2" eb="4">
      <t>コウカ</t>
    </rPh>
    <rPh sb="5" eb="7">
      <t>サンシュツ</t>
    </rPh>
    <rPh sb="16" eb="18">
      <t>ジギョウ</t>
    </rPh>
    <rPh sb="18" eb="20">
      <t>コウカ</t>
    </rPh>
    <rPh sb="22" eb="23">
      <t>ナニ</t>
    </rPh>
    <rPh sb="24" eb="25">
      <t>シメ</t>
    </rPh>
    <rPh sb="34" eb="36">
      <t>ケイザイ</t>
    </rPh>
    <rPh sb="36" eb="38">
      <t>コウカ</t>
    </rPh>
    <rPh sb="42" eb="44">
      <t>オオサカ</t>
    </rPh>
    <rPh sb="46" eb="48">
      <t>コウイ</t>
    </rPh>
    <rPh sb="48" eb="49">
      <t>ド</t>
    </rPh>
    <rPh sb="49" eb="51">
      <t>ケイセイ</t>
    </rPh>
    <rPh sb="55" eb="57">
      <t>サマザマ</t>
    </rPh>
    <rPh sb="58" eb="60">
      <t>シヒョウ</t>
    </rPh>
    <rPh sb="66" eb="67">
      <t>ナニ</t>
    </rPh>
    <rPh sb="68" eb="70">
      <t>サンシュツ</t>
    </rPh>
    <rPh sb="76" eb="78">
      <t>キョウジ</t>
    </rPh>
    <phoneticPr fontId="1"/>
  </si>
  <si>
    <t>インバウンド（海外からの旅行者）への旅前での広報が必要と考えられているのか。旅中でのインバウンド旅行者への告知で十分と考えているか。</t>
  </si>
  <si>
    <t>関西圏内、関西圏外、インバウンド、への告知広報において、優先度合いがございましたらご教示お願い致します。</t>
    <rPh sb="42" eb="44">
      <t>キョウジ</t>
    </rPh>
    <rPh sb="45" eb="46">
      <t>ネガイ</t>
    </rPh>
    <rPh sb="47" eb="48">
      <t>タ</t>
    </rPh>
    <phoneticPr fontId="1"/>
  </si>
  <si>
    <t>仕様書P3　Bー２ーウ　府外チーム招聘として予算２０００万～３０００万と記載について①招聘チームの詳細は企画書提出締切までに確定されますでしょうか。②未確定の場合予算計上として招聘対象チームが国内外も不明の点から指定の概算予算計上と認識しておりますが出来ましたらチーム及び　スタッフ関係者の人数、宿泊手配数、食事、移動バス台数など）人数により大きく予算変動の為詳細情報お願いできますでしょうか。③府外チーム以外のチームへの出演料など、支払いの必要はありますでしょうか。　また場内の運営費以外に審判やチーム周りのスタッフ人件費等も、受諾者の支払いの必要の認識でしょうか？</t>
  </si>
  <si>
    <t>仕様書Ｐ５　８（２)-(イ)再委託費について①経費対象外と記載ですが、外部への委託（作業発注）について、どの範囲が「再委託」と見做されますか。具体的な線引きがありますか。　ex）ステージディレクション業務の委託、会場図面制作から設営の委託、当日運営スタッフ招集及び管理の委託、食フェス誘致の委託など②上記質問①で外部への委託（作業発注）が対象経費とみなされた場合金額の上限規定などありますでしょうか（事業費の〇％以下など）</t>
  </si>
  <si>
    <t>提出時の「提案者の秘匿」について放送局が、提案書内に自社の「番組名」や「イベント・コンテンツ名」を記載することがアピールポイントであり差別化に繋がると認識しておりますが「提案者の秘匿」とどう共存すれば良いでしょうか。</t>
  </si>
  <si>
    <t>説明会時にメインイベント試合観戦料について、最低2000円程度との説明をお聞きしましたが入場料上限設定及び入場販売にあたり規定などございますでしょうか。</t>
  </si>
  <si>
    <t>公募要領P5-エ　事業実績申告書について詳細資料提出において副本資料で明らかに実施業者が想像出来る場合（企業名は黒塗りする前提）についての提出は問題ないでしょうか。</t>
  </si>
  <si>
    <t>仕様書P5 D-1 本業務を推進するにあたり、様々な大学や専門学校でスポーツビジネスを学ぶ学生を広く募集して、学びの場を提供し、将来の担い手となる人材の育成につながる取組みを具体的に提案するこについて、記載の学生は大学生・専門学校生に限りますでしょうか。例えば小中学生または高校生のイベントステージ出演などを想定も認可で問題ないでしょうか。</t>
  </si>
  <si>
    <t>仕様書P５ D-6 協賛の獲得にあたっては、セールスシートを作成し、大阪府に提出、共有すること。なお、協賛等にあたり、必要に応じて協賛者と協議、調整を行うこと。なお、協賛により得られた資金や物品については、委託料に加えて、本事業にのみ使用することの項目について①協賛社について　NG業種・企業などございますでしょうか。②本公募事業へのネーミングライツ可否はいかがでしょうか。</t>
  </si>
  <si>
    <t>A4にすることが難しい場合には、A3の折り込みを可としますが、可能な限り少なくしてください。</t>
    <rPh sb="8" eb="9">
      <t>ムズカ</t>
    </rPh>
    <rPh sb="11" eb="13">
      <t>バアイ</t>
    </rPh>
    <rPh sb="19" eb="20">
      <t>オ</t>
    </rPh>
    <rPh sb="21" eb="22">
      <t>コ</t>
    </rPh>
    <rPh sb="24" eb="25">
      <t>カ</t>
    </rPh>
    <rPh sb="31" eb="33">
      <t>カノウ</t>
    </rPh>
    <rPh sb="34" eb="35">
      <t>カギ</t>
    </rPh>
    <rPh sb="36" eb="37">
      <t>スク</t>
    </rPh>
    <phoneticPr fontId="1"/>
  </si>
  <si>
    <t>問題ありません。ただし、イベントの内容、有料・無料については各社の提案になります。</t>
    <rPh sb="0" eb="2">
      <t>モンダイ</t>
    </rPh>
    <rPh sb="17" eb="19">
      <t>ナイヨウ</t>
    </rPh>
    <rPh sb="20" eb="22">
      <t>ユウリョウ</t>
    </rPh>
    <rPh sb="23" eb="25">
      <t>ムリョウ</t>
    </rPh>
    <rPh sb="30" eb="32">
      <t>カクシャ</t>
    </rPh>
    <rPh sb="33" eb="35">
      <t>テイアン</t>
    </rPh>
    <phoneticPr fontId="1"/>
  </si>
  <si>
    <t>含まれます。
なお、試合観戦料（チケット収入）及びイベント参加費（有料とする場合）、協賛金などで支出することも可とします。</t>
    <rPh sb="0" eb="1">
      <t>フク</t>
    </rPh>
    <rPh sb="10" eb="15">
      <t>シアイカンセンリョウ</t>
    </rPh>
    <rPh sb="20" eb="22">
      <t>シュウニュウ</t>
    </rPh>
    <rPh sb="23" eb="24">
      <t>オヨ</t>
    </rPh>
    <rPh sb="29" eb="32">
      <t>サンカヒ</t>
    </rPh>
    <rPh sb="33" eb="35">
      <t>ユウリョウ</t>
    </rPh>
    <rPh sb="38" eb="40">
      <t>バアイ</t>
    </rPh>
    <rPh sb="42" eb="44">
      <t>キョウサン</t>
    </rPh>
    <rPh sb="44" eb="45">
      <t>キン</t>
    </rPh>
    <rPh sb="48" eb="50">
      <t>シシュツ</t>
    </rPh>
    <rPh sb="55" eb="56">
      <t>カ</t>
    </rPh>
    <phoneticPr fontId="1"/>
  </si>
  <si>
    <t>お見込みのとおりです。</t>
    <rPh sb="1" eb="3">
      <t>ミコ</t>
    </rPh>
    <phoneticPr fontId="1"/>
  </si>
  <si>
    <t>特段内訳はございませんが、お見込みのとおり渡航費等を含んでおります。</t>
    <rPh sb="0" eb="2">
      <t>トクダン</t>
    </rPh>
    <rPh sb="2" eb="4">
      <t>ウチワケ</t>
    </rPh>
    <rPh sb="14" eb="16">
      <t>ミコ</t>
    </rPh>
    <rPh sb="21" eb="25">
      <t>トコウヒトウ</t>
    </rPh>
    <rPh sb="26" eb="27">
      <t>フク</t>
    </rPh>
    <phoneticPr fontId="1"/>
  </si>
  <si>
    <t>どちらも重要と考えております。
大阪への誘客・リピートにつながるように広報いただきたいと思います。</t>
    <rPh sb="4" eb="6">
      <t>ジュウヨウ</t>
    </rPh>
    <rPh sb="7" eb="8">
      <t>カンガ</t>
    </rPh>
    <rPh sb="16" eb="18">
      <t>オオサカ</t>
    </rPh>
    <rPh sb="20" eb="22">
      <t>ユウキャク</t>
    </rPh>
    <rPh sb="35" eb="37">
      <t>コウホウ</t>
    </rPh>
    <rPh sb="44" eb="45">
      <t>オモ</t>
    </rPh>
    <phoneticPr fontId="1"/>
  </si>
  <si>
    <t>副本は必ず提案者がわからないようにしてください。
「番組名」や「コンテンツ名」は、「平均視聴率○％の朝の情報番組」や「人気クイズコンテンツ」など一般的な言い方にしてください。</t>
    <rPh sb="0" eb="2">
      <t>フクホン</t>
    </rPh>
    <rPh sb="3" eb="4">
      <t>カナラ</t>
    </rPh>
    <rPh sb="5" eb="8">
      <t>テイアンシャ</t>
    </rPh>
    <rPh sb="26" eb="29">
      <t>バングミメイ</t>
    </rPh>
    <rPh sb="37" eb="38">
      <t>メイ</t>
    </rPh>
    <rPh sb="42" eb="47">
      <t>ヘイキンシチョウリツ</t>
    </rPh>
    <rPh sb="50" eb="51">
      <t>アサ</t>
    </rPh>
    <rPh sb="52" eb="56">
      <t>ジョウホウバングミ</t>
    </rPh>
    <rPh sb="59" eb="61">
      <t>ニンキ</t>
    </rPh>
    <rPh sb="72" eb="75">
      <t>イッパンテキ</t>
    </rPh>
    <rPh sb="76" eb="77">
      <t>イ</t>
    </rPh>
    <rPh sb="78" eb="79">
      <t>カタ</t>
    </rPh>
    <phoneticPr fontId="1"/>
  </si>
  <si>
    <t>提案事項になります。</t>
    <rPh sb="0" eb="4">
      <t>テイアンジコウ</t>
    </rPh>
    <phoneticPr fontId="1"/>
  </si>
  <si>
    <t>5　A）</t>
    <phoneticPr fontId="1"/>
  </si>
  <si>
    <t>5　B)</t>
    <phoneticPr fontId="1"/>
  </si>
  <si>
    <t>5　C)</t>
    <phoneticPr fontId="1"/>
  </si>
  <si>
    <t>５　A)</t>
    <phoneticPr fontId="1"/>
  </si>
  <si>
    <t>5　D）</t>
    <phoneticPr fontId="1"/>
  </si>
  <si>
    <t>5　D)</t>
    <phoneticPr fontId="1"/>
  </si>
  <si>
    <t>4（2）</t>
    <phoneticPr fontId="1"/>
  </si>
  <si>
    <t>「減額変更契約の可能性がある」とのことですが、減額変更契約になるかどうかはどの時点で、どのような基準でご判断されるのでしょうか。</t>
    <phoneticPr fontId="1"/>
  </si>
  <si>
    <t>項目
番号</t>
    <rPh sb="0" eb="2">
      <t>コウモク</t>
    </rPh>
    <rPh sb="3" eb="5">
      <t>バンゴウ</t>
    </rPh>
    <phoneticPr fontId="1"/>
  </si>
  <si>
    <t>資料
名称</t>
    <rPh sb="0" eb="2">
      <t>シリョウ</t>
    </rPh>
    <rPh sb="3" eb="5">
      <t>メイショウ</t>
    </rPh>
    <phoneticPr fontId="1"/>
  </si>
  <si>
    <t>B）大阪府が構築する特別な試合の会場の確保
・会場は契約後大阪府と相談なのか、提案事項なのか</t>
    <phoneticPr fontId="1"/>
  </si>
  <si>
    <t>試合会場を提案いただくので、見込はございませんが、観戦料の最低価格は2,000円程度にする予定です。この金額を基に提案いただく会場のキャパシティーに応じてお見込み下さい。
試合観戦料（チケット収入）のほか、イベント参加費（有料とする場合）、協賛金などを事業費とすることも可とします。</t>
    <rPh sb="0" eb="4">
      <t>シアイカイジョウ</t>
    </rPh>
    <rPh sb="5" eb="7">
      <t>テイアン</t>
    </rPh>
    <rPh sb="14" eb="16">
      <t>ミコミ</t>
    </rPh>
    <rPh sb="25" eb="28">
      <t>カンセンリョウ</t>
    </rPh>
    <rPh sb="29" eb="33">
      <t>サイテイカカク</t>
    </rPh>
    <rPh sb="39" eb="40">
      <t>エン</t>
    </rPh>
    <rPh sb="40" eb="42">
      <t>テイド</t>
    </rPh>
    <rPh sb="45" eb="47">
      <t>ヨテイ</t>
    </rPh>
    <rPh sb="52" eb="54">
      <t>キンガク</t>
    </rPh>
    <rPh sb="55" eb="56">
      <t>モト</t>
    </rPh>
    <rPh sb="57" eb="59">
      <t>テイアン</t>
    </rPh>
    <rPh sb="63" eb="65">
      <t>カイジョウ</t>
    </rPh>
    <rPh sb="74" eb="75">
      <t>オウ</t>
    </rPh>
    <rPh sb="78" eb="80">
      <t>ミコ</t>
    </rPh>
    <rPh sb="81" eb="82">
      <t>クダ</t>
    </rPh>
    <rPh sb="126" eb="128">
      <t>ジギョウ</t>
    </rPh>
    <rPh sb="128" eb="129">
      <t>ヒ</t>
    </rPh>
    <phoneticPr fontId="1"/>
  </si>
  <si>
    <t>仕様書P3　Aの４　当該イベントの気運醸成目的にプレイベント（１日開催）を実施することの記載内容についてプレイベント自体を企画提案もしくは主催側で用意されてるイベントがありそのイベントに目的に沿った企画要素を提案するのでしょうか。</t>
    <phoneticPr fontId="1"/>
  </si>
  <si>
    <t>A）スポーツによる大規模イベント
・会場の仕様は屋外屋内を問わないか
・収容人数の目安
・集客目標はあるか</t>
    <phoneticPr fontId="1"/>
  </si>
  <si>
    <t>委託費からの支出も含め、試合観戦料（チケット収入）及びイベント参加費（有料とする場合）、協賛金などで支出することも可とします。</t>
    <rPh sb="0" eb="3">
      <t>イタクヒ</t>
    </rPh>
    <rPh sb="6" eb="8">
      <t>シシュツ</t>
    </rPh>
    <rPh sb="9" eb="10">
      <t>フク</t>
    </rPh>
    <phoneticPr fontId="1"/>
  </si>
  <si>
    <t>モニターや電源、場合よってはプロジェクターやスクリーンをはじめ、各チームのポスター・ユニホーム等のPRグッズ、簡易ゴールやターゲット幕等を指しております。ミニバンに載せられるほどの物量です。保管はすべて大阪府咲洲庁舎にございます。</t>
    <rPh sb="5" eb="7">
      <t>デンゲン</t>
    </rPh>
    <rPh sb="8" eb="10">
      <t>バアイ</t>
    </rPh>
    <rPh sb="32" eb="33">
      <t>カク</t>
    </rPh>
    <rPh sb="47" eb="48">
      <t>トウ</t>
    </rPh>
    <rPh sb="55" eb="57">
      <t>カンイ</t>
    </rPh>
    <rPh sb="66" eb="68">
      <t>マクトウ</t>
    </rPh>
    <rPh sb="69" eb="70">
      <t>サ</t>
    </rPh>
    <rPh sb="82" eb="83">
      <t>ノ</t>
    </rPh>
    <rPh sb="90" eb="92">
      <t>ブツリョウ</t>
    </rPh>
    <rPh sb="95" eb="97">
      <t>ホカン</t>
    </rPh>
    <rPh sb="101" eb="104">
      <t>オオサカフ</t>
    </rPh>
    <rPh sb="104" eb="108">
      <t>サキシマチョウシャ</t>
    </rPh>
    <phoneticPr fontId="1"/>
  </si>
  <si>
    <t>再委託費は経費の対象としない、とありますが、大阪府様の承諾をいただいた再委託費については対象となると考えてよろしいでしょうか。
この場合、再委託費に一般管理費を計上することは差し支えないとの理解で宜しいでしょうか。</t>
    <phoneticPr fontId="1"/>
  </si>
  <si>
    <t>関西圏外の方の誘客が最優先です。以降インバウンド、関西圏内と考えています。</t>
    <phoneticPr fontId="1"/>
  </si>
  <si>
    <t>公募要領の記載のとおり押印必須の書類は押印が必要です。
なお公募要領に押印必須の記載がなく、様式にも押印欄がない書類は押印不要です。
また、カ～サの書類は、共同企業体の各企業分が必要となります。</t>
    <rPh sb="0" eb="4">
      <t>コウボヨウリョウ</t>
    </rPh>
    <rPh sb="5" eb="7">
      <t>キサイ</t>
    </rPh>
    <rPh sb="11" eb="15">
      <t>オウインヒッス</t>
    </rPh>
    <rPh sb="16" eb="18">
      <t>ショルイ</t>
    </rPh>
    <rPh sb="19" eb="21">
      <t>オウイン</t>
    </rPh>
    <rPh sb="22" eb="24">
      <t>ヒツヨウ</t>
    </rPh>
    <rPh sb="30" eb="34">
      <t>コウボヨウリョウ</t>
    </rPh>
    <rPh sb="35" eb="39">
      <t>オウインヒッス</t>
    </rPh>
    <rPh sb="40" eb="42">
      <t>キサイ</t>
    </rPh>
    <rPh sb="46" eb="48">
      <t>ヨウシキ</t>
    </rPh>
    <rPh sb="50" eb="53">
      <t>オウインラン</t>
    </rPh>
    <rPh sb="56" eb="58">
      <t>ショルイ</t>
    </rPh>
    <rPh sb="59" eb="63">
      <t>オウインフヨウ</t>
    </rPh>
    <rPh sb="74" eb="76">
      <t>ショルイ</t>
    </rPh>
    <rPh sb="78" eb="83">
      <t>キョウドウキギョウタイ</t>
    </rPh>
    <rPh sb="84" eb="87">
      <t>カクキギョウ</t>
    </rPh>
    <rPh sb="87" eb="88">
      <t>ブン</t>
    </rPh>
    <rPh sb="89" eb="91">
      <t>ヒツヨウ</t>
    </rPh>
    <phoneticPr fontId="1"/>
  </si>
  <si>
    <t>会場の選定については採点に影響しますが、仮予約を行っているかについては必須としておりません。会場については、仮設も含め検討いただきたいと考えております。なお、イベントの性質上、チームの協力含め別日程での開催はできません。</t>
    <rPh sb="0" eb="2">
      <t>カイジョウ</t>
    </rPh>
    <rPh sb="3" eb="5">
      <t>センテイ</t>
    </rPh>
    <rPh sb="10" eb="12">
      <t>サイテン</t>
    </rPh>
    <rPh sb="13" eb="15">
      <t>エイキョウ</t>
    </rPh>
    <rPh sb="20" eb="23">
      <t>カリヨヤク</t>
    </rPh>
    <rPh sb="24" eb="25">
      <t>オコナ</t>
    </rPh>
    <rPh sb="35" eb="37">
      <t>ヒッス</t>
    </rPh>
    <rPh sb="46" eb="48">
      <t>カイジョウ</t>
    </rPh>
    <rPh sb="54" eb="56">
      <t>カセツ</t>
    </rPh>
    <rPh sb="57" eb="58">
      <t>フク</t>
    </rPh>
    <rPh sb="59" eb="61">
      <t>ケントウ</t>
    </rPh>
    <rPh sb="68" eb="69">
      <t>カンガ</t>
    </rPh>
    <rPh sb="84" eb="87">
      <t>セイシツジョウ</t>
    </rPh>
    <rPh sb="92" eb="94">
      <t>キョウリョク</t>
    </rPh>
    <rPh sb="94" eb="95">
      <t>フク</t>
    </rPh>
    <rPh sb="96" eb="99">
      <t>ベツニッテイ</t>
    </rPh>
    <rPh sb="101" eb="103">
      <t>カイサイ</t>
    </rPh>
    <phoneticPr fontId="1"/>
  </si>
  <si>
    <t>①再委託の範囲について具体的な線引きはありません。再委託する場合は、大阪府と協議し承認を得る必要があります。
②上限規定や割合は設けていませんが、再委託はあくまでも例外的な取り扱いであることをご理解ください。</t>
    <rPh sb="5" eb="7">
      <t>ハンイ</t>
    </rPh>
    <rPh sb="11" eb="14">
      <t>グタイテキ</t>
    </rPh>
    <rPh sb="15" eb="17">
      <t>センビ</t>
    </rPh>
    <rPh sb="56" eb="60">
      <t>ジョウゲンキテイ</t>
    </rPh>
    <rPh sb="61" eb="63">
      <t>ワリアイ</t>
    </rPh>
    <rPh sb="64" eb="65">
      <t>モウ</t>
    </rPh>
    <rPh sb="73" eb="76">
      <t>サイイタク</t>
    </rPh>
    <rPh sb="82" eb="85">
      <t>レイガイテキ</t>
    </rPh>
    <rPh sb="97" eb="99">
      <t>リカイ</t>
    </rPh>
    <phoneticPr fontId="1"/>
  </si>
  <si>
    <t>当事業についてはスポーツ庁の令和７年度「スポーツによる地域活性化・まちづくり担い手育成総合支援事業」の採択を前提としています。この採択結果は5月の下旬に判明しますので、結果を踏まえ、この時期に変更契約をする場合があります。</t>
    <rPh sb="0" eb="3">
      <t>トウジギョウ</t>
    </rPh>
    <rPh sb="12" eb="13">
      <t>チョウ</t>
    </rPh>
    <rPh sb="51" eb="53">
      <t>サイタク</t>
    </rPh>
    <rPh sb="54" eb="56">
      <t>ゼンテイ</t>
    </rPh>
    <rPh sb="65" eb="69">
      <t>サイタクケッカ</t>
    </rPh>
    <rPh sb="71" eb="72">
      <t>ガツ</t>
    </rPh>
    <rPh sb="73" eb="75">
      <t>ゲジュン</t>
    </rPh>
    <rPh sb="76" eb="78">
      <t>ハンメイ</t>
    </rPh>
    <rPh sb="84" eb="86">
      <t>ケッカ</t>
    </rPh>
    <rPh sb="87" eb="88">
      <t>フ</t>
    </rPh>
    <rPh sb="93" eb="95">
      <t>ジキ</t>
    </rPh>
    <rPh sb="96" eb="98">
      <t>ヘンコウ</t>
    </rPh>
    <rPh sb="98" eb="100">
      <t>ケイヤク</t>
    </rPh>
    <rPh sb="103" eb="105">
      <t>バアイ</t>
    </rPh>
    <phoneticPr fontId="1"/>
  </si>
  <si>
    <t>A）スポーツによる大規模イベントについて
・会場の仕様は屋外・屋内は問いません。
・収容人数の目安はありませんが、待ち時間が短く「する」スポーツ・「みる」スポーツ・「スポーツ×○○」が楽しむことができるような状況が理想です。
・当初の想定では1日あたり5,000人（イベント参加者）を目標としていますが、魅力的なコンテンツを提案いただき、より多くの来場を促していただきたいと考えております。（試合の来場者と合わせ事業効果として見込んでください。）</t>
    <rPh sb="22" eb="24">
      <t>カイジョウ</t>
    </rPh>
    <rPh sb="25" eb="27">
      <t>シヨウ</t>
    </rPh>
    <rPh sb="28" eb="30">
      <t>オクガイ</t>
    </rPh>
    <rPh sb="31" eb="33">
      <t>オクナイ</t>
    </rPh>
    <rPh sb="34" eb="35">
      <t>ト</t>
    </rPh>
    <rPh sb="42" eb="46">
      <t>シュウヨウニンズウ</t>
    </rPh>
    <rPh sb="47" eb="49">
      <t>メヤス</t>
    </rPh>
    <rPh sb="57" eb="58">
      <t>マ</t>
    </rPh>
    <rPh sb="59" eb="61">
      <t>ジカン</t>
    </rPh>
    <rPh sb="62" eb="63">
      <t>ミジカ</t>
    </rPh>
    <rPh sb="92" eb="93">
      <t>タノ</t>
    </rPh>
    <rPh sb="104" eb="106">
      <t>ジョウキョウ</t>
    </rPh>
    <rPh sb="107" eb="109">
      <t>リソウ</t>
    </rPh>
    <rPh sb="114" eb="116">
      <t>トウショ</t>
    </rPh>
    <rPh sb="117" eb="119">
      <t>ソウテイ</t>
    </rPh>
    <rPh sb="122" eb="123">
      <t>ニチ</t>
    </rPh>
    <rPh sb="131" eb="132">
      <t>ニン</t>
    </rPh>
    <rPh sb="137" eb="140">
      <t>サンカシャ</t>
    </rPh>
    <rPh sb="142" eb="144">
      <t>モクヒョウ</t>
    </rPh>
    <rPh sb="152" eb="155">
      <t>ミリョクテキ</t>
    </rPh>
    <rPh sb="162" eb="164">
      <t>テイアン</t>
    </rPh>
    <rPh sb="171" eb="172">
      <t>オオ</t>
    </rPh>
    <rPh sb="174" eb="176">
      <t>ライジョウ</t>
    </rPh>
    <rPh sb="177" eb="178">
      <t>ウナガ</t>
    </rPh>
    <rPh sb="187" eb="188">
      <t>カンガ</t>
    </rPh>
    <rPh sb="196" eb="198">
      <t>シアイ</t>
    </rPh>
    <rPh sb="199" eb="202">
      <t>ライジョウシャ</t>
    </rPh>
    <rPh sb="203" eb="204">
      <t>ア</t>
    </rPh>
    <rPh sb="206" eb="210">
      <t>ジギョウコウカ</t>
    </rPh>
    <rPh sb="213" eb="215">
      <t>ミコ</t>
    </rPh>
    <phoneticPr fontId="1"/>
  </si>
  <si>
    <t>現在、男子バレーボールチームと調整を行っております。
イタリア・フランス・アジア・国内のチームから1チームを検討しております。</t>
    <rPh sb="0" eb="2">
      <t>ゲンザイ</t>
    </rPh>
    <rPh sb="3" eb="5">
      <t>ダンシ</t>
    </rPh>
    <rPh sb="15" eb="17">
      <t>チョウセイ</t>
    </rPh>
    <rPh sb="18" eb="19">
      <t>オコナ</t>
    </rPh>
    <rPh sb="41" eb="43">
      <t>コクナイ</t>
    </rPh>
    <rPh sb="54" eb="56">
      <t>ケントウ</t>
    </rPh>
    <phoneticPr fontId="1"/>
  </si>
  <si>
    <t>試合における男子バレーボール3チームの関わり方は、招待チームと同様の役割となりますが、イベント出展する他チームと同様に謝金として支出する予定です。招聘費とは別になります。
ただ、コミッションの構成チームには、掛かる経費（実費相当）についてのみ支払いをさせていただくと伝えさせていただいております。</t>
    <rPh sb="0" eb="2">
      <t>シアイ</t>
    </rPh>
    <rPh sb="6" eb="8">
      <t>ダンシ</t>
    </rPh>
    <rPh sb="19" eb="20">
      <t>カカ</t>
    </rPh>
    <rPh sb="22" eb="23">
      <t>カタ</t>
    </rPh>
    <rPh sb="25" eb="27">
      <t>ショウタイ</t>
    </rPh>
    <rPh sb="31" eb="33">
      <t>ドウヨウ</t>
    </rPh>
    <rPh sb="34" eb="36">
      <t>ヤクワリ</t>
    </rPh>
    <rPh sb="47" eb="49">
      <t>シュッテン</t>
    </rPh>
    <rPh sb="51" eb="52">
      <t>タ</t>
    </rPh>
    <rPh sb="56" eb="58">
      <t>ドウヨウ</t>
    </rPh>
    <rPh sb="59" eb="61">
      <t>シャキン</t>
    </rPh>
    <rPh sb="64" eb="66">
      <t>シシュツ</t>
    </rPh>
    <rPh sb="68" eb="70">
      <t>ヨテイ</t>
    </rPh>
    <rPh sb="73" eb="76">
      <t>ショウヘイヒ</t>
    </rPh>
    <rPh sb="78" eb="79">
      <t>ベツ</t>
    </rPh>
    <rPh sb="96" eb="98">
      <t>コウセイ</t>
    </rPh>
    <rPh sb="110" eb="112">
      <t>ジッピ</t>
    </rPh>
    <rPh sb="112" eb="114">
      <t>ソウトウ</t>
    </rPh>
    <phoneticPr fontId="1"/>
  </si>
  <si>
    <t>イタリア・フランス・アジア・国内のチームから1チームを検討しております。</t>
    <phoneticPr fontId="1"/>
  </si>
  <si>
    <t>総事業費の見積もりを作成してください。
ただし、チケット収入、協賛費等の収入額がわかるように記載してください。
価格点の算定は、総事業費から収入分を差し引いた金額（大阪府との契約額）で行います。</t>
    <rPh sb="0" eb="4">
      <t>ソウジギョウヒ</t>
    </rPh>
    <rPh sb="5" eb="7">
      <t>ミツ</t>
    </rPh>
    <rPh sb="10" eb="12">
      <t>サクセイ</t>
    </rPh>
    <rPh sb="28" eb="30">
      <t>シュウニュウ</t>
    </rPh>
    <rPh sb="31" eb="33">
      <t>キョウサン</t>
    </rPh>
    <rPh sb="33" eb="34">
      <t>ヒ</t>
    </rPh>
    <rPh sb="34" eb="35">
      <t>トウ</t>
    </rPh>
    <rPh sb="36" eb="38">
      <t>シュウニュウ</t>
    </rPh>
    <rPh sb="38" eb="39">
      <t>ガク</t>
    </rPh>
    <rPh sb="46" eb="48">
      <t>キサイ</t>
    </rPh>
    <rPh sb="56" eb="58">
      <t>カカク</t>
    </rPh>
    <rPh sb="58" eb="59">
      <t>テン</t>
    </rPh>
    <rPh sb="60" eb="62">
      <t>サンテイ</t>
    </rPh>
    <rPh sb="64" eb="68">
      <t>ソウジギョウヒ</t>
    </rPh>
    <rPh sb="70" eb="72">
      <t>シュウニュウ</t>
    </rPh>
    <rPh sb="72" eb="73">
      <t>ブン</t>
    </rPh>
    <rPh sb="74" eb="75">
      <t>サ</t>
    </rPh>
    <rPh sb="76" eb="77">
      <t>ヒ</t>
    </rPh>
    <rPh sb="79" eb="81">
      <t>キンガク</t>
    </rPh>
    <rPh sb="82" eb="85">
      <t>オオサカフ</t>
    </rPh>
    <rPh sb="87" eb="89">
      <t>ケイヤク</t>
    </rPh>
    <rPh sb="89" eb="90">
      <t>ガク</t>
    </rPh>
    <rPh sb="92" eb="93">
      <t>オコナ</t>
    </rPh>
    <phoneticPr fontId="1"/>
  </si>
  <si>
    <t>①招聘チームについては急いで調整を進めておりますが、企画書提出締切までの確定はできません
②選手及びコーチ等のスタッフ、関係者でおよそ30名から40名程を予定しております。
③ゲストなどを依頼する場合は、出演料が必要になると考えております。また、コミッションの構成チームについては行っていただく内容に対する謝金の支払が必要になります。試合においては審判等の謝金が必要と考えております。またチームスタッフへは、直接個人への謝金という形でなく、チームへの謝金という形での支払いを想定しています。</t>
    <rPh sb="1" eb="3">
      <t>ショウヘイ</t>
    </rPh>
    <rPh sb="11" eb="12">
      <t>イソ</t>
    </rPh>
    <rPh sb="14" eb="16">
      <t>チョウセイ</t>
    </rPh>
    <rPh sb="17" eb="18">
      <t>スス</t>
    </rPh>
    <rPh sb="26" eb="29">
      <t>キカクショ</t>
    </rPh>
    <rPh sb="29" eb="33">
      <t>テイシュツシメキリ</t>
    </rPh>
    <rPh sb="36" eb="38">
      <t>カクテイ</t>
    </rPh>
    <rPh sb="46" eb="49">
      <t>センシュオヨ</t>
    </rPh>
    <rPh sb="53" eb="54">
      <t>トウ</t>
    </rPh>
    <rPh sb="60" eb="63">
      <t>カンケイシャ</t>
    </rPh>
    <rPh sb="69" eb="70">
      <t>メイ</t>
    </rPh>
    <rPh sb="74" eb="75">
      <t>メイ</t>
    </rPh>
    <rPh sb="75" eb="76">
      <t>ホド</t>
    </rPh>
    <rPh sb="77" eb="79">
      <t>ヨテイ</t>
    </rPh>
    <rPh sb="94" eb="96">
      <t>イライ</t>
    </rPh>
    <rPh sb="98" eb="100">
      <t>バアイ</t>
    </rPh>
    <rPh sb="102" eb="105">
      <t>シュツエンリョウ</t>
    </rPh>
    <rPh sb="106" eb="108">
      <t>ヒツヨウ</t>
    </rPh>
    <rPh sb="112" eb="113">
      <t>カンガ</t>
    </rPh>
    <rPh sb="130" eb="132">
      <t>コウセイ</t>
    </rPh>
    <rPh sb="140" eb="141">
      <t>オコナ</t>
    </rPh>
    <rPh sb="147" eb="149">
      <t>ナイヨウ</t>
    </rPh>
    <rPh sb="150" eb="151">
      <t>タイ</t>
    </rPh>
    <rPh sb="153" eb="155">
      <t>シャキン</t>
    </rPh>
    <rPh sb="156" eb="158">
      <t>シハライ</t>
    </rPh>
    <rPh sb="159" eb="161">
      <t>ヒツヨウ</t>
    </rPh>
    <rPh sb="167" eb="169">
      <t>シアイ</t>
    </rPh>
    <rPh sb="174" eb="177">
      <t>シンパントウ</t>
    </rPh>
    <rPh sb="178" eb="180">
      <t>シャキン</t>
    </rPh>
    <rPh sb="181" eb="183">
      <t>ヒツヨウ</t>
    </rPh>
    <rPh sb="184" eb="185">
      <t>カンガ</t>
    </rPh>
    <rPh sb="204" eb="206">
      <t>チョクセツ</t>
    </rPh>
    <rPh sb="206" eb="208">
      <t>コジン</t>
    </rPh>
    <rPh sb="210" eb="212">
      <t>シャキン</t>
    </rPh>
    <rPh sb="215" eb="216">
      <t>カタチ</t>
    </rPh>
    <rPh sb="225" eb="227">
      <t>シャキン</t>
    </rPh>
    <rPh sb="230" eb="231">
      <t>カタチ</t>
    </rPh>
    <rPh sb="233" eb="235">
      <t>シハラ</t>
    </rPh>
    <rPh sb="237" eb="239">
      <t>ソウテイ</t>
    </rPh>
    <phoneticPr fontId="1"/>
  </si>
  <si>
    <t>広報においては、集客のために最も効果的な手法を提案いただきたいと考えております。ツーリズム系イベントの出展は広報手法の一つと位置付けており、必ずしも実施ただくものではございません。ツーリズム系のイベント出展が誘客に効果的であると考えられる場合にご提案ください。
そのため、ツーリズム系イベントへの出展を提案された事業者が採択された場合は、その事業者を通じて申し込みをしていただきます。</t>
    <rPh sb="0" eb="2">
      <t>コウホウ</t>
    </rPh>
    <rPh sb="8" eb="10">
      <t>シュウキャク</t>
    </rPh>
    <rPh sb="14" eb="15">
      <t>モット</t>
    </rPh>
    <rPh sb="16" eb="19">
      <t>コウカテキ</t>
    </rPh>
    <rPh sb="20" eb="22">
      <t>シュホウ</t>
    </rPh>
    <rPh sb="23" eb="25">
      <t>テイアン</t>
    </rPh>
    <rPh sb="32" eb="33">
      <t>カンガ</t>
    </rPh>
    <rPh sb="45" eb="46">
      <t>ケイ</t>
    </rPh>
    <rPh sb="51" eb="53">
      <t>シュッテン</t>
    </rPh>
    <rPh sb="54" eb="56">
      <t>コウホウ</t>
    </rPh>
    <rPh sb="56" eb="58">
      <t>シュホウ</t>
    </rPh>
    <rPh sb="59" eb="60">
      <t>ヒト</t>
    </rPh>
    <rPh sb="62" eb="65">
      <t>イチヅ</t>
    </rPh>
    <rPh sb="70" eb="71">
      <t>カナラ</t>
    </rPh>
    <rPh sb="74" eb="76">
      <t>ジッシ</t>
    </rPh>
    <rPh sb="95" eb="96">
      <t>ケイ</t>
    </rPh>
    <rPh sb="101" eb="103">
      <t>シュッテン</t>
    </rPh>
    <rPh sb="104" eb="106">
      <t>ユウキャク</t>
    </rPh>
    <rPh sb="107" eb="110">
      <t>コウカテキ</t>
    </rPh>
    <rPh sb="114" eb="115">
      <t>カンガ</t>
    </rPh>
    <rPh sb="119" eb="121">
      <t>バアイ</t>
    </rPh>
    <rPh sb="123" eb="125">
      <t>テイアン</t>
    </rPh>
    <rPh sb="141" eb="142">
      <t>ケイ</t>
    </rPh>
    <rPh sb="148" eb="150">
      <t>シュッテン</t>
    </rPh>
    <rPh sb="151" eb="153">
      <t>テイアン</t>
    </rPh>
    <rPh sb="156" eb="159">
      <t>ジギョウシャ</t>
    </rPh>
    <rPh sb="160" eb="162">
      <t>サイタク</t>
    </rPh>
    <rPh sb="165" eb="167">
      <t>バアイ</t>
    </rPh>
    <rPh sb="171" eb="174">
      <t>ジギョウシャ</t>
    </rPh>
    <rPh sb="175" eb="176">
      <t>ツウ</t>
    </rPh>
    <rPh sb="178" eb="179">
      <t>モウ</t>
    </rPh>
    <rPh sb="180" eb="181">
      <t>コ</t>
    </rPh>
    <phoneticPr fontId="1"/>
  </si>
  <si>
    <t>当該事業の目的は、多くの方を大阪に呼び込むこととしております。
そのため、見込まれる来場者数や経済波及効果について提案に含めてください。
（試合観戦者含む）
その他、独自の視点による事業効果などがあっても構いません。</t>
    <rPh sb="0" eb="4">
      <t>トウガイジギョウ</t>
    </rPh>
    <rPh sb="5" eb="7">
      <t>モクテキ</t>
    </rPh>
    <rPh sb="9" eb="10">
      <t>オオ</t>
    </rPh>
    <rPh sb="12" eb="13">
      <t>カタ</t>
    </rPh>
    <rPh sb="14" eb="16">
      <t>オオサカ</t>
    </rPh>
    <rPh sb="17" eb="18">
      <t>ヨ</t>
    </rPh>
    <rPh sb="19" eb="20">
      <t>コ</t>
    </rPh>
    <rPh sb="37" eb="39">
      <t>ミコ</t>
    </rPh>
    <rPh sb="45" eb="46">
      <t>スウ</t>
    </rPh>
    <rPh sb="47" eb="53">
      <t>ケイザイハキュウコウカ</t>
    </rPh>
    <rPh sb="57" eb="59">
      <t>テイアン</t>
    </rPh>
    <rPh sb="60" eb="61">
      <t>フク</t>
    </rPh>
    <rPh sb="69" eb="74">
      <t>シアイカンセンシャ</t>
    </rPh>
    <rPh sb="74" eb="75">
      <t>フク</t>
    </rPh>
    <rPh sb="80" eb="81">
      <t>タ</t>
    </rPh>
    <rPh sb="82" eb="84">
      <t>ドクジ</t>
    </rPh>
    <rPh sb="85" eb="87">
      <t>シテン</t>
    </rPh>
    <rPh sb="90" eb="94">
      <t>ジギョウコウカ</t>
    </rPh>
    <rPh sb="101" eb="102">
      <t>カマ</t>
    </rPh>
    <phoneticPr fontId="1"/>
  </si>
  <si>
    <t>将来の担い手となる人材が、この事業のスタートからゴールまで関わることで、様々な関係者の動きや立場・考えを知っていただき、学生自身の将来設計や思考に大きな影響を与えることで人材育成を図ることを目的としていますので、原則は、大学生・専門学校生に限ります。
ただし、小中学生または高校生であっても人材育成としてではなく、イベントにおける出演者としての参加は、問題ございません。</t>
    <rPh sb="0" eb="2">
      <t>ショウライ</t>
    </rPh>
    <rPh sb="3" eb="4">
      <t>ニナ</t>
    </rPh>
    <rPh sb="5" eb="6">
      <t>テ</t>
    </rPh>
    <rPh sb="9" eb="11">
      <t>ジンザイ</t>
    </rPh>
    <rPh sb="15" eb="17">
      <t>ジギョウ</t>
    </rPh>
    <rPh sb="29" eb="30">
      <t>カカ</t>
    </rPh>
    <rPh sb="36" eb="38">
      <t>サマザマ</t>
    </rPh>
    <rPh sb="39" eb="42">
      <t>カンケイシャ</t>
    </rPh>
    <rPh sb="43" eb="44">
      <t>ウゴ</t>
    </rPh>
    <rPh sb="46" eb="48">
      <t>タチバ</t>
    </rPh>
    <rPh sb="49" eb="50">
      <t>カンガ</t>
    </rPh>
    <rPh sb="52" eb="53">
      <t>シ</t>
    </rPh>
    <rPh sb="60" eb="64">
      <t>ガクセイジシン</t>
    </rPh>
    <rPh sb="65" eb="69">
      <t>ショウライセッケイ</t>
    </rPh>
    <rPh sb="70" eb="72">
      <t>シコウ</t>
    </rPh>
    <rPh sb="73" eb="74">
      <t>オオ</t>
    </rPh>
    <rPh sb="76" eb="78">
      <t>エイキョウ</t>
    </rPh>
    <rPh sb="79" eb="80">
      <t>アタ</t>
    </rPh>
    <rPh sb="85" eb="89">
      <t>ジンザイイクセイ</t>
    </rPh>
    <rPh sb="90" eb="91">
      <t>ハカ</t>
    </rPh>
    <rPh sb="95" eb="97">
      <t>モクテキ</t>
    </rPh>
    <rPh sb="106" eb="108">
      <t>ゲンソク</t>
    </rPh>
    <rPh sb="110" eb="113">
      <t>ダイガクセイ</t>
    </rPh>
    <rPh sb="114" eb="119">
      <t>センモンガッコウセイ</t>
    </rPh>
    <rPh sb="120" eb="121">
      <t>カギ</t>
    </rPh>
    <rPh sb="130" eb="134">
      <t>ショウチュウガクセイ</t>
    </rPh>
    <rPh sb="137" eb="140">
      <t>コウコウセイ</t>
    </rPh>
    <rPh sb="145" eb="149">
      <t>ジンザイイクセイ</t>
    </rPh>
    <rPh sb="165" eb="168">
      <t>シュツエンシャ</t>
    </rPh>
    <rPh sb="172" eb="174">
      <t>サンカ</t>
    </rPh>
    <rPh sb="176" eb="178">
      <t>モンダイ</t>
    </rPh>
    <phoneticPr fontId="1"/>
  </si>
  <si>
    <t>再委託する業務の内容によりますが、再委託する場合は、大阪府と協議し承認を得る必要があります。承認が得られた再委託費については、経費の対象とすることができます。</t>
    <rPh sb="0" eb="3">
      <t>サイイタク</t>
    </rPh>
    <rPh sb="5" eb="7">
      <t>ギョウム</t>
    </rPh>
    <rPh sb="8" eb="10">
      <t>ナイヨウ</t>
    </rPh>
    <rPh sb="17" eb="20">
      <t>サイイタク</t>
    </rPh>
    <rPh sb="22" eb="24">
      <t>バアイ</t>
    </rPh>
    <rPh sb="26" eb="29">
      <t>オオサカフ</t>
    </rPh>
    <rPh sb="30" eb="32">
      <t>キョウギ</t>
    </rPh>
    <rPh sb="33" eb="35">
      <t>ショウニン</t>
    </rPh>
    <rPh sb="36" eb="37">
      <t>エ</t>
    </rPh>
    <rPh sb="38" eb="40">
      <t>ヒツヨウ</t>
    </rPh>
    <rPh sb="46" eb="48">
      <t>ショウニン</t>
    </rPh>
    <rPh sb="49" eb="50">
      <t>エ</t>
    </rPh>
    <rPh sb="53" eb="56">
      <t>サイイタク</t>
    </rPh>
    <rPh sb="56" eb="57">
      <t>ヒ</t>
    </rPh>
    <rPh sb="63" eb="65">
      <t>ケイヒ</t>
    </rPh>
    <rPh sb="66" eb="68">
      <t>タイショウ</t>
    </rPh>
    <phoneticPr fontId="1"/>
  </si>
  <si>
    <t>明らかに事業者が想像できる記載は、訂正を依頼する場合があります。
過去の例でホームページ等の画像を貼り付けたものがありましたが、明らかに事業者特定ができたため、訂正を依頼しました。</t>
    <rPh sb="13" eb="15">
      <t>キサイ</t>
    </rPh>
    <rPh sb="17" eb="19">
      <t>テイセイ</t>
    </rPh>
    <rPh sb="20" eb="22">
      <t>イライ</t>
    </rPh>
    <rPh sb="24" eb="26">
      <t>バアイ</t>
    </rPh>
    <rPh sb="33" eb="35">
      <t>カコ</t>
    </rPh>
    <rPh sb="36" eb="37">
      <t>レイ</t>
    </rPh>
    <rPh sb="44" eb="45">
      <t>トウ</t>
    </rPh>
    <rPh sb="46" eb="48">
      <t>ガゾウ</t>
    </rPh>
    <rPh sb="49" eb="50">
      <t>ハ</t>
    </rPh>
    <rPh sb="51" eb="52">
      <t>ツ</t>
    </rPh>
    <rPh sb="64" eb="65">
      <t>アキ</t>
    </rPh>
    <rPh sb="68" eb="73">
      <t>ジギョウシャトクテイ</t>
    </rPh>
    <rPh sb="80" eb="82">
      <t>テイセイ</t>
    </rPh>
    <rPh sb="83" eb="85">
      <t>イライ</t>
    </rPh>
    <phoneticPr fontId="1"/>
  </si>
  <si>
    <t>プレイベントについて企画し、実施コンテンツについて提案してください。
プレイベントの会場については、事業者決定後にコミッションの構成チームの試合会場またはイベント会場を大阪府が提示します。</t>
    <rPh sb="10" eb="12">
      <t>キカク</t>
    </rPh>
    <rPh sb="14" eb="16">
      <t>ジッシ</t>
    </rPh>
    <rPh sb="25" eb="27">
      <t>テイアン</t>
    </rPh>
    <rPh sb="47" eb="49">
      <t>カイジョウ</t>
    </rPh>
    <rPh sb="55" eb="61">
      <t>ジギョウシャケッテイゴ</t>
    </rPh>
    <rPh sb="69" eb="71">
      <t>コウセイ</t>
    </rPh>
    <rPh sb="75" eb="79">
      <t>シアイカイジョウ</t>
    </rPh>
    <rPh sb="86" eb="88">
      <t>カイジョウ</t>
    </rPh>
    <rPh sb="89" eb="92">
      <t>オオサカフテイジ</t>
    </rPh>
    <phoneticPr fontId="1"/>
  </si>
  <si>
    <t>共同企業体での申請時①共同企業体協定書に各企業の押印の必要有無。②募集要領記載P5　カ～サの項目記載の書類の提出の必要有無③届出書・協定書（写し）は押印必要有無。</t>
    <phoneticPr fontId="1"/>
  </si>
  <si>
    <t>規定は特に設けていません。試合観戦料は席種によって変わることを想定していますが、最低金額は2,000円程度、各チームのファンクラブの優先販売ではなく誰でも購入することができる形での販売とします。</t>
    <rPh sb="0" eb="2">
      <t>キテイ</t>
    </rPh>
    <rPh sb="3" eb="4">
      <t>トク</t>
    </rPh>
    <rPh sb="5" eb="6">
      <t>モウ</t>
    </rPh>
    <rPh sb="13" eb="18">
      <t>シアイカンセンリョウ</t>
    </rPh>
    <rPh sb="19" eb="20">
      <t>セキ</t>
    </rPh>
    <rPh sb="20" eb="21">
      <t>シュ</t>
    </rPh>
    <rPh sb="25" eb="26">
      <t>カ</t>
    </rPh>
    <rPh sb="31" eb="33">
      <t>ソウテイ</t>
    </rPh>
    <rPh sb="40" eb="44">
      <t>サイテイキンガク</t>
    </rPh>
    <rPh sb="50" eb="51">
      <t>エン</t>
    </rPh>
    <rPh sb="51" eb="53">
      <t>テイド</t>
    </rPh>
    <rPh sb="54" eb="55">
      <t>カク</t>
    </rPh>
    <rPh sb="66" eb="70">
      <t>ユウセンハンバイ</t>
    </rPh>
    <rPh sb="74" eb="75">
      <t>ダレ</t>
    </rPh>
    <rPh sb="77" eb="79">
      <t>コウニュウ</t>
    </rPh>
    <rPh sb="87" eb="88">
      <t>カタチ</t>
    </rPh>
    <rPh sb="90" eb="92">
      <t>ハンバイ</t>
    </rPh>
    <phoneticPr fontId="1"/>
  </si>
  <si>
    <t>特に見込みはございません。
そのため、ノルマも設定はしておりませんが、協賛いただけるようなスキームやイベントの価値向上にご尽力いただきますようお願いします。また、協賛により得られた資金や物品については、原則お見込みのとおりですが、イベントや試合会場などの充実に使用することも可とします。</t>
    <rPh sb="0" eb="1">
      <t>トク</t>
    </rPh>
    <rPh sb="2" eb="4">
      <t>ミコ</t>
    </rPh>
    <rPh sb="23" eb="25">
      <t>セッテイ</t>
    </rPh>
    <rPh sb="35" eb="37">
      <t>キョウサン</t>
    </rPh>
    <rPh sb="55" eb="57">
      <t>カチ</t>
    </rPh>
    <rPh sb="57" eb="59">
      <t>コウジョウ</t>
    </rPh>
    <rPh sb="61" eb="63">
      <t>ジンリョク</t>
    </rPh>
    <rPh sb="72" eb="73">
      <t>ネガ</t>
    </rPh>
    <rPh sb="101" eb="103">
      <t>ゲンソク</t>
    </rPh>
    <rPh sb="104" eb="106">
      <t>ミコ</t>
    </rPh>
    <rPh sb="120" eb="124">
      <t>シアイカイジョウ</t>
    </rPh>
    <rPh sb="127" eb="129">
      <t>ジュウジツ</t>
    </rPh>
    <rPh sb="130" eb="132">
      <t>シヨウ</t>
    </rPh>
    <rPh sb="137" eb="138">
      <t>カ</t>
    </rPh>
    <phoneticPr fontId="1"/>
  </si>
  <si>
    <t>①特にございません。
②ネーミングライツは否定はしませんが、名前の付け方などの詳細は大阪府と協議していただきます。</t>
    <rPh sb="1" eb="2">
      <t>トク</t>
    </rPh>
    <rPh sb="21" eb="23">
      <t>ヒテイ</t>
    </rPh>
    <rPh sb="30" eb="32">
      <t>ナマエ</t>
    </rPh>
    <rPh sb="33" eb="34">
      <t>ツ</t>
    </rPh>
    <rPh sb="35" eb="36">
      <t>カタ</t>
    </rPh>
    <rPh sb="39" eb="41">
      <t>ショウサイ</t>
    </rPh>
    <rPh sb="42" eb="45">
      <t>オオサカフ</t>
    </rPh>
    <rPh sb="46" eb="48">
      <t>キョウギ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</si>
</sst>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5"/>
      <color theme="1"/>
      <name val="Meiryo UI"/>
      <family val="3"/>
      <charset val="128"/>
    </font>
    <font>
      <b/>
      <sz val="10.5"/>
      <color theme="1"/>
      <name val="Meiryo UI"/>
      <family val="3"/>
      <charset val="128"/>
    </font>
    <font>
      <b/>
      <sz val="16"/>
      <color rgb="FF000000"/>
      <name val="Meiryo UI"/>
      <family val="3"/>
      <charset val="128"/>
    </font>
    <font>
      <sz val="11"/>
      <name val="Meiryo UI"/>
      <family val="3"/>
      <charset val="128"/>
    </font>
    <font>
      <b/>
      <sz val="10.5"/>
      <name val="Meiryo UI"/>
      <family val="3"/>
      <charset val="128"/>
    </font>
    <font>
      <sz val="10.5"/>
      <name val="Meiryo UI"/>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3" fillId="0" borderId="0" xfId="0" applyFont="1" applyAlignment="1">
      <alignment horizontal="left" vertical="center"/>
    </xf>
    <xf numFmtId="0" fontId="4"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justify" vertical="center"/>
    </xf>
    <xf numFmtId="0" fontId="3" fillId="0" borderId="3" xfId="0" applyFont="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0" xfId="0" applyFont="1">
      <alignment vertical="center"/>
    </xf>
    <xf numFmtId="0" fontId="7"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xf>
    <xf numFmtId="0" fontId="6" fillId="0" borderId="1" xfId="0" applyFont="1" applyBorder="1" applyAlignment="1">
      <alignment vertical="center" wrapText="1"/>
    </xf>
    <xf numFmtId="0" fontId="8" fillId="0" borderId="1" xfId="0" applyFont="1" applyBorder="1" applyAlignment="1">
      <alignment vertical="center" wrapText="1"/>
    </xf>
    <xf numFmtId="0" fontId="6" fillId="0" borderId="1" xfId="0" applyFont="1" applyBorder="1">
      <alignment vertical="center"/>
    </xf>
    <xf numFmtId="0" fontId="8" fillId="0" borderId="1" xfId="0" applyFont="1" applyFill="1" applyBorder="1" applyAlignment="1">
      <alignment horizontal="left" vertical="center" wrapText="1"/>
    </xf>
    <xf numFmtId="0" fontId="5" fillId="0" borderId="0" xfId="0" applyFont="1" applyBorder="1" applyAlignment="1">
      <alignment horizontal="center"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274A8-76E7-4928-8ECF-883DD9A8A738}">
  <sheetPr>
    <pageSetUpPr fitToPage="1"/>
  </sheetPr>
  <dimension ref="A1:H35"/>
  <sheetViews>
    <sheetView tabSelected="1" view="pageBreakPreview" topLeftCell="A31" zoomScale="102" zoomScaleNormal="100" zoomScaleSheetLayoutView="102" workbookViewId="0">
      <selection activeCell="E39" sqref="E39"/>
    </sheetView>
  </sheetViews>
  <sheetFormatPr defaultColWidth="8.796875" defaultRowHeight="15" x14ac:dyDescent="0.45"/>
  <cols>
    <col min="1" max="1" width="4.296875" style="7" bestFit="1" customWidth="1"/>
    <col min="2" max="3" width="9" style="1" bestFit="1" customWidth="1"/>
    <col min="4" max="4" width="72.8984375" style="12" customWidth="1"/>
    <col min="5" max="5" width="70.09765625" style="12" customWidth="1"/>
    <col min="6" max="16384" width="8.796875" style="1"/>
  </cols>
  <sheetData>
    <row r="1" spans="1:5" ht="4.2" customHeight="1" x14ac:dyDescent="0.45"/>
    <row r="2" spans="1:5" ht="22.8" x14ac:dyDescent="0.45">
      <c r="A2" s="20" t="s">
        <v>5</v>
      </c>
      <c r="B2" s="20"/>
      <c r="C2" s="20"/>
      <c r="D2" s="20"/>
      <c r="E2" s="20"/>
    </row>
    <row r="3" spans="1:5" ht="5.4" customHeight="1" x14ac:dyDescent="0.45">
      <c r="A3" s="8"/>
      <c r="B3" s="2"/>
      <c r="C3" s="2"/>
    </row>
    <row r="4" spans="1:5" ht="30" x14ac:dyDescent="0.45">
      <c r="A4" s="3" t="s">
        <v>0</v>
      </c>
      <c r="B4" s="3" t="s">
        <v>48</v>
      </c>
      <c r="C4" s="3" t="s">
        <v>47</v>
      </c>
      <c r="D4" s="13" t="s">
        <v>1</v>
      </c>
      <c r="E4" s="13" t="s">
        <v>2</v>
      </c>
    </row>
    <row r="5" spans="1:5" ht="45" x14ac:dyDescent="0.45">
      <c r="A5" s="9">
        <v>1</v>
      </c>
      <c r="B5" s="4" t="s">
        <v>3</v>
      </c>
      <c r="C5" s="4">
        <v>1</v>
      </c>
      <c r="D5" s="14" t="s">
        <v>46</v>
      </c>
      <c r="E5" s="14" t="s">
        <v>60</v>
      </c>
    </row>
    <row r="6" spans="1:5" x14ac:dyDescent="0.45">
      <c r="A6" s="9">
        <f t="shared" ref="A6:A35" si="0">A5+1</f>
        <v>2</v>
      </c>
      <c r="B6" s="4" t="s">
        <v>3</v>
      </c>
      <c r="C6" s="4">
        <v>4</v>
      </c>
      <c r="D6" s="14" t="s">
        <v>6</v>
      </c>
      <c r="E6" s="14" t="s">
        <v>31</v>
      </c>
    </row>
    <row r="7" spans="1:5" ht="45" x14ac:dyDescent="0.45">
      <c r="A7" s="9">
        <f t="shared" si="0"/>
        <v>3</v>
      </c>
      <c r="B7" s="4" t="s">
        <v>3</v>
      </c>
      <c r="C7" s="4">
        <v>4</v>
      </c>
      <c r="D7" s="16" t="s">
        <v>26</v>
      </c>
      <c r="E7" s="14" t="s">
        <v>37</v>
      </c>
    </row>
    <row r="8" spans="1:5" ht="45" x14ac:dyDescent="0.45">
      <c r="A8" s="9">
        <f t="shared" si="0"/>
        <v>4</v>
      </c>
      <c r="B8" s="4" t="s">
        <v>3</v>
      </c>
      <c r="C8" s="4">
        <v>4</v>
      </c>
      <c r="D8" s="16" t="s">
        <v>28</v>
      </c>
      <c r="E8" s="14" t="s">
        <v>71</v>
      </c>
    </row>
    <row r="9" spans="1:5" ht="45" x14ac:dyDescent="0.45">
      <c r="A9" s="9">
        <f t="shared" si="0"/>
        <v>5</v>
      </c>
      <c r="B9" s="4" t="s">
        <v>3</v>
      </c>
      <c r="C9" s="4" t="s">
        <v>45</v>
      </c>
      <c r="D9" s="14" t="s">
        <v>73</v>
      </c>
      <c r="E9" s="14" t="s">
        <v>57</v>
      </c>
    </row>
    <row r="10" spans="1:5" ht="30" x14ac:dyDescent="0.45">
      <c r="A10" s="9">
        <f t="shared" si="0"/>
        <v>6</v>
      </c>
      <c r="B10" s="4" t="s">
        <v>4</v>
      </c>
      <c r="C10" s="4">
        <v>1</v>
      </c>
      <c r="D10" s="21" t="s">
        <v>23</v>
      </c>
      <c r="E10" s="14" t="s">
        <v>56</v>
      </c>
    </row>
    <row r="11" spans="1:5" ht="29.4" customHeight="1" x14ac:dyDescent="0.45">
      <c r="A11" s="9">
        <f t="shared" si="0"/>
        <v>7</v>
      </c>
      <c r="B11" s="4" t="s">
        <v>4</v>
      </c>
      <c r="C11" s="4" t="s">
        <v>39</v>
      </c>
      <c r="D11" s="14" t="s">
        <v>7</v>
      </c>
      <c r="E11" s="15" t="s">
        <v>32</v>
      </c>
    </row>
    <row r="12" spans="1:5" ht="45" x14ac:dyDescent="0.45">
      <c r="A12" s="9">
        <f t="shared" si="0"/>
        <v>8</v>
      </c>
      <c r="B12" s="4" t="s">
        <v>4</v>
      </c>
      <c r="C12" s="4" t="s">
        <v>42</v>
      </c>
      <c r="D12" s="14" t="s">
        <v>13</v>
      </c>
      <c r="E12" s="14" t="s">
        <v>58</v>
      </c>
    </row>
    <row r="13" spans="1:5" ht="70.2" customHeight="1" x14ac:dyDescent="0.45">
      <c r="A13" s="9">
        <f t="shared" si="0"/>
        <v>9</v>
      </c>
      <c r="B13" s="4" t="s">
        <v>4</v>
      </c>
      <c r="C13" s="4" t="s">
        <v>39</v>
      </c>
      <c r="D13" s="14" t="s">
        <v>51</v>
      </c>
      <c r="E13" s="14" t="s">
        <v>72</v>
      </c>
    </row>
    <row r="14" spans="1:5" ht="105" x14ac:dyDescent="0.45">
      <c r="A14" s="9">
        <f t="shared" si="0"/>
        <v>10</v>
      </c>
      <c r="B14" s="4" t="s">
        <v>4</v>
      </c>
      <c r="C14" s="4" t="s">
        <v>39</v>
      </c>
      <c r="D14" s="16" t="s">
        <v>52</v>
      </c>
      <c r="E14" s="16" t="s">
        <v>61</v>
      </c>
    </row>
    <row r="15" spans="1:5" ht="45" x14ac:dyDescent="0.45">
      <c r="A15" s="9">
        <f t="shared" si="0"/>
        <v>11</v>
      </c>
      <c r="B15" s="4" t="s">
        <v>4</v>
      </c>
      <c r="C15" s="4" t="s">
        <v>40</v>
      </c>
      <c r="D15" s="14" t="s">
        <v>8</v>
      </c>
      <c r="E15" s="17" t="s">
        <v>33</v>
      </c>
    </row>
    <row r="16" spans="1:5" ht="45" x14ac:dyDescent="0.45">
      <c r="A16" s="9">
        <f t="shared" si="0"/>
        <v>12</v>
      </c>
      <c r="B16" s="4" t="s">
        <v>4</v>
      </c>
      <c r="C16" s="4" t="s">
        <v>40</v>
      </c>
      <c r="D16" s="14" t="s">
        <v>9</v>
      </c>
      <c r="E16" s="14" t="s">
        <v>34</v>
      </c>
    </row>
    <row r="17" spans="1:8" ht="45" x14ac:dyDescent="0.45">
      <c r="A17" s="9">
        <f t="shared" si="0"/>
        <v>13</v>
      </c>
      <c r="B17" s="4" t="s">
        <v>4</v>
      </c>
      <c r="C17" s="4" t="s">
        <v>40</v>
      </c>
      <c r="D17" s="14" t="s">
        <v>10</v>
      </c>
      <c r="E17" s="14" t="s">
        <v>53</v>
      </c>
    </row>
    <row r="18" spans="1:8" ht="45" x14ac:dyDescent="0.45">
      <c r="A18" s="9">
        <f t="shared" si="0"/>
        <v>14</v>
      </c>
      <c r="B18" s="4" t="s">
        <v>4</v>
      </c>
      <c r="C18" s="4" t="s">
        <v>40</v>
      </c>
      <c r="D18" s="14" t="s">
        <v>11</v>
      </c>
      <c r="E18" s="14" t="s">
        <v>54</v>
      </c>
    </row>
    <row r="19" spans="1:8" ht="30" x14ac:dyDescent="0.45">
      <c r="A19" s="9">
        <f t="shared" si="0"/>
        <v>15</v>
      </c>
      <c r="B19" s="4" t="s">
        <v>4</v>
      </c>
      <c r="C19" s="4" t="s">
        <v>40</v>
      </c>
      <c r="D19" s="14" t="s">
        <v>14</v>
      </c>
      <c r="E19" s="14" t="s">
        <v>62</v>
      </c>
    </row>
    <row r="20" spans="1:8" ht="60" x14ac:dyDescent="0.45">
      <c r="A20" s="9">
        <f t="shared" si="0"/>
        <v>16</v>
      </c>
      <c r="B20" s="4" t="s">
        <v>4</v>
      </c>
      <c r="C20" s="4" t="s">
        <v>40</v>
      </c>
      <c r="D20" s="14" t="s">
        <v>15</v>
      </c>
      <c r="E20" s="14" t="s">
        <v>63</v>
      </c>
    </row>
    <row r="21" spans="1:8" ht="60" x14ac:dyDescent="0.45">
      <c r="A21" s="9">
        <f t="shared" si="0"/>
        <v>17</v>
      </c>
      <c r="B21" s="4" t="s">
        <v>4</v>
      </c>
      <c r="C21" s="4" t="s">
        <v>40</v>
      </c>
      <c r="D21" s="14" t="s">
        <v>16</v>
      </c>
      <c r="E21" s="14" t="s">
        <v>50</v>
      </c>
    </row>
    <row r="22" spans="1:8" ht="30" x14ac:dyDescent="0.45">
      <c r="A22" s="9">
        <f t="shared" si="0"/>
        <v>18</v>
      </c>
      <c r="B22" s="4" t="s">
        <v>4</v>
      </c>
      <c r="C22" s="4" t="s">
        <v>40</v>
      </c>
      <c r="D22" s="21" t="s">
        <v>18</v>
      </c>
      <c r="E22" s="14" t="s">
        <v>35</v>
      </c>
    </row>
    <row r="23" spans="1:8" ht="45" x14ac:dyDescent="0.45">
      <c r="A23" s="9">
        <f t="shared" si="0"/>
        <v>19</v>
      </c>
      <c r="B23" s="4" t="s">
        <v>4</v>
      </c>
      <c r="C23" s="4" t="s">
        <v>40</v>
      </c>
      <c r="D23" s="21" t="s">
        <v>19</v>
      </c>
      <c r="E23" s="14" t="s">
        <v>64</v>
      </c>
    </row>
    <row r="24" spans="1:8" ht="45" x14ac:dyDescent="0.45">
      <c r="A24" s="9">
        <f t="shared" si="0"/>
        <v>20</v>
      </c>
      <c r="B24" s="4" t="s">
        <v>4</v>
      </c>
      <c r="C24" s="4" t="s">
        <v>40</v>
      </c>
      <c r="D24" s="21" t="s">
        <v>20</v>
      </c>
      <c r="E24" s="14" t="s">
        <v>65</v>
      </c>
      <c r="H24" s="5"/>
    </row>
    <row r="25" spans="1:8" ht="105" x14ac:dyDescent="0.45">
      <c r="A25" s="9">
        <f t="shared" si="0"/>
        <v>21</v>
      </c>
      <c r="B25" s="4" t="s">
        <v>4</v>
      </c>
      <c r="C25" s="4" t="s">
        <v>40</v>
      </c>
      <c r="D25" s="17" t="s">
        <v>24</v>
      </c>
      <c r="E25" s="14" t="s">
        <v>66</v>
      </c>
      <c r="H25" s="5"/>
    </row>
    <row r="26" spans="1:8" ht="45" x14ac:dyDescent="0.45">
      <c r="A26" s="9">
        <f t="shared" si="0"/>
        <v>22</v>
      </c>
      <c r="B26" s="4" t="s">
        <v>4</v>
      </c>
      <c r="C26" s="4" t="s">
        <v>40</v>
      </c>
      <c r="D26" s="16" t="s">
        <v>27</v>
      </c>
      <c r="E26" s="14" t="s">
        <v>74</v>
      </c>
    </row>
    <row r="27" spans="1:8" ht="30" x14ac:dyDescent="0.45">
      <c r="A27" s="9">
        <f t="shared" si="0"/>
        <v>23</v>
      </c>
      <c r="B27" s="4" t="s">
        <v>4</v>
      </c>
      <c r="C27" s="4" t="s">
        <v>40</v>
      </c>
      <c r="D27" s="16" t="s">
        <v>49</v>
      </c>
      <c r="E27" s="18" t="s">
        <v>38</v>
      </c>
    </row>
    <row r="28" spans="1:8" ht="75" x14ac:dyDescent="0.45">
      <c r="A28" s="9">
        <f t="shared" si="0"/>
        <v>24</v>
      </c>
      <c r="B28" s="4" t="s">
        <v>4</v>
      </c>
      <c r="C28" s="4" t="s">
        <v>41</v>
      </c>
      <c r="D28" s="14" t="s">
        <v>12</v>
      </c>
      <c r="E28" s="14" t="s">
        <v>67</v>
      </c>
    </row>
    <row r="29" spans="1:8" ht="30" x14ac:dyDescent="0.45">
      <c r="A29" s="9">
        <f t="shared" si="0"/>
        <v>25</v>
      </c>
      <c r="B29" s="4" t="s">
        <v>4</v>
      </c>
      <c r="C29" s="4" t="s">
        <v>41</v>
      </c>
      <c r="D29" s="22" t="s">
        <v>22</v>
      </c>
      <c r="E29" s="14" t="s">
        <v>36</v>
      </c>
    </row>
    <row r="30" spans="1:8" ht="75" x14ac:dyDescent="0.45">
      <c r="A30" s="9">
        <f t="shared" si="0"/>
        <v>26</v>
      </c>
      <c r="B30" s="4" t="s">
        <v>4</v>
      </c>
      <c r="C30" s="4" t="s">
        <v>43</v>
      </c>
      <c r="D30" s="14" t="s">
        <v>17</v>
      </c>
      <c r="E30" s="14" t="s">
        <v>75</v>
      </c>
      <c r="H30" s="5"/>
    </row>
    <row r="31" spans="1:8" ht="60" x14ac:dyDescent="0.45">
      <c r="A31" s="9">
        <f t="shared" si="0"/>
        <v>27</v>
      </c>
      <c r="B31" s="4" t="s">
        <v>4</v>
      </c>
      <c r="C31" s="4" t="s">
        <v>44</v>
      </c>
      <c r="D31" s="23" t="s">
        <v>21</v>
      </c>
      <c r="E31" s="14" t="s">
        <v>68</v>
      </c>
    </row>
    <row r="32" spans="1:8" ht="75" x14ac:dyDescent="0.45">
      <c r="A32" s="9">
        <f t="shared" si="0"/>
        <v>28</v>
      </c>
      <c r="B32" s="4" t="s">
        <v>4</v>
      </c>
      <c r="C32" s="6" t="s">
        <v>43</v>
      </c>
      <c r="D32" s="16" t="s">
        <v>29</v>
      </c>
      <c r="E32" s="14" t="s">
        <v>69</v>
      </c>
    </row>
    <row r="33" spans="1:5" ht="60" x14ac:dyDescent="0.45">
      <c r="A33" s="9">
        <f t="shared" si="0"/>
        <v>29</v>
      </c>
      <c r="B33" s="4" t="s">
        <v>4</v>
      </c>
      <c r="C33" s="4" t="s">
        <v>43</v>
      </c>
      <c r="D33" s="16" t="s">
        <v>30</v>
      </c>
      <c r="E33" s="16" t="s">
        <v>76</v>
      </c>
    </row>
    <row r="34" spans="1:5" ht="45" x14ac:dyDescent="0.45">
      <c r="A34" s="10">
        <f t="shared" si="0"/>
        <v>30</v>
      </c>
      <c r="B34" s="11" t="s">
        <v>4</v>
      </c>
      <c r="C34" s="11">
        <v>6</v>
      </c>
      <c r="D34" s="19" t="s">
        <v>55</v>
      </c>
      <c r="E34" s="19" t="s">
        <v>70</v>
      </c>
    </row>
    <row r="35" spans="1:5" ht="75" x14ac:dyDescent="0.45">
      <c r="A35" s="10">
        <f t="shared" si="0"/>
        <v>31</v>
      </c>
      <c r="B35" s="11" t="s">
        <v>4</v>
      </c>
      <c r="C35" s="11">
        <v>8</v>
      </c>
      <c r="D35" s="19" t="s">
        <v>25</v>
      </c>
      <c r="E35" s="19" t="s">
        <v>59</v>
      </c>
    </row>
  </sheetData>
  <autoFilter ref="B4:C4" xr:uid="{78A274A8-76E7-4928-8ECF-883DD9A8A738}"/>
  <sortState xmlns:xlrd2="http://schemas.microsoft.com/office/spreadsheetml/2017/richdata2" ref="A5:E33">
    <sortCondition ref="B5:B33"/>
    <sortCondition ref="C5:C33"/>
  </sortState>
  <mergeCells count="1">
    <mergeCell ref="A2:E2"/>
  </mergeCells>
  <phoneticPr fontId="1"/>
  <pageMargins left="0.70866141732283472" right="0.70866141732283472" top="0.55118110236220474" bottom="0.55118110236220474" header="0.31496062992125984" footer="0.31496062992125984"/>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QA</vt:lpstr>
      <vt:lpstr>QA!Print_Area</vt:lpstr>
      <vt:lpstr>QA!Print_Titles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2023-10-23T11:14:31Z</dcterms:created>
  <dcterms:modified xsi:type="dcterms:W3CDTF">2025-03-26T05:54:43Z</dcterms:modified>
</cp:coreProperties>
</file>