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5E383B84-8EC8-466B-A8ED-AFF5B0EE4DA7}" xr6:coauthVersionLast="47" xr6:coauthVersionMax="47" xr10:uidLastSave="{00000000-0000-0000-0000-000000000000}"/>
  <bookViews>
    <workbookView xWindow="-108" yWindow="-108" windowWidth="23256" windowHeight="13896" tabRatio="823" xr2:uid="{00000000-000D-0000-FFFF-FFFF00000000}"/>
  </bookViews>
  <sheets>
    <sheet name="基本情報シート（入力要）" sheetId="19" r:id="rId1"/>
    <sheet name="様式第2-1号（入力不要）" sheetId="41" r:id="rId2"/>
    <sheet name="別紙１（入力不要）" sheetId="38" r:id="rId3"/>
    <sheet name="大阪府作業用（入力不要）" sheetId="44" r:id="rId4"/>
  </sheets>
  <definedNames>
    <definedName name="_xlnm.Print_Area" localSheetId="0">'基本情報シート（入力要）'!$A$1:$R$26</definedName>
    <definedName name="_xlnm.Print_Area" localSheetId="3">'大阪府作業用（入力不要）'!$A$1:$Z$31</definedName>
    <definedName name="_xlnm.Print_Area" localSheetId="2">'別紙１（入力不要）'!$A$1:$E$22</definedName>
    <definedName name="_xlnm.Print_Area" localSheetId="1">'様式第2-1号（入力不要）'!$A$1:$Q$32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5" i="44" l="1"/>
  <c r="J5" i="44"/>
  <c r="J13" i="41" l="1"/>
  <c r="J8" i="41"/>
  <c r="C5" i="44"/>
  <c r="B5" i="44"/>
  <c r="A5" i="44"/>
  <c r="K3" i="41"/>
  <c r="O3" i="41"/>
  <c r="M3" i="41"/>
  <c r="J6" i="41"/>
  <c r="J3" i="41" l="1"/>
  <c r="R5" i="44"/>
  <c r="Q5" i="44"/>
  <c r="H26" i="41"/>
  <c r="H25" i="41"/>
  <c r="J12" i="41"/>
  <c r="J7" i="41"/>
  <c r="O5" i="44" l="1"/>
  <c r="N5" i="44"/>
  <c r="M5" i="44"/>
  <c r="L5" i="44"/>
  <c r="K5" i="44"/>
  <c r="H5" i="44"/>
  <c r="D5" i="44"/>
  <c r="J9" i="41"/>
  <c r="I5" i="44"/>
  <c r="G5" i="44"/>
  <c r="F5" i="44"/>
  <c r="E5" i="44"/>
  <c r="J11" i="41"/>
  <c r="V5" i="44"/>
  <c r="H28" i="41"/>
  <c r="U5" i="44"/>
  <c r="T5" i="44"/>
  <c r="A19" i="38"/>
  <c r="B14" i="38" l="1"/>
  <c r="B13" i="38"/>
  <c r="B12" i="38"/>
  <c r="D4" i="38" l="1"/>
  <c r="B19" i="38"/>
  <c r="B11" i="38"/>
  <c r="E11" i="38" l="1"/>
  <c r="B15" i="38"/>
  <c r="D15" i="38" l="1"/>
  <c r="E15" i="38" s="1"/>
  <c r="E23" i="19" s="1"/>
  <c r="J27" i="41" l="1"/>
  <c r="S5"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b/>
            <sz val="10"/>
            <color indexed="81"/>
            <rFont val="MS P ゴシック"/>
            <family val="3"/>
            <charset val="128"/>
          </rPr>
          <t>作成した日ではなく
オンラインシステムによる提出日を記載ください。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7" authorId="0" shapeId="0" xr:uid="{00000000-0006-0000-0100-000002000000}">
      <text>
        <r>
          <rPr>
            <b/>
            <sz val="12"/>
            <color indexed="81"/>
            <rFont val="MS P ゴシック"/>
            <family val="3"/>
            <charset val="128"/>
          </rPr>
          <t>正しい金額が反映されているか
ご確認ください。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DE1A6890-C2A3-46D6-B311-5E474320E540}">
      <text>
        <r>
          <rPr>
            <sz val="9"/>
            <color indexed="81"/>
            <rFont val="MS P ゴシック"/>
            <family val="3"/>
            <charset val="128"/>
          </rPr>
          <t>投薬のみで採卵行為に至らなかった場合は対象外
（卵胞が発育しない、排卵終了、体調不良で中止等）</t>
        </r>
      </text>
    </comment>
    <comment ref="C8" authorId="0" shapeId="0" xr:uid="{27756011-7D74-402A-BEDB-29523FE15134}">
      <text>
        <r>
          <rPr>
            <sz val="9"/>
            <color indexed="81"/>
            <rFont val="MS P ゴシック"/>
            <family val="3"/>
            <charset val="128"/>
          </rPr>
          <t>採卵したものの採卵したものの卵が得られない、又は状態の良い卵が得られないため中止した場合10万円/回（ただし上限20万円まで合算可能）</t>
        </r>
      </text>
    </comment>
  </commentList>
</comments>
</file>

<file path=xl/sharedStrings.xml><?xml version="1.0" encoding="utf-8"?>
<sst xmlns="http://schemas.openxmlformats.org/spreadsheetml/2006/main" count="125" uniqueCount="96">
  <si>
    <t>円</t>
    <rPh sb="0" eb="1">
      <t>エン</t>
    </rPh>
    <phoneticPr fontId="3"/>
  </si>
  <si>
    <t>　大　阪　府　知　事　　様</t>
    <rPh sb="1" eb="2">
      <t>ダイ</t>
    </rPh>
    <rPh sb="3" eb="4">
      <t>サカ</t>
    </rPh>
    <rPh sb="5" eb="6">
      <t>フ</t>
    </rPh>
    <rPh sb="7" eb="8">
      <t>チ</t>
    </rPh>
    <rPh sb="9" eb="10">
      <t>コト</t>
    </rPh>
    <rPh sb="12" eb="13">
      <t>サマ</t>
    </rPh>
    <phoneticPr fontId="3"/>
  </si>
  <si>
    <t>記</t>
    <rPh sb="0" eb="1">
      <t>キ</t>
    </rPh>
    <phoneticPr fontId="3"/>
  </si>
  <si>
    <t>金</t>
    <rPh sb="0" eb="1">
      <t>キン</t>
    </rPh>
    <phoneticPr fontId="3"/>
  </si>
  <si>
    <t>メールアドレス</t>
    <phoneticPr fontId="3"/>
  </si>
  <si>
    <t>【基本情報】</t>
    <rPh sb="1" eb="3">
      <t>キホン</t>
    </rPh>
    <rPh sb="3" eb="5">
      <t>ジョウホウ</t>
    </rPh>
    <phoneticPr fontId="3"/>
  </si>
  <si>
    <t>補助事業の目的及び内容</t>
    <rPh sb="5" eb="7">
      <t>モクテキ</t>
    </rPh>
    <rPh sb="7" eb="8">
      <t>オヨ</t>
    </rPh>
    <rPh sb="9" eb="11">
      <t>ナイヨウ</t>
    </rPh>
    <phoneticPr fontId="3"/>
  </si>
  <si>
    <t>補助事業の経費の配分</t>
    <rPh sb="5" eb="7">
      <t>ケイヒ</t>
    </rPh>
    <rPh sb="8" eb="10">
      <t>ハイブン</t>
    </rPh>
    <phoneticPr fontId="3"/>
  </si>
  <si>
    <t>(単位：円）</t>
    <rPh sb="1" eb="3">
      <t>タンイ</t>
    </rPh>
    <rPh sb="4" eb="5">
      <t>エン</t>
    </rPh>
    <phoneticPr fontId="3"/>
  </si>
  <si>
    <t>基　準　額</t>
    <phoneticPr fontId="3"/>
  </si>
  <si>
    <t>選　定　額</t>
    <phoneticPr fontId="3"/>
  </si>
  <si>
    <t>（A)</t>
    <phoneticPr fontId="3"/>
  </si>
  <si>
    <t>（B)</t>
    <phoneticPr fontId="3"/>
  </si>
  <si>
    <t>〒</t>
    <phoneticPr fontId="3"/>
  </si>
  <si>
    <t>■基本情報</t>
    <rPh sb="1" eb="3">
      <t>キホン</t>
    </rPh>
    <rPh sb="3" eb="5">
      <t>ジョウホウ</t>
    </rPh>
    <phoneticPr fontId="3"/>
  </si>
  <si>
    <t>郵便番号</t>
    <rPh sb="0" eb="4">
      <t>ユウビンバンゴウ</t>
    </rPh>
    <phoneticPr fontId="2"/>
  </si>
  <si>
    <t>メールアドレス</t>
    <phoneticPr fontId="3"/>
  </si>
  <si>
    <t>　</t>
  </si>
  <si>
    <t>申請日</t>
    <rPh sb="0" eb="2">
      <t>シンセイ</t>
    </rPh>
    <rPh sb="2" eb="3">
      <t>ビ</t>
    </rPh>
    <phoneticPr fontId="3"/>
  </si>
  <si>
    <t>＜添付書類＞</t>
    <rPh sb="1" eb="5">
      <t>テンプショルイ</t>
    </rPh>
    <phoneticPr fontId="3"/>
  </si>
  <si>
    <t>　・別紙１　経費所要額内訳書</t>
    <rPh sb="2" eb="4">
      <t>ベッシ</t>
    </rPh>
    <phoneticPr fontId="3"/>
  </si>
  <si>
    <t xml:space="preserve">
区分</t>
    <phoneticPr fontId="3"/>
  </si>
  <si>
    <t>（千円未満切り捨て）</t>
    <rPh sb="1" eb="5">
      <t>センエンミマン</t>
    </rPh>
    <rPh sb="5" eb="6">
      <t>キ</t>
    </rPh>
    <rPh sb="7" eb="8">
      <t>ス</t>
    </rPh>
    <phoneticPr fontId="3"/>
  </si>
  <si>
    <t>経費所要額内訳書</t>
    <rPh sb="0" eb="2">
      <t>ケイヒ</t>
    </rPh>
    <rPh sb="2" eb="4">
      <t>ショヨウ</t>
    </rPh>
    <rPh sb="4" eb="5">
      <t>ガク</t>
    </rPh>
    <rPh sb="5" eb="8">
      <t>ウチワケショ</t>
    </rPh>
    <phoneticPr fontId="3"/>
  </si>
  <si>
    <t>住所</t>
    <rPh sb="0" eb="2">
      <t>ジュウショ</t>
    </rPh>
    <phoneticPr fontId="3"/>
  </si>
  <si>
    <t>氏名</t>
    <rPh sb="0" eb="2">
      <t>シメイ</t>
    </rPh>
    <phoneticPr fontId="3"/>
  </si>
  <si>
    <t>生年月日</t>
    <rPh sb="0" eb="4">
      <t>セイネンガッピ</t>
    </rPh>
    <phoneticPr fontId="3"/>
  </si>
  <si>
    <t>郵便番号</t>
    <rPh sb="0" eb="1">
      <t>ユウ</t>
    </rPh>
    <rPh sb="1" eb="2">
      <t>ビン</t>
    </rPh>
    <rPh sb="2" eb="3">
      <t>バン</t>
    </rPh>
    <rPh sb="3" eb="4">
      <t>ゴウ</t>
    </rPh>
    <phoneticPr fontId="3"/>
  </si>
  <si>
    <t>日中につながりやすい電話番号</t>
    <rPh sb="0" eb="2">
      <t>ニッチュウ</t>
    </rPh>
    <rPh sb="10" eb="14">
      <t>デンワバンゴウ</t>
    </rPh>
    <phoneticPr fontId="3"/>
  </si>
  <si>
    <t>(C)</t>
    <phoneticPr fontId="3"/>
  </si>
  <si>
    <t>（A）（B）の少ない方</t>
    <rPh sb="7" eb="8">
      <t>スク</t>
    </rPh>
    <rPh sb="10" eb="11">
      <t>ホウ</t>
    </rPh>
    <phoneticPr fontId="3"/>
  </si>
  <si>
    <t>氏名（カナ）</t>
    <rPh sb="0" eb="2">
      <t>シメイ</t>
    </rPh>
    <phoneticPr fontId="3"/>
  </si>
  <si>
    <t>氏名（漢字）</t>
    <rPh sb="0" eb="2">
      <t>シメイ</t>
    </rPh>
    <rPh sb="3" eb="5">
      <t>カンジ</t>
    </rPh>
    <phoneticPr fontId="3"/>
  </si>
  <si>
    <t>住所</t>
    <rPh sb="0" eb="2">
      <t>ジュウショ</t>
    </rPh>
    <phoneticPr fontId="2"/>
  </si>
  <si>
    <t>（A）に対する保険適用の有無</t>
    <rPh sb="4" eb="5">
      <t>タイ</t>
    </rPh>
    <rPh sb="7" eb="11">
      <t>ホケンテキヨウ</t>
    </rPh>
    <rPh sb="12" eb="14">
      <t>ウム</t>
    </rPh>
    <phoneticPr fontId="3"/>
  </si>
  <si>
    <t>(A)に対する他制度による助成の有無</t>
    <rPh sb="4" eb="5">
      <t>タイ</t>
    </rPh>
    <rPh sb="7" eb="8">
      <t>タ</t>
    </rPh>
    <rPh sb="8" eb="10">
      <t>セイド</t>
    </rPh>
    <rPh sb="13" eb="15">
      <t>ジョセイ</t>
    </rPh>
    <rPh sb="16" eb="18">
      <t>ウム</t>
    </rPh>
    <phoneticPr fontId="3"/>
  </si>
  <si>
    <t>上記金額への保険適用の有無</t>
    <rPh sb="0" eb="4">
      <t>ジョウキキンガク</t>
    </rPh>
    <rPh sb="6" eb="10">
      <t>ホケンテキヨウ</t>
    </rPh>
    <rPh sb="11" eb="13">
      <t>ウム</t>
    </rPh>
    <phoneticPr fontId="3"/>
  </si>
  <si>
    <t>上記金額への他制度による助成の有無</t>
    <rPh sb="0" eb="4">
      <t>ジョウキキンガク</t>
    </rPh>
    <rPh sb="6" eb="9">
      <t>タセイド</t>
    </rPh>
    <rPh sb="12" eb="14">
      <t>ジョセイ</t>
    </rPh>
    <rPh sb="15" eb="17">
      <t>ウム</t>
    </rPh>
    <phoneticPr fontId="3"/>
  </si>
  <si>
    <t>有の場合（市町村から助成を受けている、大阪府がん患者等妊よう性温存治療費等助成事業による助成を受けている　等）は、本事業の補助対象外となります。</t>
    <rPh sb="0" eb="1">
      <t>ア</t>
    </rPh>
    <rPh sb="2" eb="4">
      <t>バアイ</t>
    </rPh>
    <rPh sb="5" eb="8">
      <t>シチョウソン</t>
    </rPh>
    <rPh sb="10" eb="12">
      <t>ジョセイ</t>
    </rPh>
    <rPh sb="13" eb="14">
      <t>ウ</t>
    </rPh>
    <rPh sb="19" eb="22">
      <t>オオサカフ</t>
    </rPh>
    <rPh sb="24" eb="26">
      <t>カンジャ</t>
    </rPh>
    <rPh sb="26" eb="27">
      <t>トウ</t>
    </rPh>
    <rPh sb="27" eb="28">
      <t>ニン</t>
    </rPh>
    <rPh sb="30" eb="31">
      <t>セイ</t>
    </rPh>
    <rPh sb="31" eb="33">
      <t>オンゾン</t>
    </rPh>
    <rPh sb="33" eb="35">
      <t>チリョウ</t>
    </rPh>
    <rPh sb="35" eb="36">
      <t>ヒ</t>
    </rPh>
    <rPh sb="36" eb="37">
      <t>トウ</t>
    </rPh>
    <rPh sb="37" eb="39">
      <t>ジョセイ</t>
    </rPh>
    <rPh sb="39" eb="41">
      <t>ジギョウ</t>
    </rPh>
    <rPh sb="44" eb="46">
      <t>ジョセイ</t>
    </rPh>
    <rPh sb="47" eb="48">
      <t>ウ</t>
    </rPh>
    <rPh sb="53" eb="54">
      <t>トウ</t>
    </rPh>
    <rPh sb="57" eb="60">
      <t>ホンジギョウ</t>
    </rPh>
    <rPh sb="61" eb="66">
      <t>ホジョタイショウガイ</t>
    </rPh>
    <phoneticPr fontId="3"/>
  </si>
  <si>
    <t>有の場合は本事業の補助対象外となります。</t>
    <rPh sb="0" eb="1">
      <t>ア</t>
    </rPh>
    <rPh sb="2" eb="4">
      <t>バアイ</t>
    </rPh>
    <rPh sb="5" eb="8">
      <t>ホンジギョウ</t>
    </rPh>
    <rPh sb="9" eb="13">
      <t>ホジョタイショウ</t>
    </rPh>
    <rPh sb="13" eb="14">
      <t>ガイ</t>
    </rPh>
    <phoneticPr fontId="3"/>
  </si>
  <si>
    <t>受診医療機関名</t>
    <rPh sb="0" eb="2">
      <t>ジュシン</t>
    </rPh>
    <rPh sb="2" eb="6">
      <t>イリョウキカン</t>
    </rPh>
    <rPh sb="6" eb="7">
      <t>メイ</t>
    </rPh>
    <phoneticPr fontId="3"/>
  </si>
  <si>
    <t>別紙１（様式第２－１号関係）</t>
    <rPh sb="0" eb="2">
      <t>ベッシ</t>
    </rPh>
    <rPh sb="4" eb="7">
      <t>ヨウシキダイ</t>
    </rPh>
    <rPh sb="10" eb="11">
      <t>ゴウ</t>
    </rPh>
    <rPh sb="11" eb="13">
      <t>カンケイ</t>
    </rPh>
    <phoneticPr fontId="3"/>
  </si>
  <si>
    <t>標記の補助金の交付を下記のとおり受けたいので、大阪府補助金交付規則第４条及び</t>
  </si>
  <si>
    <t>第12条の規定により、関係書類を添えて申請するとともに、実績を報告します。</t>
    <phoneticPr fontId="3"/>
  </si>
  <si>
    <t>対象経費の
実支出額</t>
    <rPh sb="6" eb="7">
      <t>ジツ</t>
    </rPh>
    <phoneticPr fontId="3"/>
  </si>
  <si>
    <t>様式第２－１号（第４・12条関係）</t>
    <rPh sb="0" eb="2">
      <t>ヨウシキ</t>
    </rPh>
    <rPh sb="2" eb="3">
      <t>ダイ</t>
    </rPh>
    <rPh sb="6" eb="7">
      <t>ゴウ</t>
    </rPh>
    <rPh sb="8" eb="9">
      <t>ダイ</t>
    </rPh>
    <rPh sb="13" eb="14">
      <t>ジョウ</t>
    </rPh>
    <rPh sb="14" eb="16">
      <t>カンケイ</t>
    </rPh>
    <phoneticPr fontId="3"/>
  </si>
  <si>
    <t>妊よう性温存治療として、卵子凍結を実施</t>
    <phoneticPr fontId="3"/>
  </si>
  <si>
    <t>別紙のとおり</t>
    <phoneticPr fontId="3"/>
  </si>
  <si>
    <t>助成事業の経費の使用方法
助成事業の遂行に関する計画</t>
    <rPh sb="15" eb="17">
      <t>ジギョウ</t>
    </rPh>
    <rPh sb="18" eb="20">
      <t>スイコウ</t>
    </rPh>
    <rPh sb="21" eb="22">
      <t>カン</t>
    </rPh>
    <rPh sb="24" eb="26">
      <t>ケイカク</t>
    </rPh>
    <phoneticPr fontId="3"/>
  </si>
  <si>
    <t>7に記載の医療機関において採卵準備のための投薬、採卵及び卵子の凍結を行うもの</t>
    <rPh sb="13" eb="15">
      <t>サイラン</t>
    </rPh>
    <rPh sb="15" eb="17">
      <t>ジュンビ</t>
    </rPh>
    <rPh sb="21" eb="23">
      <t>トウヤク</t>
    </rPh>
    <rPh sb="24" eb="26">
      <t>サイラン</t>
    </rPh>
    <rPh sb="26" eb="27">
      <t>オヨ</t>
    </rPh>
    <rPh sb="28" eb="30">
      <t>ランシ</t>
    </rPh>
    <rPh sb="31" eb="33">
      <t>トウケツ</t>
    </rPh>
    <rPh sb="34" eb="35">
      <t>オコナ</t>
    </rPh>
    <phoneticPr fontId="3"/>
  </si>
  <si>
    <t>助成事業の開始日
（採卵準備のための投薬開始日 ※1）</t>
    <rPh sb="0" eb="2">
      <t>ジョセイ</t>
    </rPh>
    <rPh sb="2" eb="4">
      <t>ジギョウ</t>
    </rPh>
    <rPh sb="5" eb="7">
      <t>カイシ</t>
    </rPh>
    <rPh sb="7" eb="8">
      <t>ビ</t>
    </rPh>
    <rPh sb="10" eb="14">
      <t>サイランジュンビ</t>
    </rPh>
    <rPh sb="18" eb="23">
      <t>トウヤクカイシビ</t>
    </rPh>
    <phoneticPr fontId="3"/>
  </si>
  <si>
    <t>助成事業の完了日
（採卵を実施した日 ※2）</t>
    <rPh sb="0" eb="2">
      <t>ジョセイ</t>
    </rPh>
    <rPh sb="5" eb="8">
      <t>カンリョウビ</t>
    </rPh>
    <rPh sb="8" eb="9">
      <t>シュウジツ</t>
    </rPh>
    <rPh sb="10" eb="12">
      <t>サイラン</t>
    </rPh>
    <rPh sb="13" eb="15">
      <t>ジッシ</t>
    </rPh>
    <rPh sb="17" eb="18">
      <t>ヒ</t>
    </rPh>
    <phoneticPr fontId="3"/>
  </si>
  <si>
    <t>交付を受けようとする助成金の額</t>
    <rPh sb="0" eb="2">
      <t>コウフ</t>
    </rPh>
    <rPh sb="3" eb="4">
      <t>ウ</t>
    </rPh>
    <rPh sb="10" eb="12">
      <t>ジョセイ</t>
    </rPh>
    <rPh sb="12" eb="13">
      <t>キン</t>
    </rPh>
    <rPh sb="14" eb="15">
      <t>ガク</t>
    </rPh>
    <phoneticPr fontId="3"/>
  </si>
  <si>
    <t>助成額</t>
    <rPh sb="2" eb="3">
      <t>ガク</t>
    </rPh>
    <phoneticPr fontId="3"/>
  </si>
  <si>
    <r>
      <t>卵子凍結
(卵が得られない、又は状態の良い
卵が得られないため中止したもの</t>
    </r>
    <r>
      <rPr>
        <b/>
        <u/>
        <sz val="12"/>
        <rFont val="ＭＳ Ｐゴシック"/>
        <family val="3"/>
        <charset val="128"/>
      </rPr>
      <t>以外</t>
    </r>
    <r>
      <rPr>
        <sz val="12"/>
        <rFont val="ＭＳ Ｐゴシック"/>
        <family val="3"/>
        <charset val="128"/>
      </rPr>
      <t>)</t>
    </r>
    <rPh sb="0" eb="4">
      <t>ランシトウケツ</t>
    </rPh>
    <rPh sb="37" eb="39">
      <t>イガイ</t>
    </rPh>
    <phoneticPr fontId="3"/>
  </si>
  <si>
    <t>卵子凍結
(卵が得られない、又は状態の良い
卵が得られないため中止したもの)</t>
    <rPh sb="0" eb="4">
      <t>ランシトウケツ</t>
    </rPh>
    <rPh sb="6" eb="7">
      <t>タマゴ</t>
    </rPh>
    <rPh sb="8" eb="9">
      <t>エ</t>
    </rPh>
    <rPh sb="14" eb="15">
      <t>マタ</t>
    </rPh>
    <rPh sb="16" eb="18">
      <t>ジョウタイ</t>
    </rPh>
    <rPh sb="19" eb="20">
      <t>ヨ</t>
    </rPh>
    <rPh sb="22" eb="23">
      <t>タマゴ</t>
    </rPh>
    <rPh sb="24" eb="25">
      <t>エ</t>
    </rPh>
    <rPh sb="31" eb="33">
      <t>チュウシ</t>
    </rPh>
    <phoneticPr fontId="3"/>
  </si>
  <si>
    <t>合計</t>
    <rPh sb="0" eb="2">
      <t>ゴウケイ</t>
    </rPh>
    <phoneticPr fontId="3"/>
  </si>
  <si>
    <t>※Aは１つの採卵周期ごとに記載してください。また、Cは、１つの採卵周期ごとにAとBを比較し選定します。</t>
    <rPh sb="6" eb="10">
      <t>サイランシュウキ</t>
    </rPh>
    <rPh sb="13" eb="15">
      <t>キサイ</t>
    </rPh>
    <rPh sb="42" eb="44">
      <t>ヒカク</t>
    </rPh>
    <rPh sb="45" eb="47">
      <t>センテイ</t>
    </rPh>
    <phoneticPr fontId="3"/>
  </si>
  <si>
    <t>領収書に記載の金額</t>
    <rPh sb="0" eb="3">
      <t>リョウシュウショ</t>
    </rPh>
    <rPh sb="4" eb="6">
      <t>キサイ</t>
    </rPh>
    <rPh sb="7" eb="9">
      <t>キンガク</t>
    </rPh>
    <phoneticPr fontId="3"/>
  </si>
  <si>
    <t>卵が得られない、又は状態の良い
卵が得られないため中止したもの</t>
    <phoneticPr fontId="3"/>
  </si>
  <si>
    <t>助成事業の開始日
（採卵準備のための投薬開始日）</t>
    <rPh sb="0" eb="2">
      <t>ジョセイ</t>
    </rPh>
    <rPh sb="2" eb="4">
      <t>ジギョウ</t>
    </rPh>
    <rPh sb="5" eb="8">
      <t>カイシビ</t>
    </rPh>
    <rPh sb="10" eb="12">
      <t>サイラン</t>
    </rPh>
    <rPh sb="12" eb="14">
      <t>ジュンビ</t>
    </rPh>
    <rPh sb="18" eb="20">
      <t>トウヤク</t>
    </rPh>
    <rPh sb="20" eb="23">
      <t>カイシビ</t>
    </rPh>
    <phoneticPr fontId="3"/>
  </si>
  <si>
    <t>助成事業の完了日
（採卵を実施した日）</t>
    <rPh sb="0" eb="2">
      <t>ジョセイ</t>
    </rPh>
    <rPh sb="2" eb="4">
      <t>ジギョウ</t>
    </rPh>
    <rPh sb="5" eb="8">
      <t>カンリョウビ</t>
    </rPh>
    <rPh sb="10" eb="12">
      <t>サイラン</t>
    </rPh>
    <rPh sb="13" eb="15">
      <t>ジッシ</t>
    </rPh>
    <rPh sb="17" eb="18">
      <t>ヒ</t>
    </rPh>
    <phoneticPr fontId="3"/>
  </si>
  <si>
    <r>
      <t>卵が得られない、又は状態の良い
卵が得られないため中止したもの</t>
    </r>
    <r>
      <rPr>
        <b/>
        <u/>
        <sz val="10"/>
        <color theme="1"/>
        <rFont val="ＭＳ 明朝"/>
        <family val="1"/>
        <charset val="128"/>
      </rPr>
      <t>以外</t>
    </r>
    <phoneticPr fontId="3"/>
  </si>
  <si>
    <t>受診医療機関名</t>
    <rPh sb="0" eb="2">
      <t>ジュシン</t>
    </rPh>
    <rPh sb="2" eb="4">
      <t>イリョウ</t>
    </rPh>
    <rPh sb="4" eb="6">
      <t>キカン</t>
    </rPh>
    <rPh sb="6" eb="7">
      <t>メイ</t>
    </rPh>
    <phoneticPr fontId="3"/>
  </si>
  <si>
    <r>
      <t xml:space="preserve">※着色セルへご入力をお願いします。
</t>
    </r>
    <r>
      <rPr>
        <b/>
        <sz val="10"/>
        <color rgb="FFFF0000"/>
        <rFont val="ＭＳ 明朝"/>
        <family val="1"/>
        <charset val="128"/>
      </rPr>
      <t>（様式第2-1号、別紙1へ自動で反映されます）</t>
    </r>
    <rPh sb="1" eb="3">
      <t>チャクショク</t>
    </rPh>
    <rPh sb="7" eb="9">
      <t>ニュウリョク</t>
    </rPh>
    <rPh sb="11" eb="12">
      <t>ネガ</t>
    </rPh>
    <rPh sb="19" eb="21">
      <t>ヨウシキ</t>
    </rPh>
    <rPh sb="21" eb="22">
      <t>ダイ</t>
    </rPh>
    <rPh sb="25" eb="26">
      <t>ゴウ</t>
    </rPh>
    <rPh sb="27" eb="29">
      <t>ベッシ</t>
    </rPh>
    <rPh sb="31" eb="33">
      <t>ジドウ</t>
    </rPh>
    <rPh sb="34" eb="36">
      <t>ハンエイ</t>
    </rPh>
    <phoneticPr fontId="3"/>
  </si>
  <si>
    <t>主治医作成の「受診等証明書（未授精卵子凍結実施）」に記載の「卵巣刺激（採卵準備のための投薬）開始した日」を記入。</t>
    <phoneticPr fontId="3"/>
  </si>
  <si>
    <t>主治医作成の「受診等証明書（未授精卵子凍結実施）」に記載の「採卵を実施した日」を記入。</t>
    <phoneticPr fontId="3"/>
  </si>
  <si>
    <r>
      <t>１つの採卵周期ごとに、該当するものすべてに記載してください。
なお、</t>
    </r>
    <r>
      <rPr>
        <u/>
        <sz val="10"/>
        <color theme="1"/>
        <rFont val="ＭＳ 明朝"/>
        <family val="1"/>
        <charset val="128"/>
      </rPr>
      <t>投薬のみで採卵行為に至らなかった場合（卵胞が発育しない、排卵終了、体調不良で中止等）は対象外</t>
    </r>
    <r>
      <rPr>
        <sz val="10"/>
        <rFont val="ＭＳ 明朝"/>
        <family val="1"/>
        <charset val="128"/>
      </rPr>
      <t>となりますので記載しないでください。</t>
    </r>
    <rPh sb="3" eb="5">
      <t>サイラン</t>
    </rPh>
    <rPh sb="5" eb="7">
      <t>シュウキ</t>
    </rPh>
    <rPh sb="11" eb="13">
      <t>ガイトウ</t>
    </rPh>
    <rPh sb="21" eb="23">
      <t>キサイ</t>
    </rPh>
    <rPh sb="87" eb="89">
      <t>キサイ</t>
    </rPh>
    <phoneticPr fontId="3"/>
  </si>
  <si>
    <t>電話番号</t>
    <rPh sb="0" eb="4">
      <t>デンワバンゴウ</t>
    </rPh>
    <phoneticPr fontId="3"/>
  </si>
  <si>
    <t>助成事業の開始日</t>
    <rPh sb="0" eb="4">
      <t>ジョセイジギョウ</t>
    </rPh>
    <rPh sb="5" eb="8">
      <t>カイシビ</t>
    </rPh>
    <phoneticPr fontId="3"/>
  </si>
  <si>
    <t>助成事業の完了日</t>
    <rPh sb="0" eb="2">
      <t>ジョセイ</t>
    </rPh>
    <rPh sb="2" eb="4">
      <t>ジギョウ</t>
    </rPh>
    <rPh sb="5" eb="8">
      <t>カンリョウビ</t>
    </rPh>
    <phoneticPr fontId="3"/>
  </si>
  <si>
    <t>助成金額</t>
    <rPh sb="0" eb="4">
      <t>ジョセイキンガク</t>
    </rPh>
    <phoneticPr fontId="3"/>
  </si>
  <si>
    <t>保険適用の有無</t>
    <rPh sb="0" eb="4">
      <t>ホケンテキヨウ</t>
    </rPh>
    <rPh sb="5" eb="7">
      <t>ウム</t>
    </rPh>
    <phoneticPr fontId="3"/>
  </si>
  <si>
    <t>他制度による助成の有無</t>
    <rPh sb="0" eb="1">
      <t>ホカ</t>
    </rPh>
    <rPh sb="1" eb="3">
      <t>セイド</t>
    </rPh>
    <rPh sb="6" eb="8">
      <t>ジョセイ</t>
    </rPh>
    <rPh sb="9" eb="11">
      <t>ウム</t>
    </rPh>
    <phoneticPr fontId="3"/>
  </si>
  <si>
    <t>受診医療機関</t>
    <rPh sb="0" eb="6">
      <t>ジュシンイリョウキカン</t>
    </rPh>
    <phoneticPr fontId="3"/>
  </si>
  <si>
    <t>（申請者 ※1）</t>
    <rPh sb="1" eb="4">
      <t>シンセイシャ</t>
    </rPh>
    <phoneticPr fontId="3"/>
  </si>
  <si>
    <t>受診者との関係</t>
    <rPh sb="0" eb="3">
      <t>ジュシンシャ</t>
    </rPh>
    <rPh sb="5" eb="7">
      <t>カンケイ</t>
    </rPh>
    <phoneticPr fontId="3"/>
  </si>
  <si>
    <t>（ 受 診 者 ）</t>
    <rPh sb="2" eb="3">
      <t>ウケ</t>
    </rPh>
    <rPh sb="4" eb="5">
      <t>ミ</t>
    </rPh>
    <rPh sb="6" eb="7">
      <t>モノ</t>
    </rPh>
    <phoneticPr fontId="3"/>
  </si>
  <si>
    <t>※1 受診者が未成年の場合、申請者は親権者又は未成年後見人とする。
※2 主治医作成の「受診等証明書（未授精卵子凍結実施）」に記載の「卵巣刺激（採卵準備のための投薬）を
　　  開始した日」を記入。
※3 主治医作成の「利用申請書兼受診等証明書（未授精卵子凍結実施）」に記載の「採卵を実施した日」を記入。</t>
    <rPh sb="3" eb="6">
      <t>ジュシンシャ</t>
    </rPh>
    <rPh sb="7" eb="10">
      <t>ミセイネン</t>
    </rPh>
    <rPh sb="11" eb="13">
      <t>バアイ</t>
    </rPh>
    <rPh sb="14" eb="17">
      <t>シンセイシャ</t>
    </rPh>
    <rPh sb="18" eb="22">
      <t>シンケンシャマタ</t>
    </rPh>
    <rPh sb="23" eb="29">
      <t>ミセイネンコウケンニン</t>
    </rPh>
    <rPh sb="51" eb="54">
      <t>ミジュセイ</t>
    </rPh>
    <rPh sb="54" eb="58">
      <t>ランシトウケツ</t>
    </rPh>
    <rPh sb="58" eb="60">
      <t>ジッシ</t>
    </rPh>
    <rPh sb="67" eb="69">
      <t>ランソウ</t>
    </rPh>
    <rPh sb="69" eb="71">
      <t>シゲキ</t>
    </rPh>
    <rPh sb="72" eb="76">
      <t>サイランジュンビ</t>
    </rPh>
    <rPh sb="80" eb="82">
      <t>トウヤク</t>
    </rPh>
    <rPh sb="139" eb="141">
      <t>サイラン</t>
    </rPh>
    <rPh sb="142" eb="144">
      <t>ジッシ</t>
    </rPh>
    <phoneticPr fontId="3"/>
  </si>
  <si>
    <t>申請者の情報</t>
    <rPh sb="0" eb="3">
      <t>シンセイシャ</t>
    </rPh>
    <rPh sb="4" eb="6">
      <t>ジョウホウ</t>
    </rPh>
    <phoneticPr fontId="3"/>
  </si>
  <si>
    <t>受診者の情報</t>
    <rPh sb="0" eb="3">
      <t>ジュシンシャ</t>
    </rPh>
    <rPh sb="4" eb="6">
      <t>ジョウホウ</t>
    </rPh>
    <phoneticPr fontId="3"/>
  </si>
  <si>
    <t>申請者と住所が同じ場合でも再度入力してください。</t>
    <rPh sb="0" eb="3">
      <t>シンセイシャ</t>
    </rPh>
    <rPh sb="4" eb="6">
      <t>ジュウショ</t>
    </rPh>
    <rPh sb="7" eb="8">
      <t>オナ</t>
    </rPh>
    <rPh sb="9" eb="11">
      <t>バアイ</t>
    </rPh>
    <rPh sb="13" eb="15">
      <t>サイド</t>
    </rPh>
    <rPh sb="15" eb="17">
      <t>ニュウリョク</t>
    </rPh>
    <phoneticPr fontId="3"/>
  </si>
  <si>
    <t>申請者</t>
    <rPh sb="0" eb="3">
      <t>シンセイシャ</t>
    </rPh>
    <phoneticPr fontId="3"/>
  </si>
  <si>
    <t>受診者</t>
    <rPh sb="0" eb="3">
      <t>ジュシンシャ</t>
    </rPh>
    <phoneticPr fontId="3"/>
  </si>
  <si>
    <t>令和　　</t>
    <rPh sb="0" eb="2">
      <t>レイワ</t>
    </rPh>
    <phoneticPr fontId="3"/>
  </si>
  <si>
    <t>年</t>
    <rPh sb="0" eb="1">
      <t>ネン</t>
    </rPh>
    <phoneticPr fontId="3"/>
  </si>
  <si>
    <t>月</t>
    <rPh sb="0" eb="1">
      <t>ガツ</t>
    </rPh>
    <phoneticPr fontId="3"/>
  </si>
  <si>
    <t>日</t>
    <rPh sb="0" eb="1">
      <t>ニチ</t>
    </rPh>
    <phoneticPr fontId="3"/>
  </si>
  <si>
    <t>内容について確認させていただくことがございますので、つながりやすい電話番号の記載をお願いします。</t>
    <phoneticPr fontId="3"/>
  </si>
  <si>
    <t>申請日</t>
    <rPh sb="0" eb="3">
      <t>シンセイビ</t>
    </rPh>
    <phoneticPr fontId="3"/>
  </si>
  <si>
    <t>年</t>
    <rPh sb="0" eb="1">
      <t>ネン</t>
    </rPh>
    <phoneticPr fontId="2"/>
  </si>
  <si>
    <t>月</t>
    <rPh sb="0" eb="1">
      <t>ツキ</t>
    </rPh>
    <phoneticPr fontId="2"/>
  </si>
  <si>
    <t>日</t>
    <rPh sb="0" eb="1">
      <t>ヒ</t>
    </rPh>
    <phoneticPr fontId="3"/>
  </si>
  <si>
    <t>府助成額（自動計算）</t>
    <rPh sb="0" eb="3">
      <t>フジョセイ</t>
    </rPh>
    <rPh sb="3" eb="4">
      <t>ガク</t>
    </rPh>
    <rPh sb="5" eb="9">
      <t>ジドウケイサン</t>
    </rPh>
    <phoneticPr fontId="3"/>
  </si>
  <si>
    <t>令和８年度（令和７年度分）大阪府早発卵巣不全患者等妊よう性温存治療助成試行事業費
助成金（卵子凍結）　交付申請書兼実績報告書</t>
    <rPh sb="0" eb="2">
      <t>レイワ</t>
    </rPh>
    <rPh sb="3" eb="5">
      <t>ネンド</t>
    </rPh>
    <rPh sb="6" eb="8">
      <t>レイワ</t>
    </rPh>
    <rPh sb="9" eb="12">
      <t>ネンドブン</t>
    </rPh>
    <rPh sb="13" eb="15">
      <t>オオサカ</t>
    </rPh>
    <rPh sb="15" eb="16">
      <t>フ</t>
    </rPh>
    <rPh sb="16" eb="18">
      <t>ソウハツ</t>
    </rPh>
    <rPh sb="18" eb="20">
      <t>ランソウ</t>
    </rPh>
    <rPh sb="20" eb="22">
      <t>フゼン</t>
    </rPh>
    <rPh sb="22" eb="24">
      <t>カンジャ</t>
    </rPh>
    <rPh sb="24" eb="25">
      <t>トウ</t>
    </rPh>
    <rPh sb="25" eb="26">
      <t>ニン</t>
    </rPh>
    <rPh sb="28" eb="29">
      <t>セイ</t>
    </rPh>
    <rPh sb="29" eb="31">
      <t>オンゾン</t>
    </rPh>
    <rPh sb="31" eb="33">
      <t>チリョウ</t>
    </rPh>
    <rPh sb="33" eb="35">
      <t>ジョセイ</t>
    </rPh>
    <rPh sb="35" eb="37">
      <t>シコウ</t>
    </rPh>
    <rPh sb="37" eb="39">
      <t>ジギョウ</t>
    </rPh>
    <rPh sb="39" eb="40">
      <t>ヒ</t>
    </rPh>
    <rPh sb="41" eb="44">
      <t>ジョセイキン</t>
    </rPh>
    <rPh sb="45" eb="47">
      <t>ランシ</t>
    </rPh>
    <rPh sb="47" eb="49">
      <t>トウケツ</t>
    </rPh>
    <rPh sb="51" eb="53">
      <t>コウフ</t>
    </rPh>
    <rPh sb="53" eb="56">
      <t>シンセイショ</t>
    </rPh>
    <rPh sb="56" eb="57">
      <t>ケン</t>
    </rPh>
    <rPh sb="57" eb="59">
      <t>ジッセキ</t>
    </rPh>
    <rPh sb="59" eb="62">
      <t>ホウコクショ</t>
    </rPh>
    <phoneticPr fontId="3"/>
  </si>
  <si>
    <t>生年月日</t>
    <rPh sb="0" eb="2">
      <t>セイネン</t>
    </rPh>
    <rPh sb="2" eb="4">
      <t>ガッピ</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</si>
</sst>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Red]\-#,##0\ "/>
    <numFmt numFmtId="177" formatCode="#,##0_);[Red]\(#,##0\)"/>
    <numFmt numFmtId="178" formatCode="#,##0;&quot;▲ &quot;#,##0"/>
    <numFmt numFmtId="179" formatCode="[$-411]ggge&quot;年&quot;m&quot;月&quot;d&quot;日&quot;;@"/>
    <numFmt numFmtId="180" formatCode="[$-411]ge\.m\.d;@"/>
    <numFmt numFmtId="181" formatCode="&quot;¥&quot;#,##0_);[Red]\(&quot;¥&quot;#,##0\)"/>
    <numFmt numFmtId="182" formatCode="[$]ggge&quot;年&quot;m&quot;月&quot;d&quot;日&quot;;@" x16r2:formatCode16="[$-ja-JP-x-gannen]ggge&quot;年&quot;m&quot;月&quot;d&quot;日&quot;;@"/>
  </numFmts>
  <fonts count="32">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1"/>
      <name val="ＭＳ Ｐ明朝"/>
      <family val="1"/>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4"/>
      <name val="ＭＳ 明朝"/>
      <family val="1"/>
      <charset val="128"/>
    </font>
    <font>
      <b/>
      <sz val="14"/>
      <name val="ＭＳ Ｐゴシック"/>
      <family val="3"/>
      <charset val="128"/>
    </font>
    <font>
      <u/>
      <sz val="11"/>
      <color theme="10"/>
      <name val="ＭＳ Ｐゴシック"/>
      <family val="3"/>
      <charset val="128"/>
    </font>
    <font>
      <sz val="10.5"/>
      <name val="ＭＳ Ｐゴシック"/>
      <family val="3"/>
      <charset val="128"/>
    </font>
    <font>
      <sz val="10"/>
      <name val="ＭＳ Ｐゴシック"/>
      <family val="3"/>
      <charset val="128"/>
    </font>
    <font>
      <b/>
      <sz val="12"/>
      <color rgb="FFFF0000"/>
      <name val="ＭＳ 明朝"/>
      <family val="1"/>
      <charset val="128"/>
    </font>
    <font>
      <b/>
      <sz val="12"/>
      <color indexed="81"/>
      <name val="MS P ゴシック"/>
      <family val="3"/>
      <charset val="128"/>
    </font>
    <font>
      <b/>
      <sz val="10"/>
      <color indexed="81"/>
      <name val="MS P ゴシック"/>
      <family val="3"/>
      <charset val="128"/>
    </font>
    <font>
      <b/>
      <sz val="12"/>
      <color rgb="FF0070C0"/>
      <name val="ＭＳ 明朝"/>
      <family val="1"/>
      <charset val="128"/>
    </font>
    <font>
      <sz val="12"/>
      <color theme="1"/>
      <name val="ＭＳ 明朝"/>
      <family val="1"/>
      <charset val="128"/>
    </font>
    <font>
      <sz val="11"/>
      <color theme="10"/>
      <name val="ＭＳ Ｐゴシック"/>
      <family val="3"/>
      <charset val="128"/>
    </font>
    <font>
      <sz val="10"/>
      <name val="ＭＳ 明朝"/>
      <family val="1"/>
      <charset val="128"/>
    </font>
    <font>
      <b/>
      <sz val="10"/>
      <color rgb="FFFF0000"/>
      <name val="ＭＳ 明朝"/>
      <family val="1"/>
      <charset val="128"/>
    </font>
    <font>
      <sz val="9"/>
      <color indexed="81"/>
      <name val="MS P ゴシック"/>
      <family val="3"/>
      <charset val="128"/>
    </font>
    <font>
      <sz val="10"/>
      <color theme="1"/>
      <name val="ＭＳ 明朝"/>
      <family val="1"/>
      <charset val="128"/>
    </font>
    <font>
      <b/>
      <u/>
      <sz val="12"/>
      <name val="ＭＳ Ｐゴシック"/>
      <family val="3"/>
      <charset val="128"/>
    </font>
    <font>
      <sz val="11"/>
      <color theme="1"/>
      <name val="ＭＳ 明朝"/>
      <family val="1"/>
      <charset val="128"/>
    </font>
    <font>
      <b/>
      <u/>
      <sz val="10"/>
      <color theme="1"/>
      <name val="ＭＳ 明朝"/>
      <family val="1"/>
      <charset val="128"/>
    </font>
    <font>
      <u/>
      <sz val="10"/>
      <color theme="1"/>
      <name val="ＭＳ 明朝"/>
      <family val="1"/>
      <charset val="128"/>
    </font>
    <font>
      <b/>
      <sz val="11"/>
      <color theme="1"/>
      <name val="ＭＳ Ｐゴシック"/>
      <family val="3"/>
      <charset val="128"/>
    </font>
    <font>
      <b/>
      <sz val="11"/>
      <name val="ＭＳ Ｐゴシック"/>
      <family val="3"/>
      <charset val="128"/>
    </font>
    <font>
      <sz val="13"/>
      <name val="ＭＳ 明朝"/>
      <family val="1"/>
      <charset val="128"/>
    </font>
  </fonts>
  <fills count="11">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FFFF99"/>
        <bgColor indexed="64"/>
      </patternFill>
    </fill>
    <fill>
      <patternFill patternType="solid">
        <fgColor indexed="6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39997558519241921"/>
        <bgColor indexed="64"/>
      </patternFill>
    </fill>
  </fills>
  <borders count="73">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auto="1"/>
      </top>
      <bottom style="thin">
        <color indexed="64"/>
      </bottom>
      <diagonal/>
    </border>
    <border>
      <left/>
      <right style="medium">
        <color indexed="64"/>
      </right>
      <top/>
      <bottom/>
      <diagonal/>
    </border>
  </borders>
  <cellStyleXfs count="10">
    <xf numFmtId="0" fontId="0" fillId="0" borderId="0"/>
    <xf numFmtId="38" fontId="2" fillId="0" borderId="0" applyFont="0" applyFill="0" applyBorder="0" applyAlignment="0" applyProtection="0"/>
    <xf numFmtId="38" fontId="7" fillId="0" borderId="0" applyFont="0" applyFill="0" applyBorder="0" applyAlignment="0" applyProtection="0"/>
    <xf numFmtId="0" fontId="6" fillId="0" borderId="0"/>
    <xf numFmtId="0" fontId="9" fillId="0" borderId="0">
      <alignment vertical="center"/>
    </xf>
    <xf numFmtId="0" fontId="1" fillId="0" borderId="0">
      <alignment vertical="center"/>
    </xf>
    <xf numFmtId="38" fontId="1" fillId="0" borderId="0" applyFont="0" applyFill="0" applyBorder="0" applyAlignment="0" applyProtection="0">
      <alignment vertical="center"/>
    </xf>
    <xf numFmtId="0" fontId="12" fillId="0" borderId="0" applyNumberFormat="0" applyFill="0" applyBorder="0" applyAlignment="0" applyProtection="0"/>
    <xf numFmtId="0" fontId="2" fillId="0" borderId="0">
      <alignment vertical="center"/>
    </xf>
    <xf numFmtId="0" fontId="2" fillId="0" borderId="0"/>
  </cellStyleXfs>
  <cellXfs count="233">
    <xf numFmtId="0" fontId="0" fillId="0" borderId="0" xfId="0"/>
    <xf numFmtId="38" fontId="5" fillId="0" borderId="7" xfId="1" applyFont="1" applyBorder="1" applyAlignment="1" applyProtection="1">
      <alignment horizontal="center" vertical="center"/>
    </xf>
    <xf numFmtId="38" fontId="5" fillId="0" borderId="8" xfId="1" applyFont="1" applyBorder="1" applyAlignment="1" applyProtection="1">
      <alignment vertical="center"/>
    </xf>
    <xf numFmtId="38" fontId="5" fillId="0" borderId="7" xfId="1" applyFont="1" applyBorder="1" applyAlignment="1" applyProtection="1">
      <alignment vertical="center"/>
    </xf>
    <xf numFmtId="0" fontId="0" fillId="0" borderId="0" xfId="0" applyProtection="1"/>
    <xf numFmtId="0" fontId="5" fillId="0" borderId="0" xfId="0" applyFont="1" applyAlignment="1" applyProtection="1">
      <alignment vertical="center"/>
    </xf>
    <xf numFmtId="38" fontId="5" fillId="0" borderId="3" xfId="1" applyFont="1" applyBorder="1" applyAlignment="1" applyProtection="1">
      <alignment horizontal="center" vertical="center"/>
    </xf>
    <xf numFmtId="38" fontId="8" fillId="0" borderId="0" xfId="1" applyFont="1" applyFill="1" applyAlignment="1" applyProtection="1">
      <alignment vertical="center" shrinkToFit="1"/>
    </xf>
    <xf numFmtId="38" fontId="5" fillId="0" borderId="10" xfId="1" applyFont="1" applyBorder="1" applyAlignment="1" applyProtection="1">
      <alignment vertical="center"/>
    </xf>
    <xf numFmtId="0" fontId="5" fillId="0" borderId="10" xfId="0" applyFont="1" applyBorder="1" applyAlignment="1" applyProtection="1">
      <alignment vertical="center"/>
    </xf>
    <xf numFmtId="0" fontId="5" fillId="0" borderId="8" xfId="0" applyFont="1" applyBorder="1" applyAlignment="1" applyProtection="1">
      <alignment vertical="center"/>
    </xf>
    <xf numFmtId="38" fontId="5" fillId="0" borderId="4" xfId="1" applyFont="1" applyBorder="1" applyAlignment="1" applyProtection="1">
      <alignment vertical="center"/>
    </xf>
    <xf numFmtId="38" fontId="5" fillId="0" borderId="0" xfId="1" applyFont="1" applyAlignment="1" applyProtection="1">
      <alignment horizontal="left" vertical="center" indent="1"/>
    </xf>
    <xf numFmtId="38" fontId="5" fillId="0" borderId="0" xfId="1" applyFont="1" applyAlignment="1" applyProtection="1">
      <alignment horizontal="center" vertical="center"/>
    </xf>
    <xf numFmtId="0" fontId="0" fillId="0" borderId="0" xfId="0" applyProtection="1">
      <protection locked="0"/>
    </xf>
    <xf numFmtId="14" fontId="5" fillId="0" borderId="0" xfId="0" applyNumberFormat="1" applyFont="1" applyAlignment="1" applyProtection="1">
      <alignment vertical="center" shrinkToFit="1"/>
    </xf>
    <xf numFmtId="0" fontId="8" fillId="6" borderId="25"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4" borderId="1" xfId="0" applyFont="1" applyFill="1" applyBorder="1" applyAlignment="1">
      <alignment horizontal="center" vertical="top" wrapText="1"/>
    </xf>
    <xf numFmtId="49" fontId="8" fillId="6" borderId="2" xfId="0" applyNumberFormat="1" applyFont="1" applyFill="1" applyBorder="1" applyAlignment="1">
      <alignment horizontal="right" vertical="top" wrapText="1"/>
    </xf>
    <xf numFmtId="0" fontId="8" fillId="6" borderId="2" xfId="0" applyFont="1" applyFill="1" applyBorder="1" applyAlignment="1">
      <alignment horizontal="justify" vertical="top" wrapText="1"/>
    </xf>
    <xf numFmtId="0" fontId="14" fillId="6" borderId="2" xfId="0" applyFont="1" applyFill="1" applyBorder="1" applyAlignment="1">
      <alignment horizontal="center" vertical="top" shrinkToFit="1"/>
    </xf>
    <xf numFmtId="0" fontId="14" fillId="6" borderId="28" xfId="0" applyFont="1" applyFill="1" applyBorder="1" applyAlignment="1">
      <alignment horizontal="center" vertical="top" shrinkToFit="1"/>
    </xf>
    <xf numFmtId="0" fontId="8" fillId="6" borderId="19" xfId="0" applyFont="1" applyFill="1" applyBorder="1" applyAlignment="1">
      <alignment horizontal="right" vertical="top" wrapText="1"/>
    </xf>
    <xf numFmtId="0" fontId="8" fillId="6" borderId="29" xfId="0" applyFont="1" applyFill="1" applyBorder="1" applyAlignment="1">
      <alignment horizontal="right" vertical="top" wrapText="1"/>
    </xf>
    <xf numFmtId="0" fontId="8" fillId="0" borderId="34" xfId="0" applyFont="1" applyBorder="1" applyAlignment="1">
      <alignment horizontal="center" vertical="center" wrapText="1"/>
    </xf>
    <xf numFmtId="177" fontId="8" fillId="4" borderId="35" xfId="0" applyNumberFormat="1" applyFont="1" applyFill="1" applyBorder="1" applyAlignment="1">
      <alignment vertical="center" wrapText="1"/>
    </xf>
    <xf numFmtId="177" fontId="8" fillId="7" borderId="35" xfId="0" applyNumberFormat="1" applyFont="1" applyFill="1" applyBorder="1" applyAlignment="1">
      <alignment vertical="center" wrapText="1"/>
    </xf>
    <xf numFmtId="0" fontId="8" fillId="4" borderId="0" xfId="0" applyFont="1" applyFill="1" applyAlignment="1">
      <alignment vertical="center"/>
    </xf>
    <xf numFmtId="38" fontId="5" fillId="0" borderId="0" xfId="1" applyFont="1" applyFill="1" applyAlignment="1" applyProtection="1">
      <alignment vertical="center"/>
    </xf>
    <xf numFmtId="0" fontId="0" fillId="0" borderId="0" xfId="0" applyFill="1" applyProtection="1"/>
    <xf numFmtId="14" fontId="5" fillId="0" borderId="0" xfId="0" applyNumberFormat="1" applyFont="1" applyAlignment="1" applyProtection="1">
      <alignment vertical="center"/>
    </xf>
    <xf numFmtId="0" fontId="0" fillId="5" borderId="26" xfId="8" applyFont="1" applyFill="1" applyBorder="1" applyAlignment="1" applyProtection="1">
      <alignment vertical="center" shrinkToFit="1"/>
    </xf>
    <xf numFmtId="0" fontId="2" fillId="5" borderId="26" xfId="8" applyFill="1" applyBorder="1" applyAlignment="1" applyProtection="1">
      <alignment vertical="center" shrinkToFit="1"/>
    </xf>
    <xf numFmtId="0" fontId="2" fillId="0" borderId="0" xfId="8" applyProtection="1">
      <alignment vertical="center"/>
    </xf>
    <xf numFmtId="0" fontId="2" fillId="0" borderId="6" xfId="8" applyBorder="1" applyProtection="1">
      <alignment vertical="center"/>
    </xf>
    <xf numFmtId="180" fontId="2" fillId="0" borderId="6" xfId="8" applyNumberFormat="1" applyBorder="1" applyProtection="1">
      <alignment vertical="center"/>
    </xf>
    <xf numFmtId="14" fontId="21" fillId="0" borderId="0" xfId="0" applyNumberFormat="1" applyFont="1" applyAlignment="1">
      <alignment vertical="center"/>
    </xf>
    <xf numFmtId="0" fontId="21" fillId="0" borderId="20" xfId="0" applyFont="1" applyBorder="1" applyAlignment="1" applyProtection="1">
      <alignment horizontal="left" vertical="center" wrapText="1"/>
    </xf>
    <xf numFmtId="0" fontId="21" fillId="0" borderId="0" xfId="0" applyFont="1" applyAlignment="1" applyProtection="1">
      <alignment horizontal="left" vertical="center" wrapText="1"/>
    </xf>
    <xf numFmtId="0" fontId="21" fillId="0" borderId="0" xfId="0" applyFont="1" applyAlignment="1" applyProtection="1">
      <alignment horizontal="left" vertical="center" wrapText="1"/>
    </xf>
    <xf numFmtId="0" fontId="12" fillId="0" borderId="17" xfId="7" applyFill="1" applyBorder="1" applyAlignment="1" applyProtection="1">
      <alignment vertical="center" shrinkToFit="1"/>
    </xf>
    <xf numFmtId="0" fontId="20" fillId="0" borderId="17" xfId="7" applyFont="1" applyFill="1" applyBorder="1" applyAlignment="1" applyProtection="1">
      <alignment vertical="center" shrinkToFit="1"/>
    </xf>
    <xf numFmtId="0" fontId="20" fillId="0" borderId="18" xfId="7" applyFont="1" applyFill="1" applyBorder="1" applyAlignment="1" applyProtection="1">
      <alignment vertical="center" shrinkToFit="1"/>
    </xf>
    <xf numFmtId="38" fontId="10" fillId="0" borderId="10" xfId="1" applyFont="1" applyBorder="1" applyAlignment="1" applyProtection="1">
      <alignment horizontal="left" vertical="center"/>
    </xf>
    <xf numFmtId="38" fontId="5" fillId="0" borderId="9" xfId="1" applyFont="1" applyBorder="1" applyAlignment="1" applyProtection="1">
      <alignment vertical="center"/>
    </xf>
    <xf numFmtId="0" fontId="5" fillId="0" borderId="11"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0" fontId="5" fillId="0" borderId="11" xfId="0" applyFont="1" applyFill="1" applyBorder="1" applyAlignment="1" applyProtection="1">
      <alignment horizontal="left" vertical="center"/>
      <protection locked="0"/>
    </xf>
    <xf numFmtId="0" fontId="21" fillId="0" borderId="20" xfId="0" applyFont="1" applyBorder="1" applyAlignment="1" applyProtection="1">
      <alignment horizontal="left" vertical="center"/>
    </xf>
    <xf numFmtId="0" fontId="8" fillId="6" borderId="36" xfId="0" applyFont="1" applyFill="1" applyBorder="1" applyAlignment="1">
      <alignment horizontal="center" vertical="center"/>
    </xf>
    <xf numFmtId="0" fontId="8" fillId="4" borderId="37" xfId="0" applyFont="1" applyFill="1" applyBorder="1" applyAlignment="1">
      <alignment horizontal="center" vertical="center"/>
    </xf>
    <xf numFmtId="0" fontId="4" fillId="0" borderId="0" xfId="0" applyFont="1" applyFill="1" applyProtection="1"/>
    <xf numFmtId="0" fontId="4" fillId="0" borderId="0" xfId="0" applyFont="1" applyFill="1" applyAlignment="1" applyProtection="1"/>
    <xf numFmtId="0" fontId="21" fillId="0" borderId="20" xfId="0" applyFont="1" applyBorder="1" applyAlignment="1" applyProtection="1">
      <alignment horizontal="left" vertical="center" wrapText="1"/>
    </xf>
    <xf numFmtId="0" fontId="21" fillId="0" borderId="0" xfId="0" applyFont="1" applyAlignment="1" applyProtection="1">
      <alignment horizontal="left" vertical="center" wrapText="1"/>
    </xf>
    <xf numFmtId="0" fontId="0" fillId="4" borderId="0" xfId="0" applyFill="1" applyAlignment="1">
      <alignment vertical="center"/>
    </xf>
    <xf numFmtId="0" fontId="8" fillId="4" borderId="0" xfId="0" applyFont="1" applyFill="1" applyAlignment="1">
      <alignment horizontal="center" vertical="center"/>
    </xf>
    <xf numFmtId="0" fontId="0" fillId="4" borderId="12" xfId="0" applyFill="1" applyBorder="1" applyAlignment="1">
      <alignment horizontal="center" vertical="center" shrinkToFit="1"/>
    </xf>
    <xf numFmtId="0" fontId="0" fillId="4" borderId="0" xfId="0" applyFill="1"/>
    <xf numFmtId="0" fontId="13" fillId="4" borderId="0" xfId="0" applyFont="1" applyFill="1" applyAlignment="1">
      <alignment shrinkToFit="1"/>
    </xf>
    <xf numFmtId="0" fontId="0" fillId="4" borderId="0" xfId="0" applyFill="1" applyAlignment="1">
      <alignment horizontal="center" vertical="center"/>
    </xf>
    <xf numFmtId="0" fontId="0" fillId="4" borderId="0" xfId="0" applyFill="1" applyAlignment="1">
      <alignment horizontal="right" vertical="center" indent="1"/>
    </xf>
    <xf numFmtId="0" fontId="0" fillId="0" borderId="0" xfId="0" applyAlignment="1">
      <alignment vertical="center"/>
    </xf>
    <xf numFmtId="0" fontId="0" fillId="4" borderId="20" xfId="0" applyFill="1" applyBorder="1" applyAlignment="1">
      <alignment vertical="center"/>
    </xf>
    <xf numFmtId="0" fontId="8" fillId="0" borderId="36" xfId="0" applyFont="1" applyBorder="1" applyAlignment="1">
      <alignment horizontal="center" vertical="center" wrapText="1"/>
    </xf>
    <xf numFmtId="177" fontId="8" fillId="0" borderId="23" xfId="0" applyNumberFormat="1" applyFont="1" applyBorder="1" applyAlignment="1">
      <alignment vertical="center" wrapText="1"/>
    </xf>
    <xf numFmtId="177" fontId="8" fillId="4" borderId="23" xfId="0" applyNumberFormat="1" applyFont="1" applyFill="1" applyBorder="1" applyAlignment="1">
      <alignment vertical="center" wrapText="1"/>
    </xf>
    <xf numFmtId="177" fontId="8" fillId="0" borderId="39" xfId="0" applyNumberFormat="1" applyFont="1" applyBorder="1" applyAlignment="1">
      <alignment vertical="center" wrapText="1"/>
    </xf>
    <xf numFmtId="177" fontId="8" fillId="4" borderId="39" xfId="0" applyNumberFormat="1" applyFont="1" applyFill="1" applyBorder="1" applyAlignment="1">
      <alignment vertical="center" wrapText="1"/>
    </xf>
    <xf numFmtId="177" fontId="8" fillId="0" borderId="40" xfId="0" applyNumberFormat="1" applyFont="1" applyBorder="1" applyAlignment="1">
      <alignment vertical="center" wrapText="1"/>
    </xf>
    <xf numFmtId="177" fontId="8" fillId="4" borderId="40" xfId="0" applyNumberFormat="1" applyFont="1" applyFill="1" applyBorder="1" applyAlignment="1">
      <alignment vertical="center" wrapText="1"/>
    </xf>
    <xf numFmtId="177" fontId="8" fillId="0" borderId="41" xfId="0" applyNumberFormat="1" applyFont="1" applyBorder="1" applyAlignment="1">
      <alignment vertical="center" wrapText="1"/>
    </xf>
    <xf numFmtId="177" fontId="8" fillId="4" borderId="41" xfId="0" applyNumberFormat="1" applyFont="1" applyFill="1" applyBorder="1" applyAlignment="1">
      <alignment vertical="center" wrapText="1"/>
    </xf>
    <xf numFmtId="177" fontId="8" fillId="0" borderId="42" xfId="0" applyNumberFormat="1" applyFont="1" applyBorder="1" applyAlignment="1">
      <alignment vertical="center"/>
    </xf>
    <xf numFmtId="177" fontId="8" fillId="0" borderId="35" xfId="0" applyNumberFormat="1" applyFont="1" applyBorder="1" applyAlignment="1">
      <alignment vertical="center" wrapText="1"/>
    </xf>
    <xf numFmtId="0" fontId="8" fillId="4" borderId="0" xfId="0" applyFont="1" applyFill="1"/>
    <xf numFmtId="0" fontId="0" fillId="6" borderId="31" xfId="0" applyFill="1" applyBorder="1" applyAlignment="1">
      <alignment horizontal="center" vertical="center"/>
    </xf>
    <xf numFmtId="0" fontId="0" fillId="4" borderId="38" xfId="0" applyFill="1" applyBorder="1" applyAlignment="1">
      <alignment horizontal="center" vertical="center"/>
    </xf>
    <xf numFmtId="0" fontId="24" fillId="0" borderId="33" xfId="0" applyFont="1" applyBorder="1" applyAlignment="1" applyProtection="1">
      <alignment horizontal="distributed" vertical="center" wrapText="1"/>
    </xf>
    <xf numFmtId="0" fontId="5" fillId="0" borderId="48" xfId="0" applyFont="1" applyFill="1" applyBorder="1" applyAlignment="1" applyProtection="1">
      <alignment horizontal="center" vertical="center"/>
    </xf>
    <xf numFmtId="0" fontId="5" fillId="0" borderId="48" xfId="0" applyFont="1" applyFill="1" applyBorder="1" applyAlignment="1" applyProtection="1">
      <alignment horizontal="left" vertical="center"/>
      <protection locked="0"/>
    </xf>
    <xf numFmtId="0" fontId="5" fillId="0" borderId="51" xfId="0" applyFont="1" applyFill="1" applyBorder="1" applyAlignment="1" applyProtection="1">
      <alignment horizontal="center" vertical="center"/>
    </xf>
    <xf numFmtId="0" fontId="5" fillId="0" borderId="52" xfId="0" applyFont="1" applyFill="1" applyBorder="1" applyAlignment="1" applyProtection="1">
      <alignment horizontal="center" vertical="center"/>
    </xf>
    <xf numFmtId="0" fontId="5" fillId="0" borderId="52" xfId="0" applyFont="1" applyFill="1" applyBorder="1" applyAlignment="1" applyProtection="1">
      <alignment horizontal="left" vertical="center"/>
      <protection locked="0"/>
    </xf>
    <xf numFmtId="0" fontId="5" fillId="0" borderId="55" xfId="0" applyFont="1" applyFill="1" applyBorder="1" applyAlignment="1" applyProtection="1">
      <alignment horizontal="center" vertical="center"/>
    </xf>
    <xf numFmtId="0" fontId="5" fillId="0" borderId="56" xfId="0" applyFont="1" applyFill="1" applyBorder="1" applyAlignment="1" applyProtection="1">
      <alignment horizontal="center" vertical="center"/>
    </xf>
    <xf numFmtId="0" fontId="5" fillId="0" borderId="56" xfId="0" applyFont="1" applyFill="1" applyBorder="1" applyAlignment="1" applyProtection="1">
      <alignment horizontal="left" vertical="center"/>
      <protection locked="0"/>
    </xf>
    <xf numFmtId="0" fontId="5" fillId="0" borderId="59" xfId="0" applyFont="1" applyFill="1" applyBorder="1" applyAlignment="1" applyProtection="1">
      <alignment horizontal="center" vertical="center"/>
    </xf>
    <xf numFmtId="181" fontId="2" fillId="0" borderId="6" xfId="8" applyNumberFormat="1" applyBorder="1" applyProtection="1">
      <alignment vertical="center"/>
    </xf>
    <xf numFmtId="0" fontId="0" fillId="0" borderId="0" xfId="0" applyAlignment="1" applyProtection="1">
      <alignment vertical="center"/>
    </xf>
    <xf numFmtId="49" fontId="5" fillId="0" borderId="43" xfId="0" applyNumberFormat="1" applyFont="1" applyFill="1" applyBorder="1" applyAlignment="1" applyProtection="1">
      <alignment vertical="center"/>
    </xf>
    <xf numFmtId="0" fontId="5" fillId="0" borderId="32" xfId="0" applyFont="1" applyBorder="1" applyAlignment="1" applyProtection="1">
      <alignment vertical="center"/>
    </xf>
    <xf numFmtId="0" fontId="5" fillId="0" borderId="32" xfId="0" applyFont="1" applyBorder="1" applyAlignment="1" applyProtection="1">
      <alignment vertical="center" wrapText="1" shrinkToFit="1"/>
    </xf>
    <xf numFmtId="49" fontId="0" fillId="0" borderId="6" xfId="8" applyNumberFormat="1" applyFont="1" applyBorder="1" applyProtection="1">
      <alignment vertical="center"/>
    </xf>
    <xf numFmtId="0" fontId="0" fillId="0" borderId="6" xfId="8" applyNumberFormat="1" applyFont="1" applyBorder="1" applyProtection="1">
      <alignment vertical="center"/>
    </xf>
    <xf numFmtId="0" fontId="2" fillId="0" borderId="6" xfId="8" applyNumberFormat="1" applyBorder="1" applyProtection="1">
      <alignment vertical="center"/>
    </xf>
    <xf numFmtId="0" fontId="5" fillId="4" borderId="8" xfId="0" applyFont="1" applyFill="1" applyBorder="1" applyAlignment="1">
      <alignment horizontal="center" vertical="center"/>
    </xf>
    <xf numFmtId="38" fontId="5" fillId="0" borderId="0" xfId="1" applyFont="1" applyFill="1" applyAlignment="1" applyProtection="1">
      <alignment horizontal="center" vertical="center"/>
    </xf>
    <xf numFmtId="0" fontId="21" fillId="0" borderId="20" xfId="0" applyFont="1" applyBorder="1" applyAlignment="1" applyProtection="1">
      <alignment horizontal="left" vertical="center" wrapText="1"/>
    </xf>
    <xf numFmtId="0" fontId="21" fillId="0" borderId="0" xfId="0" applyFont="1" applyAlignment="1" applyProtection="1">
      <alignment horizontal="left" vertical="center" wrapText="1"/>
    </xf>
    <xf numFmtId="38" fontId="5" fillId="0" borderId="0" xfId="1" applyFont="1" applyFill="1" applyAlignment="1" applyProtection="1">
      <alignment horizontal="center" vertical="center" shrinkToFit="1"/>
    </xf>
    <xf numFmtId="38" fontId="4" fillId="0" borderId="0" xfId="1" applyFont="1" applyFill="1" applyAlignment="1" applyProtection="1">
      <alignment horizontal="distributed" vertical="center"/>
    </xf>
    <xf numFmtId="38" fontId="5" fillId="0" borderId="0" xfId="1" applyFont="1" applyAlignment="1" applyProtection="1">
      <alignment vertical="center"/>
    </xf>
    <xf numFmtId="0" fontId="5" fillId="0" borderId="44" xfId="0" applyFont="1" applyFill="1" applyBorder="1" applyAlignment="1" applyProtection="1">
      <alignment horizontal="center" vertical="center"/>
    </xf>
    <xf numFmtId="0" fontId="5" fillId="0" borderId="68" xfId="0" applyFont="1" applyFill="1" applyBorder="1" applyAlignment="1" applyProtection="1">
      <alignment horizontal="center" vertical="center"/>
    </xf>
    <xf numFmtId="0" fontId="5" fillId="0" borderId="71" xfId="0" applyFont="1" applyFill="1" applyBorder="1" applyAlignment="1" applyProtection="1">
      <alignment horizontal="center" vertical="center"/>
    </xf>
    <xf numFmtId="0" fontId="5" fillId="0" borderId="0" xfId="0" applyFont="1" applyAlignment="1">
      <alignment horizontal="center" vertical="center"/>
    </xf>
    <xf numFmtId="0" fontId="5" fillId="0" borderId="0" xfId="0" applyFont="1" applyAlignment="1" applyProtection="1">
      <alignment horizontal="left" vertical="center"/>
      <protection locked="0"/>
    </xf>
    <xf numFmtId="0" fontId="5" fillId="0" borderId="72" xfId="0" applyFont="1" applyBorder="1" applyAlignment="1">
      <alignment horizontal="center" vertical="center"/>
    </xf>
    <xf numFmtId="180" fontId="0" fillId="0" borderId="6" xfId="8" applyNumberFormat="1" applyFont="1" applyBorder="1" applyProtection="1">
      <alignment vertical="center"/>
    </xf>
    <xf numFmtId="0" fontId="5" fillId="3" borderId="68" xfId="0" applyFont="1" applyFill="1" applyBorder="1" applyAlignment="1" applyProtection="1">
      <alignment horizontal="center" vertical="center"/>
      <protection locked="0"/>
    </xf>
    <xf numFmtId="0" fontId="2" fillId="0" borderId="0" xfId="8" applyBorder="1" applyProtection="1">
      <alignment vertical="center"/>
    </xf>
    <xf numFmtId="0" fontId="0" fillId="0" borderId="0" xfId="8" applyFont="1" applyBorder="1" applyAlignment="1" applyProtection="1">
      <alignment horizontal="center" vertical="center"/>
    </xf>
    <xf numFmtId="0" fontId="0" fillId="0" borderId="0" xfId="8" applyFont="1" applyAlignment="1" applyProtection="1">
      <alignment vertical="center" wrapText="1"/>
    </xf>
    <xf numFmtId="0" fontId="0" fillId="0" borderId="0" xfId="8" applyFont="1" applyProtection="1">
      <alignment vertical="center"/>
    </xf>
    <xf numFmtId="0" fontId="21" fillId="0" borderId="20" xfId="0" applyFont="1" applyBorder="1" applyAlignment="1" applyProtection="1">
      <alignment horizontal="left" vertical="center" wrapText="1"/>
    </xf>
    <xf numFmtId="0" fontId="21" fillId="0" borderId="0" xfId="0" applyFont="1" applyBorder="1" applyAlignment="1" applyProtection="1">
      <alignment horizontal="left" vertical="center" wrapText="1"/>
    </xf>
    <xf numFmtId="0" fontId="15" fillId="0" borderId="13" xfId="0" applyFont="1" applyBorder="1" applyAlignment="1" applyProtection="1">
      <alignment horizontal="left" vertical="center" wrapText="1"/>
    </xf>
    <xf numFmtId="0" fontId="5" fillId="3" borderId="70" xfId="0" applyFont="1" applyFill="1" applyBorder="1" applyAlignment="1" applyProtection="1">
      <alignment horizontal="center" vertical="center" shrinkToFit="1"/>
      <protection locked="0"/>
    </xf>
    <xf numFmtId="0" fontId="5" fillId="3" borderId="11" xfId="0" applyFont="1" applyFill="1" applyBorder="1" applyAlignment="1" applyProtection="1">
      <alignment horizontal="center" vertical="center" shrinkToFit="1"/>
      <protection locked="0"/>
    </xf>
    <xf numFmtId="0" fontId="5" fillId="3" borderId="30" xfId="0" applyFont="1" applyFill="1" applyBorder="1" applyAlignment="1" applyProtection="1">
      <alignment horizontal="center" vertical="center" shrinkToFit="1"/>
      <protection locked="0"/>
    </xf>
    <xf numFmtId="49" fontId="5" fillId="3" borderId="69" xfId="0" applyNumberFormat="1" applyFont="1" applyFill="1" applyBorder="1" applyAlignment="1" applyProtection="1">
      <alignment horizontal="center" vertical="center" shrinkToFit="1"/>
      <protection locked="0"/>
    </xf>
    <xf numFmtId="49" fontId="5" fillId="3" borderId="12" xfId="0" applyNumberFormat="1" applyFont="1" applyFill="1" applyBorder="1" applyAlignment="1" applyProtection="1">
      <alignment horizontal="center" vertical="center" shrinkToFit="1"/>
      <protection locked="0"/>
    </xf>
    <xf numFmtId="49" fontId="5" fillId="3" borderId="32" xfId="0" applyNumberFormat="1" applyFont="1" applyFill="1" applyBorder="1" applyAlignment="1" applyProtection="1">
      <alignment horizontal="center" vertical="center" shrinkToFit="1"/>
      <protection locked="0"/>
    </xf>
    <xf numFmtId="0" fontId="12" fillId="2" borderId="46" xfId="7" applyFill="1" applyBorder="1" applyAlignment="1" applyProtection="1">
      <alignment horizontal="center" vertical="center" shrinkToFit="1"/>
      <protection locked="0"/>
    </xf>
    <xf numFmtId="0" fontId="12" fillId="2" borderId="5" xfId="7" applyFill="1" applyBorder="1" applyAlignment="1" applyProtection="1">
      <alignment horizontal="center" vertical="center" shrinkToFit="1"/>
      <protection locked="0"/>
    </xf>
    <xf numFmtId="0" fontId="12" fillId="2" borderId="33" xfId="7" applyFill="1" applyBorder="1" applyAlignment="1" applyProtection="1">
      <alignment horizontal="center" vertical="center" shrinkToFit="1"/>
      <protection locked="0"/>
    </xf>
    <xf numFmtId="0" fontId="5" fillId="3" borderId="43" xfId="0" applyFont="1" applyFill="1" applyBorder="1" applyAlignment="1" applyProtection="1">
      <alignment horizontal="center" vertical="center" shrinkToFit="1"/>
      <protection locked="0"/>
    </xf>
    <xf numFmtId="0" fontId="5" fillId="3" borderId="10" xfId="0" applyFont="1" applyFill="1" applyBorder="1" applyAlignment="1" applyProtection="1">
      <alignment horizontal="center" vertical="center" shrinkToFit="1"/>
      <protection locked="0"/>
    </xf>
    <xf numFmtId="0" fontId="5" fillId="3" borderId="16" xfId="0" applyFont="1" applyFill="1" applyBorder="1" applyAlignment="1" applyProtection="1">
      <alignment horizontal="center" vertical="center" shrinkToFit="1"/>
      <protection locked="0"/>
    </xf>
    <xf numFmtId="49" fontId="5" fillId="3" borderId="10" xfId="0" applyNumberFormat="1" applyFont="1" applyFill="1" applyBorder="1" applyAlignment="1" applyProtection="1">
      <alignment horizontal="center" vertical="center"/>
      <protection locked="0"/>
    </xf>
    <xf numFmtId="49" fontId="5" fillId="3" borderId="16" xfId="0" applyNumberFormat="1" applyFont="1" applyFill="1" applyBorder="1" applyAlignment="1" applyProtection="1">
      <alignment horizontal="center" vertical="center"/>
      <protection locked="0"/>
    </xf>
    <xf numFmtId="179" fontId="5" fillId="3" borderId="43" xfId="0" applyNumberFormat="1" applyFont="1" applyFill="1" applyBorder="1" applyAlignment="1" applyProtection="1">
      <alignment horizontal="center" vertical="center"/>
      <protection locked="0"/>
    </xf>
    <xf numFmtId="179" fontId="5" fillId="3" borderId="10" xfId="0" applyNumberFormat="1" applyFont="1" applyFill="1" applyBorder="1" applyAlignment="1" applyProtection="1">
      <alignment horizontal="center" vertical="center"/>
      <protection locked="0"/>
    </xf>
    <xf numFmtId="179" fontId="5" fillId="3" borderId="16" xfId="0" applyNumberFormat="1" applyFont="1" applyFill="1" applyBorder="1" applyAlignment="1" applyProtection="1">
      <alignment horizontal="center" vertical="center"/>
      <protection locked="0"/>
    </xf>
    <xf numFmtId="0" fontId="5" fillId="0" borderId="20" xfId="0" applyFont="1" applyBorder="1" applyAlignment="1" applyProtection="1">
      <alignment horizontal="left" vertical="center" wrapText="1"/>
    </xf>
    <xf numFmtId="0" fontId="5" fillId="0" borderId="0" xfId="0" applyFont="1" applyAlignment="1" applyProtection="1">
      <alignment horizontal="left" vertical="center" wrapText="1"/>
    </xf>
    <xf numFmtId="182" fontId="5" fillId="3" borderId="7" xfId="0" applyNumberFormat="1" applyFont="1" applyFill="1" applyBorder="1" applyAlignment="1" applyProtection="1">
      <alignment horizontal="center" vertical="center"/>
      <protection locked="0"/>
    </xf>
    <xf numFmtId="182" fontId="5" fillId="3" borderId="10" xfId="0" applyNumberFormat="1" applyFont="1" applyFill="1" applyBorder="1" applyAlignment="1" applyProtection="1">
      <alignment horizontal="center" vertical="center"/>
      <protection locked="0"/>
    </xf>
    <xf numFmtId="182" fontId="5" fillId="3" borderId="16" xfId="0" applyNumberFormat="1" applyFont="1" applyFill="1" applyBorder="1" applyAlignment="1" applyProtection="1">
      <alignment horizontal="center" vertical="center"/>
      <protection locked="0"/>
    </xf>
    <xf numFmtId="0" fontId="21" fillId="0" borderId="0" xfId="0" applyFont="1" applyAlignment="1" applyProtection="1">
      <alignment horizontal="left" vertical="center"/>
    </xf>
    <xf numFmtId="0" fontId="18" fillId="0" borderId="0" xfId="0" applyFont="1" applyAlignment="1" applyProtection="1"/>
    <xf numFmtId="0" fontId="5" fillId="0" borderId="44" xfId="0" applyFont="1" applyBorder="1" applyAlignment="1" applyProtection="1">
      <alignment horizontal="center" vertical="center"/>
    </xf>
    <xf numFmtId="0" fontId="5" fillId="0" borderId="68" xfId="0" applyFont="1" applyBorder="1" applyAlignment="1" applyProtection="1">
      <alignment horizontal="center" vertical="center"/>
    </xf>
    <xf numFmtId="0" fontId="4" fillId="0" borderId="43"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26" fillId="0" borderId="43"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5" fillId="0" borderId="70" xfId="0" applyFont="1" applyBorder="1" applyAlignment="1" applyProtection="1">
      <alignment horizontal="center" vertical="center" wrapText="1" shrinkToFit="1"/>
    </xf>
    <xf numFmtId="0" fontId="5" fillId="0" borderId="20" xfId="0" applyFont="1" applyBorder="1" applyAlignment="1" applyProtection="1">
      <alignment horizontal="center" vertical="center" wrapText="1" shrinkToFit="1"/>
    </xf>
    <xf numFmtId="0" fontId="5" fillId="0" borderId="67" xfId="0" applyFont="1" applyBorder="1" applyAlignment="1" applyProtection="1">
      <alignment horizontal="center" vertical="center" wrapText="1" shrinkToFit="1"/>
    </xf>
    <xf numFmtId="0" fontId="5" fillId="0" borderId="70" xfId="0" applyFont="1" applyBorder="1" applyAlignment="1" applyProtection="1">
      <alignment horizontal="center" vertical="center"/>
    </xf>
    <xf numFmtId="0" fontId="5" fillId="0" borderId="20" xfId="0" applyFont="1" applyBorder="1" applyAlignment="1" applyProtection="1">
      <alignment horizontal="center" vertical="center"/>
    </xf>
    <xf numFmtId="0" fontId="5" fillId="0" borderId="67" xfId="0" applyFont="1" applyBorder="1" applyAlignment="1" applyProtection="1">
      <alignment horizontal="center" vertical="center"/>
    </xf>
    <xf numFmtId="0" fontId="19" fillId="0" borderId="43" xfId="0" applyFont="1" applyBorder="1" applyAlignment="1" applyProtection="1">
      <alignment horizontal="center" vertical="center"/>
    </xf>
    <xf numFmtId="0" fontId="19" fillId="0" borderId="16" xfId="0" applyFont="1" applyBorder="1" applyAlignment="1" applyProtection="1">
      <alignment horizontal="center" vertical="center"/>
    </xf>
    <xf numFmtId="0" fontId="5" fillId="0" borderId="45" xfId="0" applyFont="1" applyBorder="1" applyAlignment="1" applyProtection="1">
      <alignment horizontal="center" vertical="center"/>
    </xf>
    <xf numFmtId="0" fontId="5" fillId="0" borderId="18"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9" fillId="0" borderId="28"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178" fontId="5" fillId="3" borderId="49" xfId="0" applyNumberFormat="1" applyFont="1" applyFill="1" applyBorder="1" applyAlignment="1" applyProtection="1">
      <alignment horizontal="right" vertical="center"/>
      <protection locked="0"/>
    </xf>
    <xf numFmtId="178" fontId="5" fillId="3" borderId="48" xfId="0" applyNumberFormat="1" applyFont="1" applyFill="1" applyBorder="1" applyAlignment="1" applyProtection="1">
      <alignment horizontal="right" vertical="center"/>
      <protection locked="0"/>
    </xf>
    <xf numFmtId="178" fontId="5" fillId="3" borderId="50" xfId="0" applyNumberFormat="1" applyFont="1" applyFill="1" applyBorder="1" applyAlignment="1" applyProtection="1">
      <alignment horizontal="right" vertical="center"/>
      <protection locked="0"/>
    </xf>
    <xf numFmtId="0" fontId="19" fillId="0" borderId="46" xfId="0" applyFont="1" applyBorder="1" applyAlignment="1" applyProtection="1">
      <alignment horizontal="center" vertical="center" wrapText="1"/>
    </xf>
    <xf numFmtId="0" fontId="19" fillId="0" borderId="22"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179" fontId="0" fillId="3" borderId="15" xfId="7" applyNumberFormat="1" applyFont="1" applyFill="1" applyBorder="1" applyAlignment="1" applyProtection="1">
      <alignment horizontal="center" vertical="center" shrinkToFit="1"/>
      <protection locked="0"/>
    </xf>
    <xf numFmtId="179" fontId="2" fillId="3" borderId="15" xfId="7" applyNumberFormat="1" applyFont="1" applyFill="1" applyBorder="1" applyAlignment="1" applyProtection="1">
      <alignment horizontal="center" vertical="center" shrinkToFit="1"/>
      <protection locked="0"/>
    </xf>
    <xf numFmtId="178" fontId="5" fillId="3" borderId="7" xfId="0" applyNumberFormat="1" applyFont="1" applyFill="1" applyBorder="1" applyAlignment="1" applyProtection="1">
      <alignment horizontal="right" vertical="center"/>
      <protection locked="0"/>
    </xf>
    <xf numFmtId="178" fontId="5" fillId="3" borderId="10" xfId="0" applyNumberFormat="1" applyFont="1" applyFill="1" applyBorder="1" applyAlignment="1" applyProtection="1">
      <alignment horizontal="right" vertical="center"/>
      <protection locked="0"/>
    </xf>
    <xf numFmtId="178" fontId="5" fillId="3" borderId="8" xfId="0" applyNumberFormat="1" applyFont="1" applyFill="1" applyBorder="1" applyAlignment="1" applyProtection="1">
      <alignment horizontal="right" vertical="center"/>
      <protection locked="0"/>
    </xf>
    <xf numFmtId="0" fontId="19" fillId="0" borderId="43" xfId="0" applyFont="1" applyBorder="1" applyAlignment="1">
      <alignment horizontal="center" vertical="center" wrapText="1"/>
    </xf>
    <xf numFmtId="0" fontId="19" fillId="0" borderId="16" xfId="0" applyFont="1" applyBorder="1" applyAlignment="1">
      <alignment horizontal="center" vertical="center" wrapText="1"/>
    </xf>
    <xf numFmtId="0" fontId="4" fillId="0" borderId="20" xfId="0" applyFont="1" applyBorder="1" applyAlignment="1" applyProtection="1">
      <alignment horizontal="left" vertical="center" wrapText="1"/>
    </xf>
    <xf numFmtId="0" fontId="4" fillId="0" borderId="0" xfId="0" applyFont="1" applyAlignment="1" applyProtection="1">
      <alignment horizontal="left" vertical="center" wrapText="1"/>
    </xf>
    <xf numFmtId="178" fontId="5" fillId="3" borderId="7" xfId="0" applyNumberFormat="1" applyFont="1" applyFill="1" applyBorder="1" applyAlignment="1" applyProtection="1">
      <alignment horizontal="center" vertical="center"/>
      <protection locked="0"/>
    </xf>
    <xf numFmtId="178" fontId="5" fillId="3" borderId="10" xfId="0" applyNumberFormat="1" applyFont="1" applyFill="1" applyBorder="1" applyAlignment="1" applyProtection="1">
      <alignment horizontal="center" vertical="center"/>
      <protection locked="0"/>
    </xf>
    <xf numFmtId="178" fontId="5" fillId="3" borderId="8" xfId="0" applyNumberFormat="1" applyFont="1" applyFill="1" applyBorder="1" applyAlignment="1" applyProtection="1">
      <alignment horizontal="center" vertical="center"/>
      <protection locked="0"/>
    </xf>
    <xf numFmtId="178" fontId="5" fillId="3" borderId="53" xfId="0" applyNumberFormat="1" applyFont="1" applyFill="1" applyBorder="1" applyAlignment="1" applyProtection="1">
      <alignment horizontal="right" vertical="center"/>
      <protection locked="0"/>
    </xf>
    <xf numFmtId="178" fontId="5" fillId="3" borderId="52" xfId="0" applyNumberFormat="1" applyFont="1" applyFill="1" applyBorder="1" applyAlignment="1" applyProtection="1">
      <alignment horizontal="right" vertical="center"/>
      <protection locked="0"/>
    </xf>
    <xf numFmtId="178" fontId="5" fillId="3" borderId="54" xfId="0" applyNumberFormat="1" applyFont="1" applyFill="1" applyBorder="1" applyAlignment="1" applyProtection="1">
      <alignment horizontal="right" vertical="center"/>
      <protection locked="0"/>
    </xf>
    <xf numFmtId="178" fontId="5" fillId="3" borderId="57" xfId="0" applyNumberFormat="1" applyFont="1" applyFill="1" applyBorder="1" applyAlignment="1" applyProtection="1">
      <alignment horizontal="right" vertical="center"/>
      <protection locked="0"/>
    </xf>
    <xf numFmtId="178" fontId="5" fillId="3" borderId="56" xfId="0" applyNumberFormat="1" applyFont="1" applyFill="1" applyBorder="1" applyAlignment="1" applyProtection="1">
      <alignment horizontal="right" vertical="center"/>
      <protection locked="0"/>
    </xf>
    <xf numFmtId="178" fontId="5" fillId="3" borderId="58" xfId="0" applyNumberFormat="1" applyFont="1" applyFill="1" applyBorder="1" applyAlignment="1" applyProtection="1">
      <alignment horizontal="right" vertical="center"/>
      <protection locked="0"/>
    </xf>
    <xf numFmtId="0" fontId="21" fillId="0" borderId="0" xfId="0" applyFont="1" applyAlignment="1" applyProtection="1">
      <alignment horizontal="left" vertical="center" wrapText="1"/>
    </xf>
    <xf numFmtId="178" fontId="5" fillId="0" borderId="7" xfId="0" applyNumberFormat="1" applyFont="1" applyBorder="1" applyAlignment="1" applyProtection="1">
      <alignment horizontal="right" vertical="center"/>
    </xf>
    <xf numFmtId="178" fontId="5" fillId="0" borderId="10" xfId="0" applyNumberFormat="1" applyFont="1" applyBorder="1" applyAlignment="1" applyProtection="1">
      <alignment horizontal="right" vertical="center"/>
    </xf>
    <xf numFmtId="178" fontId="5" fillId="0" borderId="8" xfId="0" applyNumberFormat="1" applyFont="1" applyBorder="1" applyAlignment="1" applyProtection="1">
      <alignment horizontal="right" vertical="center"/>
    </xf>
    <xf numFmtId="0" fontId="0" fillId="0" borderId="11" xfId="0" applyBorder="1" applyAlignment="1" applyProtection="1">
      <alignment horizontal="left" vertical="top" wrapText="1"/>
    </xf>
    <xf numFmtId="0" fontId="0" fillId="0" borderId="11" xfId="0" applyBorder="1" applyAlignment="1" applyProtection="1">
      <alignment horizontal="left" vertical="top"/>
    </xf>
    <xf numFmtId="38" fontId="5" fillId="0" borderId="10" xfId="1" applyFont="1" applyBorder="1" applyAlignment="1" applyProtection="1">
      <alignment horizontal="distributed" vertical="center"/>
    </xf>
    <xf numFmtId="176" fontId="10" fillId="0" borderId="10" xfId="1" applyNumberFormat="1" applyFont="1" applyFill="1" applyBorder="1" applyAlignment="1" applyProtection="1">
      <alignment horizontal="center" vertical="center" wrapText="1"/>
    </xf>
    <xf numFmtId="38" fontId="5" fillId="0" borderId="0" xfId="1" applyFont="1" applyAlignment="1" applyProtection="1">
      <alignment vertical="center"/>
    </xf>
    <xf numFmtId="38" fontId="5" fillId="0" borderId="0" xfId="1" applyFont="1" applyBorder="1" applyAlignment="1" applyProtection="1">
      <alignment horizontal="center" vertical="center"/>
    </xf>
    <xf numFmtId="179" fontId="10" fillId="0" borderId="10" xfId="1" applyNumberFormat="1" applyFont="1" applyFill="1" applyBorder="1" applyAlignment="1" applyProtection="1">
      <alignment horizontal="center" vertical="center" shrinkToFit="1"/>
    </xf>
    <xf numFmtId="49" fontId="5" fillId="0" borderId="10" xfId="1" applyNumberFormat="1" applyFont="1" applyFill="1" applyBorder="1" applyAlignment="1" applyProtection="1">
      <alignment horizontal="left" vertical="center"/>
    </xf>
    <xf numFmtId="38" fontId="5" fillId="0" borderId="10" xfId="1" applyFont="1" applyBorder="1" applyAlignment="1" applyProtection="1">
      <alignment horizontal="distributed" vertical="center" wrapText="1"/>
    </xf>
    <xf numFmtId="38" fontId="10" fillId="0" borderId="10" xfId="1" applyFont="1" applyBorder="1" applyAlignment="1" applyProtection="1">
      <alignment horizontal="right" vertical="center"/>
    </xf>
    <xf numFmtId="176" fontId="10" fillId="0" borderId="10" xfId="1" applyNumberFormat="1" applyFont="1" applyFill="1" applyBorder="1" applyAlignment="1" applyProtection="1">
      <alignment horizontal="right" vertical="center"/>
    </xf>
    <xf numFmtId="38" fontId="5" fillId="0" borderId="9" xfId="1" applyFont="1" applyBorder="1" applyAlignment="1" applyProtection="1">
      <alignment horizontal="distributed" vertical="center" wrapText="1"/>
    </xf>
    <xf numFmtId="38" fontId="5" fillId="0" borderId="9" xfId="1" applyFont="1" applyBorder="1" applyAlignment="1" applyProtection="1">
      <alignment horizontal="distributed" vertical="center"/>
    </xf>
    <xf numFmtId="49" fontId="5" fillId="0" borderId="10" xfId="1" applyNumberFormat="1" applyFont="1" applyFill="1" applyBorder="1" applyAlignment="1" applyProtection="1">
      <alignment horizontal="left" vertical="center" wrapText="1" shrinkToFit="1"/>
    </xf>
    <xf numFmtId="38" fontId="5" fillId="0" borderId="0" xfId="1" applyFont="1" applyFill="1" applyAlignment="1" applyProtection="1">
      <alignment horizontal="center" vertical="center" shrinkToFit="1"/>
    </xf>
    <xf numFmtId="38" fontId="31" fillId="0" borderId="0" xfId="1" applyFont="1" applyAlignment="1" applyProtection="1">
      <alignment horizontal="center" vertical="center" wrapText="1"/>
    </xf>
    <xf numFmtId="38" fontId="31" fillId="0" borderId="0" xfId="1" applyFont="1" applyAlignment="1" applyProtection="1">
      <alignment horizontal="center" vertical="center"/>
    </xf>
    <xf numFmtId="49" fontId="5" fillId="0" borderId="10" xfId="1" applyNumberFormat="1" applyFont="1" applyFill="1" applyBorder="1" applyAlignment="1" applyProtection="1">
      <alignment horizontal="left" vertical="center" wrapText="1"/>
    </xf>
    <xf numFmtId="38" fontId="4" fillId="0" borderId="0" xfId="1" applyFont="1" applyFill="1" applyAlignment="1" applyProtection="1">
      <alignment horizontal="distributed" vertical="center"/>
    </xf>
    <xf numFmtId="38" fontId="5" fillId="0" borderId="0" xfId="1" applyFont="1" applyFill="1" applyAlignment="1" applyProtection="1">
      <alignment horizontal="distributed" vertical="center"/>
    </xf>
    <xf numFmtId="38" fontId="5" fillId="0" borderId="0" xfId="1" applyFont="1" applyAlignment="1" applyProtection="1">
      <alignment horizontal="center" vertical="center" shrinkToFit="1"/>
    </xf>
    <xf numFmtId="179" fontId="5" fillId="0" borderId="0" xfId="1" applyNumberFormat="1" applyFont="1" applyFill="1" applyAlignment="1" applyProtection="1">
      <alignment horizontal="center" vertical="center"/>
    </xf>
    <xf numFmtId="0" fontId="8" fillId="6" borderId="21" xfId="0" applyFont="1" applyFill="1" applyBorder="1" applyAlignment="1">
      <alignment horizontal="center" vertical="top" wrapText="1"/>
    </xf>
    <xf numFmtId="0" fontId="8" fillId="6" borderId="22" xfId="0" applyFont="1" applyFill="1" applyBorder="1" applyAlignment="1">
      <alignment horizontal="center" vertical="top" wrapText="1"/>
    </xf>
    <xf numFmtId="0" fontId="8" fillId="6" borderId="14" xfId="0" applyFont="1" applyFill="1" applyBorder="1" applyAlignment="1">
      <alignment horizontal="center" vertical="top" wrapText="1"/>
    </xf>
    <xf numFmtId="0" fontId="11" fillId="4" borderId="0" xfId="0" applyFont="1" applyFill="1" applyAlignment="1">
      <alignment horizontal="center" vertical="center"/>
    </xf>
    <xf numFmtId="38" fontId="8" fillId="0" borderId="12" xfId="1" applyFont="1" applyFill="1" applyBorder="1" applyAlignment="1" applyProtection="1">
      <alignment horizontal="center" vertical="center" shrinkToFit="1"/>
    </xf>
    <xf numFmtId="0" fontId="8" fillId="0" borderId="2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4" xfId="0" applyFont="1" applyBorder="1" applyAlignment="1">
      <alignment horizontal="left" vertical="center" wrapText="1"/>
    </xf>
    <xf numFmtId="177" fontId="8" fillId="7" borderId="61" xfId="0" applyNumberFormat="1" applyFont="1" applyFill="1" applyBorder="1" applyAlignment="1">
      <alignment horizontal="center" vertical="center" wrapText="1"/>
    </xf>
    <xf numFmtId="177" fontId="8" fillId="7" borderId="62" xfId="0" applyNumberFormat="1" applyFont="1" applyFill="1" applyBorder="1" applyAlignment="1">
      <alignment horizontal="center" vertical="center" wrapText="1"/>
    </xf>
    <xf numFmtId="177" fontId="8" fillId="7" borderId="63" xfId="0" applyNumberFormat="1" applyFont="1" applyFill="1" applyBorder="1" applyAlignment="1">
      <alignment horizontal="center" vertical="center" wrapText="1"/>
    </xf>
    <xf numFmtId="177" fontId="8" fillId="0" borderId="64" xfId="0" applyNumberFormat="1" applyFont="1" applyBorder="1" applyAlignment="1">
      <alignment horizontal="center" vertical="center"/>
    </xf>
    <xf numFmtId="177" fontId="8" fillId="0" borderId="65" xfId="0" applyNumberFormat="1" applyFont="1" applyBorder="1" applyAlignment="1">
      <alignment horizontal="center" vertical="center"/>
    </xf>
    <xf numFmtId="177" fontId="8" fillId="0" borderId="66" xfId="0" applyNumberFormat="1" applyFont="1" applyBorder="1" applyAlignment="1">
      <alignment horizontal="center" vertical="center"/>
    </xf>
    <xf numFmtId="0" fontId="29" fillId="9" borderId="7" xfId="8" applyFont="1" applyFill="1" applyBorder="1" applyAlignment="1" applyProtection="1">
      <alignment horizontal="left" vertical="center"/>
    </xf>
    <xf numFmtId="0" fontId="29" fillId="9" borderId="10" xfId="8" applyFont="1" applyFill="1" applyBorder="1" applyAlignment="1" applyProtection="1">
      <alignment horizontal="left" vertical="center"/>
    </xf>
    <xf numFmtId="0" fontId="29" fillId="9" borderId="8" xfId="8" applyFont="1" applyFill="1" applyBorder="1" applyAlignment="1" applyProtection="1">
      <alignment horizontal="left" vertical="center"/>
    </xf>
    <xf numFmtId="0" fontId="0" fillId="8" borderId="7" xfId="8" applyFont="1" applyFill="1" applyBorder="1" applyAlignment="1" applyProtection="1">
      <alignment horizontal="left" vertical="center"/>
    </xf>
    <xf numFmtId="0" fontId="2" fillId="8" borderId="10" xfId="8" applyFill="1" applyBorder="1" applyAlignment="1" applyProtection="1">
      <alignment horizontal="left" vertical="center"/>
    </xf>
    <xf numFmtId="0" fontId="2" fillId="8" borderId="8" xfId="8" applyFill="1" applyBorder="1" applyAlignment="1" applyProtection="1">
      <alignment horizontal="left" vertical="center"/>
    </xf>
    <xf numFmtId="0" fontId="30" fillId="10" borderId="12" xfId="8" applyFont="1" applyFill="1" applyBorder="1" applyAlignment="1" applyProtection="1">
      <alignment horizontal="left" vertical="center"/>
    </xf>
  </cellXfs>
  <cellStyles count="10">
    <cellStyle name="ハイパーリンク" xfId="7" builtinId="8"/>
    <cellStyle name="桁区切り" xfId="1" builtinId="6"/>
    <cellStyle name="桁区切り 2" xfId="2" xr:uid="{00000000-0005-0000-0000-000002000000}"/>
    <cellStyle name="桁区切り 3" xfId="6" xr:uid="{00000000-0005-0000-0000-000003000000}"/>
    <cellStyle name="標準" xfId="0" builtinId="0"/>
    <cellStyle name="標準 2" xfId="3" xr:uid="{00000000-0005-0000-0000-000005000000}"/>
    <cellStyle name="標準 2 2" xfId="9" xr:uid="{00000000-0005-0000-0000-000006000000}"/>
    <cellStyle name="標準 3" xfId="4" xr:uid="{00000000-0005-0000-0000-000007000000}"/>
    <cellStyle name="標準 4" xfId="5" xr:uid="{00000000-0005-0000-0000-000008000000}"/>
    <cellStyle name="標準 5" xfId="8" xr:uid="{00000000-0005-0000-0000-000009000000}"/>
  </cellStyles>
  <dxfs count="1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65314</xdr:colOff>
      <xdr:row>18</xdr:row>
      <xdr:rowOff>65315</xdr:rowOff>
    </xdr:from>
    <xdr:to>
      <xdr:col>10</xdr:col>
      <xdr:colOff>337458</xdr:colOff>
      <xdr:row>21</xdr:row>
      <xdr:rowOff>413657</xdr:rowOff>
    </xdr:to>
    <xdr:sp macro="" textlink="">
      <xdr:nvSpPr>
        <xdr:cNvPr id="2" name="右中かっこ 1">
          <a:extLst>
            <a:ext uri="{FF2B5EF4-FFF2-40B4-BE49-F238E27FC236}">
              <a16:creationId xmlns:a16="http://schemas.microsoft.com/office/drawing/2014/main" id="{069345DB-2F57-4007-9452-87FD13E44DA4}"/>
            </a:ext>
          </a:extLst>
        </xdr:cNvPr>
        <xdr:cNvSpPr/>
      </xdr:nvSpPr>
      <xdr:spPr>
        <a:xfrm>
          <a:off x="9285514" y="4201886"/>
          <a:ext cx="272144" cy="1719942"/>
        </a:xfrm>
        <a:prstGeom prst="rightBrace">
          <a:avLst/>
        </a:prstGeom>
        <a:ln w="190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55417</xdr:colOff>
      <xdr:row>13</xdr:row>
      <xdr:rowOff>41563</xdr:rowOff>
    </xdr:from>
    <xdr:to>
      <xdr:col>10</xdr:col>
      <xdr:colOff>318652</xdr:colOff>
      <xdr:row>14</xdr:row>
      <xdr:rowOff>279068</xdr:rowOff>
    </xdr:to>
    <xdr:sp macro="" textlink="">
      <xdr:nvSpPr>
        <xdr:cNvPr id="6" name="右中かっこ 5">
          <a:extLst>
            <a:ext uri="{FF2B5EF4-FFF2-40B4-BE49-F238E27FC236}">
              <a16:creationId xmlns:a16="http://schemas.microsoft.com/office/drawing/2014/main" id="{D6D933D1-C546-461C-922C-6D5109147B68}"/>
            </a:ext>
          </a:extLst>
        </xdr:cNvPr>
        <xdr:cNvSpPr/>
      </xdr:nvSpPr>
      <xdr:spPr>
        <a:xfrm>
          <a:off x="9296399" y="4197927"/>
          <a:ext cx="263235" cy="542305"/>
        </a:xfrm>
        <a:prstGeom prst="rightBrace">
          <a:avLst/>
        </a:prstGeom>
        <a:ln w="190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27710</xdr:colOff>
      <xdr:row>0</xdr:row>
      <xdr:rowOff>207818</xdr:rowOff>
    </xdr:from>
    <xdr:to>
      <xdr:col>9</xdr:col>
      <xdr:colOff>577274</xdr:colOff>
      <xdr:row>1</xdr:row>
      <xdr:rowOff>228138</xdr:rowOff>
    </xdr:to>
    <xdr:sp macro="" textlink="">
      <xdr:nvSpPr>
        <xdr:cNvPr id="7" name="正方形/長方形 6">
          <a:extLst>
            <a:ext uri="{FF2B5EF4-FFF2-40B4-BE49-F238E27FC236}">
              <a16:creationId xmlns:a16="http://schemas.microsoft.com/office/drawing/2014/main" id="{332D6681-17F9-49ED-8773-C9C3B6136D76}"/>
            </a:ext>
          </a:extLst>
        </xdr:cNvPr>
        <xdr:cNvSpPr/>
      </xdr:nvSpPr>
      <xdr:spPr>
        <a:xfrm>
          <a:off x="7827819" y="207818"/>
          <a:ext cx="1270000" cy="32512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未成年の方用</a:t>
          </a:r>
        </a:p>
      </xdr:txBody>
    </xdr:sp>
    <xdr:clientData/>
  </xdr:twoCellAnchor>
  <xdr:twoCellAnchor>
    <xdr:from>
      <xdr:col>11</xdr:col>
      <xdr:colOff>346363</xdr:colOff>
      <xdr:row>0</xdr:row>
      <xdr:rowOff>235527</xdr:rowOff>
    </xdr:from>
    <xdr:to>
      <xdr:col>17</xdr:col>
      <xdr:colOff>0</xdr:colOff>
      <xdr:row>2</xdr:row>
      <xdr:rowOff>250371</xdr:rowOff>
    </xdr:to>
    <xdr:sp macro="" textlink="">
      <xdr:nvSpPr>
        <xdr:cNvPr id="9" name="吹き出し: 角を丸めた四角形 8">
          <a:extLst>
            <a:ext uri="{FF2B5EF4-FFF2-40B4-BE49-F238E27FC236}">
              <a16:creationId xmlns:a16="http://schemas.microsoft.com/office/drawing/2014/main" id="{AD5DF092-D5C4-4522-B90C-C7FEF7E76E38}"/>
            </a:ext>
          </a:extLst>
        </xdr:cNvPr>
        <xdr:cNvSpPr/>
      </xdr:nvSpPr>
      <xdr:spPr>
        <a:xfrm>
          <a:off x="10187049" y="235527"/>
          <a:ext cx="3376551" cy="787730"/>
        </a:xfrm>
        <a:prstGeom prst="wedgeRoundRectCallout">
          <a:avLst>
            <a:gd name="adj1" fmla="val -77408"/>
            <a:gd name="adj2" fmla="val -2607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卵子凍結等の医療行為を受ける方（以下、受診者）が未成年の場合は、受診者の親権者又は未成年後見人が申請してください。</a:t>
          </a:r>
          <a:endParaRPr lang="ja-JP" altLang="ja-JP">
            <a:effectLst/>
          </a:endParaRPr>
        </a:p>
        <a:p>
          <a:pPr algn="l"/>
          <a:endParaRPr kumimoji="1" lang="ja-JP" altLang="en-US" sz="1100"/>
        </a:p>
      </xdr:txBody>
    </xdr:sp>
    <xdr:clientData/>
  </xdr:twoCellAnchor>
  <xdr:twoCellAnchor>
    <xdr:from>
      <xdr:col>7</xdr:col>
      <xdr:colOff>587828</xdr:colOff>
      <xdr:row>5</xdr:row>
      <xdr:rowOff>242048</xdr:rowOff>
    </xdr:from>
    <xdr:to>
      <xdr:col>11</xdr:col>
      <xdr:colOff>43543</xdr:colOff>
      <xdr:row>7</xdr:row>
      <xdr:rowOff>14088</xdr:rowOff>
    </xdr:to>
    <xdr:sp macro="" textlink="">
      <xdr:nvSpPr>
        <xdr:cNvPr id="8" name="吹き出し: 角を丸めた四角形 7">
          <a:extLst>
            <a:ext uri="{FF2B5EF4-FFF2-40B4-BE49-F238E27FC236}">
              <a16:creationId xmlns:a16="http://schemas.microsoft.com/office/drawing/2014/main" id="{8763E6CE-F3F8-4063-B117-69389AD24FD3}"/>
            </a:ext>
          </a:extLst>
        </xdr:cNvPr>
        <xdr:cNvSpPr/>
      </xdr:nvSpPr>
      <xdr:spPr>
        <a:xfrm>
          <a:off x="7750628" y="2312895"/>
          <a:ext cx="2127197" cy="632652"/>
        </a:xfrm>
        <a:prstGeom prst="wedgeRoundRectCallout">
          <a:avLst>
            <a:gd name="adj1" fmla="val -36548"/>
            <a:gd name="adj2" fmla="val 8194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rPr>
            <a:t>（例）平成</a:t>
          </a:r>
          <a:r>
            <a:rPr kumimoji="1" lang="en-US" altLang="ja-JP" sz="1050">
              <a:solidFill>
                <a:schemeClr val="bg1"/>
              </a:solidFill>
            </a:rPr>
            <a:t>5</a:t>
          </a:r>
          <a:r>
            <a:rPr kumimoji="1" lang="ja-JP" altLang="en-US" sz="1050">
              <a:solidFill>
                <a:schemeClr val="bg1"/>
              </a:solidFill>
            </a:rPr>
            <a:t>年</a:t>
          </a:r>
          <a:r>
            <a:rPr kumimoji="1" lang="en-US" altLang="ja-JP" sz="1050">
              <a:solidFill>
                <a:schemeClr val="bg1"/>
              </a:solidFill>
            </a:rPr>
            <a:t>5</a:t>
          </a:r>
          <a:r>
            <a:rPr kumimoji="1" lang="ja-JP" altLang="en-US" sz="1050">
              <a:solidFill>
                <a:schemeClr val="bg1"/>
              </a:solidFill>
            </a:rPr>
            <a:t>月</a:t>
          </a:r>
          <a:r>
            <a:rPr kumimoji="1" lang="en-US" altLang="ja-JP" sz="1050">
              <a:solidFill>
                <a:schemeClr val="bg1"/>
              </a:solidFill>
            </a:rPr>
            <a:t>5</a:t>
          </a:r>
          <a:r>
            <a:rPr kumimoji="1" lang="ja-JP" altLang="en-US" sz="1050">
              <a:solidFill>
                <a:schemeClr val="bg1"/>
              </a:solidFill>
            </a:rPr>
            <a:t>日生まれの場合、</a:t>
          </a:r>
          <a:r>
            <a:rPr kumimoji="1" lang="en-US" altLang="ja-JP" sz="1050" b="1" u="sng">
              <a:solidFill>
                <a:schemeClr val="bg1"/>
              </a:solidFill>
            </a:rPr>
            <a:t>1993/5/5</a:t>
          </a:r>
          <a:r>
            <a:rPr kumimoji="1" lang="ja-JP" altLang="en-US" sz="1050">
              <a:solidFill>
                <a:schemeClr val="bg1"/>
              </a:solidFill>
            </a:rPr>
            <a:t>　と入力してください。</a:t>
          </a:r>
        </a:p>
      </xdr:txBody>
    </xdr:sp>
    <xdr:clientData/>
  </xdr:twoCellAnchor>
  <xdr:twoCellAnchor>
    <xdr:from>
      <xdr:col>2</xdr:col>
      <xdr:colOff>1904999</xdr:colOff>
      <xdr:row>15</xdr:row>
      <xdr:rowOff>206828</xdr:rowOff>
    </xdr:from>
    <xdr:to>
      <xdr:col>5</xdr:col>
      <xdr:colOff>475128</xdr:colOff>
      <xdr:row>16</xdr:row>
      <xdr:rowOff>264458</xdr:rowOff>
    </xdr:to>
    <xdr:sp macro="" textlink="">
      <xdr:nvSpPr>
        <xdr:cNvPr id="11" name="吹き出し: 角を丸めた四角形 10">
          <a:extLst>
            <a:ext uri="{FF2B5EF4-FFF2-40B4-BE49-F238E27FC236}">
              <a16:creationId xmlns:a16="http://schemas.microsoft.com/office/drawing/2014/main" id="{7505FBC3-86EB-474B-A8F2-F3E531509856}"/>
            </a:ext>
          </a:extLst>
        </xdr:cNvPr>
        <xdr:cNvSpPr/>
      </xdr:nvSpPr>
      <xdr:spPr>
        <a:xfrm>
          <a:off x="3657599" y="6640285"/>
          <a:ext cx="2456329" cy="493059"/>
        </a:xfrm>
        <a:prstGeom prst="wedgeRoundRectCallout">
          <a:avLst>
            <a:gd name="adj1" fmla="val 45019"/>
            <a:gd name="adj2" fmla="val 9830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rPr>
            <a:t>（例）開始日（完了日）が令和</a:t>
          </a:r>
          <a:r>
            <a:rPr kumimoji="1" lang="en-US" altLang="ja-JP" sz="1050">
              <a:solidFill>
                <a:schemeClr val="bg1"/>
              </a:solidFill>
            </a:rPr>
            <a:t>7</a:t>
          </a:r>
          <a:r>
            <a:rPr kumimoji="1" lang="ja-JP" altLang="en-US" sz="1050">
              <a:solidFill>
                <a:schemeClr val="bg1"/>
              </a:solidFill>
            </a:rPr>
            <a:t>年</a:t>
          </a:r>
          <a:r>
            <a:rPr kumimoji="1" lang="en-US" altLang="ja-JP" sz="1050">
              <a:solidFill>
                <a:schemeClr val="bg1"/>
              </a:solidFill>
            </a:rPr>
            <a:t>8</a:t>
          </a:r>
          <a:r>
            <a:rPr kumimoji="1" lang="ja-JP" altLang="en-US" sz="1050">
              <a:solidFill>
                <a:schemeClr val="bg1"/>
              </a:solidFill>
            </a:rPr>
            <a:t>月</a:t>
          </a:r>
          <a:r>
            <a:rPr kumimoji="1" lang="en-US" altLang="ja-JP" sz="1050">
              <a:solidFill>
                <a:schemeClr val="bg1"/>
              </a:solidFill>
            </a:rPr>
            <a:t>5</a:t>
          </a:r>
          <a:r>
            <a:rPr kumimoji="1" lang="ja-JP" altLang="en-US" sz="1050">
              <a:solidFill>
                <a:schemeClr val="bg1"/>
              </a:solidFill>
            </a:rPr>
            <a:t>日の場合、</a:t>
          </a:r>
          <a:r>
            <a:rPr kumimoji="1" lang="en-US" altLang="ja-JP" sz="1050" b="1" u="sng">
              <a:solidFill>
                <a:schemeClr val="bg1"/>
              </a:solidFill>
            </a:rPr>
            <a:t>2026/8/5</a:t>
          </a:r>
          <a:r>
            <a:rPr kumimoji="1" lang="ja-JP" altLang="en-US" sz="1050">
              <a:solidFill>
                <a:schemeClr val="bg1"/>
              </a:solidFill>
            </a:rPr>
            <a:t>　と入力してください。</a:t>
          </a:r>
        </a:p>
      </xdr:txBody>
    </xdr:sp>
    <xdr:clientData/>
  </xdr:twoCellAnchor>
  <xdr:twoCellAnchor>
    <xdr:from>
      <xdr:col>7</xdr:col>
      <xdr:colOff>272142</xdr:colOff>
      <xdr:row>14</xdr:row>
      <xdr:rowOff>43542</xdr:rowOff>
    </xdr:from>
    <xdr:to>
      <xdr:col>10</xdr:col>
      <xdr:colOff>348343</xdr:colOff>
      <xdr:row>15</xdr:row>
      <xdr:rowOff>101173</xdr:rowOff>
    </xdr:to>
    <xdr:sp macro="" textlink="">
      <xdr:nvSpPr>
        <xdr:cNvPr id="12" name="吹き出し: 角を丸めた四角形 11">
          <a:extLst>
            <a:ext uri="{FF2B5EF4-FFF2-40B4-BE49-F238E27FC236}">
              <a16:creationId xmlns:a16="http://schemas.microsoft.com/office/drawing/2014/main" id="{7E6ED8A7-D054-45AD-8560-9A57543AC1BB}"/>
            </a:ext>
          </a:extLst>
        </xdr:cNvPr>
        <xdr:cNvSpPr/>
      </xdr:nvSpPr>
      <xdr:spPr>
        <a:xfrm>
          <a:off x="7434942" y="6041571"/>
          <a:ext cx="2133601" cy="493059"/>
        </a:xfrm>
        <a:prstGeom prst="wedgeRoundRectCallout">
          <a:avLst>
            <a:gd name="adj1" fmla="val -56446"/>
            <a:gd name="adj2" fmla="val 8415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rPr>
            <a:t>（例）平成</a:t>
          </a:r>
          <a:r>
            <a:rPr kumimoji="1" lang="en-US" altLang="ja-JP" sz="1050">
              <a:solidFill>
                <a:schemeClr val="bg1"/>
              </a:solidFill>
            </a:rPr>
            <a:t>5</a:t>
          </a:r>
          <a:r>
            <a:rPr kumimoji="1" lang="ja-JP" altLang="en-US" sz="1050">
              <a:solidFill>
                <a:schemeClr val="bg1"/>
              </a:solidFill>
            </a:rPr>
            <a:t>年</a:t>
          </a:r>
          <a:r>
            <a:rPr kumimoji="1" lang="en-US" altLang="ja-JP" sz="1050">
              <a:solidFill>
                <a:schemeClr val="bg1"/>
              </a:solidFill>
            </a:rPr>
            <a:t>5</a:t>
          </a:r>
          <a:r>
            <a:rPr kumimoji="1" lang="ja-JP" altLang="en-US" sz="1050">
              <a:solidFill>
                <a:schemeClr val="bg1"/>
              </a:solidFill>
            </a:rPr>
            <a:t>月</a:t>
          </a:r>
          <a:r>
            <a:rPr kumimoji="1" lang="en-US" altLang="ja-JP" sz="1050">
              <a:solidFill>
                <a:schemeClr val="bg1"/>
              </a:solidFill>
            </a:rPr>
            <a:t>5</a:t>
          </a:r>
          <a:r>
            <a:rPr kumimoji="1" lang="ja-JP" altLang="en-US" sz="1050">
              <a:solidFill>
                <a:schemeClr val="bg1"/>
              </a:solidFill>
            </a:rPr>
            <a:t>日生まれの場合、</a:t>
          </a:r>
          <a:r>
            <a:rPr kumimoji="1" lang="en-US" altLang="ja-JP" sz="1050" b="1" u="sng">
              <a:solidFill>
                <a:schemeClr val="bg1"/>
              </a:solidFill>
            </a:rPr>
            <a:t>1993/5/5</a:t>
          </a:r>
          <a:r>
            <a:rPr kumimoji="1" lang="ja-JP" altLang="en-US" sz="1050">
              <a:solidFill>
                <a:schemeClr val="bg1"/>
              </a:solidFill>
            </a:rPr>
            <a:t>　と入力してください。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141817</xdr:colOff>
      <xdr:row>2</xdr:row>
      <xdr:rowOff>317500</xdr:rowOff>
    </xdr:from>
    <xdr:to>
      <xdr:col>22</xdr:col>
      <xdr:colOff>173566</xdr:colOff>
      <xdr:row>4</xdr:row>
      <xdr:rowOff>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638117" y="698500"/>
          <a:ext cx="2774949" cy="444500"/>
        </a:xfrm>
        <a:prstGeom prst="wedgeRoundRectCallout">
          <a:avLst>
            <a:gd name="adj1" fmla="val -64539"/>
            <a:gd name="adj2" fmla="val 83929"/>
            <a:gd name="adj3" fmla="val 16667"/>
          </a:avLst>
        </a:prstGeom>
        <a:solidFill>
          <a:schemeClr val="accent5">
            <a:lumMod val="60000"/>
            <a:lumOff val="4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400"/>
            <a:t>基本情報から自動反映。</a:t>
          </a:r>
          <a:endParaRPr kumimoji="1" lang="ja-JP" altLang="en-US" sz="1400" b="1">
            <a:solidFill>
              <a:srgbClr val="FF0000"/>
            </a:solidFill>
          </a:endParaRPr>
        </a:p>
      </xdr:txBody>
    </xdr:sp>
    <xdr:clientData/>
  </xdr:twoCellAnchor>
  <xdr:twoCellAnchor>
    <xdr:from>
      <xdr:col>12</xdr:col>
      <xdr:colOff>243840</xdr:colOff>
      <xdr:row>0</xdr:row>
      <xdr:rowOff>71120</xdr:rowOff>
    </xdr:from>
    <xdr:to>
      <xdr:col>15</xdr:col>
      <xdr:colOff>355600</xdr:colOff>
      <xdr:row>1</xdr:row>
      <xdr:rowOff>172720</xdr:rowOff>
    </xdr:to>
    <xdr:sp macro="" textlink="">
      <xdr:nvSpPr>
        <xdr:cNvPr id="3" name="正方形/長方形 2">
          <a:extLst>
            <a:ext uri="{FF2B5EF4-FFF2-40B4-BE49-F238E27FC236}">
              <a16:creationId xmlns:a16="http://schemas.microsoft.com/office/drawing/2014/main" id="{E4C15F32-7A6A-4637-9950-176139022522}"/>
            </a:ext>
          </a:extLst>
        </xdr:cNvPr>
        <xdr:cNvSpPr/>
      </xdr:nvSpPr>
      <xdr:spPr>
        <a:xfrm>
          <a:off x="5516880" y="71120"/>
          <a:ext cx="1270000" cy="32512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未成年の方用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528320</xdr:colOff>
      <xdr:row>7</xdr:row>
      <xdr:rowOff>152400</xdr:rowOff>
    </xdr:from>
    <xdr:to>
      <xdr:col>8</xdr:col>
      <xdr:colOff>123189</xdr:colOff>
      <xdr:row>7</xdr:row>
      <xdr:rowOff>607060</xdr:rowOff>
    </xdr:to>
    <xdr:sp macro="" textlink="">
      <xdr:nvSpPr>
        <xdr:cNvPr id="2" name="角丸四角形吹き出し 1">
          <a:extLst>
            <a:ext uri="{FF2B5EF4-FFF2-40B4-BE49-F238E27FC236}">
              <a16:creationId xmlns:a16="http://schemas.microsoft.com/office/drawing/2014/main" id="{43273F02-55AC-4EE9-949E-36F317A88A8F}"/>
            </a:ext>
          </a:extLst>
        </xdr:cNvPr>
        <xdr:cNvSpPr/>
      </xdr:nvSpPr>
      <xdr:spPr>
        <a:xfrm>
          <a:off x="13116560" y="2265680"/>
          <a:ext cx="2510789" cy="454660"/>
        </a:xfrm>
        <a:prstGeom prst="wedgeRoundRectCallout">
          <a:avLst>
            <a:gd name="adj1" fmla="val -64539"/>
            <a:gd name="adj2" fmla="val 83929"/>
            <a:gd name="adj3" fmla="val 16667"/>
          </a:avLst>
        </a:prstGeom>
        <a:solidFill>
          <a:schemeClr val="accent5">
            <a:lumMod val="60000"/>
            <a:lumOff val="4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400"/>
            <a:t>基本情報から自動反映。</a:t>
          </a:r>
          <a:endParaRPr kumimoji="1" lang="ja-JP" altLang="en-US" sz="14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68580</xdr:colOff>
      <xdr:row>6</xdr:row>
      <xdr:rowOff>57786</xdr:rowOff>
    </xdr:from>
    <xdr:to>
      <xdr:col>21</xdr:col>
      <xdr:colOff>809625</xdr:colOff>
      <xdr:row>15</xdr:row>
      <xdr:rowOff>139700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68580" y="1261746"/>
          <a:ext cx="25452705" cy="15906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200"/>
            <a:t>記入不要</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0000"/>
    <pageSetUpPr fitToPage="1"/>
  </sheetPr>
  <dimension ref="B1:R69"/>
  <sheetViews>
    <sheetView tabSelected="1" view="pageBreakPreview" zoomScale="85" zoomScaleNormal="100" zoomScaleSheetLayoutView="85" workbookViewId="0">
      <selection activeCell="D8" sqref="D8:J8"/>
    </sheetView>
  </sheetViews>
  <sheetFormatPr defaultColWidth="9" defaultRowHeight="24" customHeight="1"/>
  <cols>
    <col min="1" max="1" width="2.44140625" style="5" customWidth="1"/>
    <col min="2" max="2" width="23.21875" style="5" customWidth="1"/>
    <col min="3" max="3" width="35.88671875" style="5" customWidth="1"/>
    <col min="4" max="4" width="11.6640625" style="5" bestFit="1" customWidth="1"/>
    <col min="5" max="5" width="9" style="5"/>
    <col min="6" max="6" width="13.109375" style="5" bestFit="1" customWidth="1"/>
    <col min="7" max="8" width="9" style="5"/>
    <col min="9" max="10" width="10.44140625" style="5" bestFit="1" customWidth="1"/>
    <col min="11" max="17" width="9" style="5"/>
    <col min="18" max="18" width="11.21875" style="5" customWidth="1"/>
    <col min="19" max="16384" width="9" style="5"/>
  </cols>
  <sheetData>
    <row r="1" spans="2:18" ht="24" customHeight="1">
      <c r="D1" s="142"/>
      <c r="E1" s="142"/>
      <c r="F1" s="142"/>
      <c r="G1" s="142"/>
    </row>
    <row r="2" spans="2:18" ht="37.5" customHeight="1" thickBot="1">
      <c r="B2" s="5" t="s">
        <v>5</v>
      </c>
      <c r="D2" s="118" t="s">
        <v>64</v>
      </c>
      <c r="E2" s="118"/>
      <c r="F2" s="118"/>
      <c r="G2" s="118"/>
      <c r="H2" s="118"/>
      <c r="I2" s="118"/>
      <c r="J2" s="118"/>
    </row>
    <row r="3" spans="2:18" ht="34.200000000000003" customHeight="1">
      <c r="B3" s="143" t="s">
        <v>18</v>
      </c>
      <c r="C3" s="144"/>
      <c r="D3" s="104" t="s">
        <v>84</v>
      </c>
      <c r="E3" s="111">
        <v>8</v>
      </c>
      <c r="F3" s="105" t="s">
        <v>85</v>
      </c>
      <c r="G3" s="111"/>
      <c r="H3" s="105" t="s">
        <v>86</v>
      </c>
      <c r="I3" s="111"/>
      <c r="J3" s="106" t="s">
        <v>87</v>
      </c>
    </row>
    <row r="4" spans="2:18" ht="34.200000000000003" customHeight="1">
      <c r="B4" s="149" t="s">
        <v>79</v>
      </c>
      <c r="C4" s="92" t="s">
        <v>31</v>
      </c>
      <c r="D4" s="128"/>
      <c r="E4" s="129"/>
      <c r="F4" s="129"/>
      <c r="G4" s="129"/>
      <c r="H4" s="129"/>
      <c r="I4" s="129"/>
      <c r="J4" s="130"/>
    </row>
    <row r="5" spans="2:18" ht="34.200000000000003" customHeight="1">
      <c r="B5" s="150"/>
      <c r="C5" s="92" t="s">
        <v>32</v>
      </c>
      <c r="D5" s="128"/>
      <c r="E5" s="129"/>
      <c r="F5" s="129"/>
      <c r="G5" s="129"/>
      <c r="H5" s="129"/>
      <c r="I5" s="129"/>
      <c r="J5" s="130"/>
    </row>
    <row r="6" spans="2:18" ht="34.200000000000003" customHeight="1">
      <c r="B6" s="150"/>
      <c r="C6" s="92" t="s">
        <v>27</v>
      </c>
      <c r="D6" s="91" t="s">
        <v>13</v>
      </c>
      <c r="E6" s="131"/>
      <c r="F6" s="131"/>
      <c r="G6" s="131"/>
      <c r="H6" s="131"/>
      <c r="I6" s="131"/>
      <c r="J6" s="132"/>
    </row>
    <row r="7" spans="2:18" ht="34.200000000000003" customHeight="1">
      <c r="B7" s="150"/>
      <c r="C7" s="92" t="s">
        <v>24</v>
      </c>
      <c r="D7" s="119"/>
      <c r="E7" s="120"/>
      <c r="F7" s="120"/>
      <c r="G7" s="120"/>
      <c r="H7" s="120"/>
      <c r="I7" s="120"/>
      <c r="J7" s="121"/>
    </row>
    <row r="8" spans="2:18" ht="34.200000000000003" customHeight="1">
      <c r="B8" s="150"/>
      <c r="C8" s="92" t="s">
        <v>26</v>
      </c>
      <c r="D8" s="133">
        <v>34094</v>
      </c>
      <c r="E8" s="134"/>
      <c r="F8" s="134"/>
      <c r="G8" s="134"/>
      <c r="H8" s="134"/>
      <c r="I8" s="134"/>
      <c r="J8" s="135"/>
    </row>
    <row r="9" spans="2:18" ht="34.200000000000003" customHeight="1">
      <c r="B9" s="150"/>
      <c r="C9" s="93" t="s">
        <v>76</v>
      </c>
      <c r="D9" s="122"/>
      <c r="E9" s="123"/>
      <c r="F9" s="123"/>
      <c r="G9" s="123"/>
      <c r="H9" s="123"/>
      <c r="I9" s="123"/>
      <c r="J9" s="124"/>
    </row>
    <row r="10" spans="2:18" ht="34.200000000000003" customHeight="1">
      <c r="B10" s="150"/>
      <c r="C10" s="93" t="s">
        <v>28</v>
      </c>
      <c r="D10" s="122"/>
      <c r="E10" s="123"/>
      <c r="F10" s="123"/>
      <c r="G10" s="123"/>
      <c r="H10" s="123"/>
      <c r="I10" s="123"/>
      <c r="J10" s="124"/>
      <c r="K10" s="136" t="s">
        <v>88</v>
      </c>
      <c r="L10" s="137"/>
      <c r="M10" s="137"/>
      <c r="N10" s="137"/>
      <c r="O10" s="137"/>
      <c r="P10" s="137"/>
      <c r="Q10" s="137"/>
      <c r="R10" s="137"/>
    </row>
    <row r="11" spans="2:18" ht="34.200000000000003" customHeight="1">
      <c r="B11" s="151"/>
      <c r="C11" s="92" t="s">
        <v>4</v>
      </c>
      <c r="D11" s="125"/>
      <c r="E11" s="126"/>
      <c r="F11" s="126"/>
      <c r="G11" s="126"/>
      <c r="H11" s="126"/>
      <c r="I11" s="126"/>
      <c r="J11" s="127"/>
    </row>
    <row r="12" spans="2:18" ht="34.200000000000003" customHeight="1">
      <c r="B12" s="152" t="s">
        <v>80</v>
      </c>
      <c r="C12" s="92" t="s">
        <v>31</v>
      </c>
      <c r="D12" s="128"/>
      <c r="E12" s="129"/>
      <c r="F12" s="129"/>
      <c r="G12" s="129"/>
      <c r="H12" s="129"/>
      <c r="I12" s="129"/>
      <c r="J12" s="130"/>
    </row>
    <row r="13" spans="2:18" ht="34.200000000000003" customHeight="1">
      <c r="B13" s="153"/>
      <c r="C13" s="92" t="s">
        <v>32</v>
      </c>
      <c r="D13" s="128"/>
      <c r="E13" s="129"/>
      <c r="F13" s="129"/>
      <c r="G13" s="129"/>
      <c r="H13" s="129"/>
      <c r="I13" s="129"/>
      <c r="J13" s="130"/>
    </row>
    <row r="14" spans="2:18" ht="34.200000000000003" customHeight="1">
      <c r="B14" s="153"/>
      <c r="C14" s="92" t="s">
        <v>27</v>
      </c>
      <c r="D14" s="91" t="s">
        <v>13</v>
      </c>
      <c r="E14" s="131"/>
      <c r="F14" s="131"/>
      <c r="G14" s="131"/>
      <c r="H14" s="131"/>
      <c r="I14" s="131"/>
      <c r="J14" s="132"/>
      <c r="L14" s="141" t="s">
        <v>81</v>
      </c>
      <c r="M14" s="141"/>
      <c r="N14" s="141"/>
      <c r="O14" s="141"/>
      <c r="P14" s="141"/>
      <c r="Q14" s="141"/>
      <c r="R14" s="141"/>
    </row>
    <row r="15" spans="2:18" ht="34.200000000000003" customHeight="1">
      <c r="B15" s="153"/>
      <c r="C15" s="92" t="s">
        <v>24</v>
      </c>
      <c r="D15" s="119"/>
      <c r="E15" s="120"/>
      <c r="F15" s="120"/>
      <c r="G15" s="120"/>
      <c r="H15" s="120"/>
      <c r="I15" s="120"/>
      <c r="J15" s="121"/>
      <c r="L15" s="141"/>
      <c r="M15" s="141"/>
      <c r="N15" s="141"/>
      <c r="O15" s="141"/>
      <c r="P15" s="141"/>
      <c r="Q15" s="141"/>
      <c r="R15" s="141"/>
    </row>
    <row r="16" spans="2:18" ht="34.200000000000003" customHeight="1">
      <c r="B16" s="154"/>
      <c r="C16" s="92" t="s">
        <v>95</v>
      </c>
      <c r="D16" s="133">
        <v>34094</v>
      </c>
      <c r="E16" s="134"/>
      <c r="F16" s="134"/>
      <c r="G16" s="134"/>
      <c r="H16" s="134"/>
      <c r="I16" s="134"/>
      <c r="J16" s="135"/>
    </row>
    <row r="17" spans="2:18" ht="34.200000000000003" customHeight="1">
      <c r="B17" s="145" t="s">
        <v>60</v>
      </c>
      <c r="C17" s="146"/>
      <c r="D17" s="97"/>
      <c r="E17" s="138">
        <v>46235</v>
      </c>
      <c r="F17" s="139"/>
      <c r="G17" s="139"/>
      <c r="H17" s="139"/>
      <c r="I17" s="139"/>
      <c r="J17" s="140"/>
      <c r="K17" s="116" t="s">
        <v>65</v>
      </c>
      <c r="L17" s="117"/>
      <c r="M17" s="117"/>
      <c r="N17" s="117"/>
      <c r="O17" s="117"/>
      <c r="P17" s="117"/>
      <c r="Q17" s="117"/>
    </row>
    <row r="18" spans="2:18" ht="34.200000000000003" customHeight="1">
      <c r="B18" s="147" t="s">
        <v>61</v>
      </c>
      <c r="C18" s="148"/>
      <c r="D18" s="97"/>
      <c r="E18" s="138">
        <v>46239</v>
      </c>
      <c r="F18" s="139"/>
      <c r="G18" s="139"/>
      <c r="H18" s="139"/>
      <c r="I18" s="139"/>
      <c r="J18" s="140"/>
      <c r="K18" s="116" t="s">
        <v>66</v>
      </c>
      <c r="L18" s="117"/>
      <c r="M18" s="117"/>
      <c r="N18" s="117"/>
      <c r="O18" s="117"/>
      <c r="P18" s="117"/>
      <c r="Q18" s="117"/>
    </row>
    <row r="19" spans="2:18" ht="34.200000000000003" customHeight="1">
      <c r="B19" s="165" t="s">
        <v>58</v>
      </c>
      <c r="C19" s="79" t="s">
        <v>62</v>
      </c>
      <c r="D19" s="46"/>
      <c r="E19" s="170"/>
      <c r="F19" s="171"/>
      <c r="G19" s="171"/>
      <c r="H19" s="172"/>
      <c r="I19" s="48" t="s">
        <v>0</v>
      </c>
      <c r="J19" s="47"/>
      <c r="K19" s="38"/>
      <c r="L19" s="39"/>
      <c r="M19" s="39"/>
      <c r="N19" s="39"/>
      <c r="O19" s="39"/>
      <c r="P19" s="39"/>
      <c r="Q19" s="39"/>
    </row>
    <row r="20" spans="2:18" ht="34.200000000000003" customHeight="1">
      <c r="B20" s="166"/>
      <c r="C20" s="159" t="s">
        <v>59</v>
      </c>
      <c r="D20" s="80"/>
      <c r="E20" s="162"/>
      <c r="F20" s="163"/>
      <c r="G20" s="163"/>
      <c r="H20" s="164"/>
      <c r="I20" s="81" t="s">
        <v>0</v>
      </c>
      <c r="J20" s="82"/>
      <c r="K20" s="54"/>
      <c r="L20" s="186" t="s">
        <v>67</v>
      </c>
      <c r="M20" s="186"/>
      <c r="N20" s="186"/>
      <c r="O20" s="186"/>
      <c r="P20" s="186"/>
      <c r="Q20" s="186"/>
      <c r="R20" s="186"/>
    </row>
    <row r="21" spans="2:18" ht="34.200000000000003" customHeight="1">
      <c r="B21" s="166"/>
      <c r="C21" s="160"/>
      <c r="D21" s="83"/>
      <c r="E21" s="180"/>
      <c r="F21" s="181"/>
      <c r="G21" s="181"/>
      <c r="H21" s="182"/>
      <c r="I21" s="84" t="s">
        <v>0</v>
      </c>
      <c r="J21" s="85"/>
      <c r="K21" s="54"/>
      <c r="L21" s="186"/>
      <c r="M21" s="186"/>
      <c r="N21" s="186"/>
      <c r="O21" s="186"/>
      <c r="P21" s="186"/>
      <c r="Q21" s="186"/>
      <c r="R21" s="186"/>
    </row>
    <row r="22" spans="2:18" ht="34.200000000000003" customHeight="1">
      <c r="B22" s="167"/>
      <c r="C22" s="161"/>
      <c r="D22" s="86"/>
      <c r="E22" s="183"/>
      <c r="F22" s="184"/>
      <c r="G22" s="184"/>
      <c r="H22" s="185"/>
      <c r="I22" s="87" t="s">
        <v>0</v>
      </c>
      <c r="J22" s="88"/>
      <c r="K22" s="54"/>
      <c r="L22" s="55"/>
      <c r="M22" s="55"/>
      <c r="N22" s="55"/>
      <c r="O22" s="55"/>
      <c r="P22" s="55"/>
      <c r="Q22" s="55"/>
    </row>
    <row r="23" spans="2:18" ht="34.200000000000003" customHeight="1">
      <c r="B23" s="173" t="s">
        <v>93</v>
      </c>
      <c r="C23" s="174"/>
      <c r="D23" s="107"/>
      <c r="E23" s="187">
        <f>'別紙１（入力不要）'!E15</f>
        <v>0</v>
      </c>
      <c r="F23" s="188"/>
      <c r="G23" s="188"/>
      <c r="H23" s="189"/>
      <c r="I23" s="108" t="s">
        <v>0</v>
      </c>
      <c r="J23" s="109"/>
      <c r="K23" s="99"/>
      <c r="L23" s="100"/>
      <c r="M23" s="100"/>
      <c r="N23" s="100"/>
      <c r="O23" s="100"/>
      <c r="P23" s="100"/>
      <c r="Q23" s="100"/>
    </row>
    <row r="24" spans="2:18" ht="34.200000000000003" customHeight="1">
      <c r="B24" s="155" t="s">
        <v>36</v>
      </c>
      <c r="C24" s="156"/>
      <c r="D24" s="46"/>
      <c r="E24" s="177"/>
      <c r="F24" s="178"/>
      <c r="G24" s="178"/>
      <c r="H24" s="179"/>
      <c r="I24" s="48"/>
      <c r="J24" s="47"/>
      <c r="K24" s="49" t="s">
        <v>39</v>
      </c>
      <c r="L24" s="40"/>
      <c r="M24" s="40"/>
      <c r="N24" s="40"/>
      <c r="O24" s="40"/>
      <c r="P24" s="40"/>
      <c r="Q24" s="40"/>
    </row>
    <row r="25" spans="2:18" ht="34.200000000000003" customHeight="1">
      <c r="B25" s="155" t="s">
        <v>37</v>
      </c>
      <c r="C25" s="156"/>
      <c r="D25" s="46"/>
      <c r="E25" s="177"/>
      <c r="F25" s="178"/>
      <c r="G25" s="178"/>
      <c r="H25" s="179"/>
      <c r="I25" s="48"/>
      <c r="J25" s="47"/>
      <c r="K25" s="116" t="s">
        <v>38</v>
      </c>
      <c r="L25" s="117"/>
      <c r="M25" s="117"/>
      <c r="N25" s="117"/>
      <c r="O25" s="117"/>
      <c r="P25" s="117"/>
      <c r="Q25" s="117"/>
      <c r="R25" s="117"/>
    </row>
    <row r="26" spans="2:18" ht="34.200000000000003" customHeight="1" thickBot="1">
      <c r="B26" s="157" t="s">
        <v>63</v>
      </c>
      <c r="C26" s="158"/>
      <c r="D26" s="41"/>
      <c r="E26" s="168"/>
      <c r="F26" s="169"/>
      <c r="G26" s="169"/>
      <c r="H26" s="169"/>
      <c r="I26" s="42"/>
      <c r="J26" s="43"/>
      <c r="K26" s="175"/>
      <c r="L26" s="176"/>
      <c r="M26" s="176"/>
      <c r="N26" s="176"/>
      <c r="O26" s="176"/>
      <c r="P26" s="176"/>
      <c r="Q26" s="176"/>
    </row>
    <row r="27" spans="2:18" ht="24" customHeight="1">
      <c r="I27" s="31"/>
      <c r="J27" s="15"/>
    </row>
    <row r="28" spans="2:18" ht="24" customHeight="1">
      <c r="I28" s="31"/>
      <c r="J28" s="15"/>
    </row>
    <row r="29" spans="2:18" ht="24" customHeight="1">
      <c r="I29" s="31"/>
      <c r="J29" s="15"/>
    </row>
    <row r="30" spans="2:18" ht="24" customHeight="1">
      <c r="I30" s="31"/>
      <c r="J30" s="15"/>
    </row>
    <row r="31" spans="2:18" ht="24" customHeight="1">
      <c r="J31" s="15"/>
    </row>
    <row r="32" spans="2:18" ht="24" customHeight="1">
      <c r="J32" s="15"/>
    </row>
    <row r="33" spans="10:10" ht="24" customHeight="1">
      <c r="J33" s="15"/>
    </row>
    <row r="34" spans="10:10" ht="24" customHeight="1">
      <c r="J34" s="15"/>
    </row>
    <row r="35" spans="10:10" ht="24" customHeight="1">
      <c r="J35" s="15"/>
    </row>
    <row r="36" spans="10:10" ht="24" customHeight="1">
      <c r="J36" s="15"/>
    </row>
    <row r="37" spans="10:10" ht="24" customHeight="1">
      <c r="J37" s="15"/>
    </row>
    <row r="38" spans="10:10" ht="24" customHeight="1">
      <c r="J38" s="15"/>
    </row>
    <row r="39" spans="10:10" ht="24" customHeight="1">
      <c r="J39" s="15"/>
    </row>
    <row r="40" spans="10:10" ht="24" customHeight="1">
      <c r="J40" s="15"/>
    </row>
    <row r="41" spans="10:10" ht="24" customHeight="1">
      <c r="J41" s="15"/>
    </row>
    <row r="42" spans="10:10" ht="24" customHeight="1">
      <c r="J42" s="15"/>
    </row>
    <row r="43" spans="10:10" ht="24" customHeight="1">
      <c r="J43" s="15"/>
    </row>
    <row r="44" spans="10:10" ht="24" customHeight="1">
      <c r="J44" s="15"/>
    </row>
    <row r="45" spans="10:10" ht="24" customHeight="1">
      <c r="J45" s="15"/>
    </row>
    <row r="46" spans="10:10" ht="24" customHeight="1">
      <c r="J46" s="15"/>
    </row>
    <row r="47" spans="10:10" ht="24" customHeight="1">
      <c r="J47" s="15"/>
    </row>
    <row r="48" spans="10:10" ht="24" customHeight="1">
      <c r="J48" s="15"/>
    </row>
    <row r="49" spans="10:10" ht="24" customHeight="1">
      <c r="J49" s="15"/>
    </row>
    <row r="50" spans="10:10" ht="24" customHeight="1">
      <c r="J50" s="15"/>
    </row>
    <row r="51" spans="10:10" ht="24" customHeight="1">
      <c r="J51" s="15"/>
    </row>
    <row r="52" spans="10:10" ht="24" customHeight="1">
      <c r="J52" s="37"/>
    </row>
    <row r="53" spans="10:10" ht="24" customHeight="1">
      <c r="J53" s="37"/>
    </row>
    <row r="54" spans="10:10" ht="24" customHeight="1">
      <c r="J54" s="37"/>
    </row>
    <row r="55" spans="10:10" ht="24" customHeight="1">
      <c r="J55" s="37"/>
    </row>
    <row r="56" spans="10:10" ht="24" customHeight="1">
      <c r="J56" s="37"/>
    </row>
    <row r="57" spans="10:10" ht="24" customHeight="1">
      <c r="J57" s="37"/>
    </row>
    <row r="58" spans="10:10" ht="24" customHeight="1">
      <c r="J58" s="37"/>
    </row>
    <row r="59" spans="10:10" ht="24" customHeight="1">
      <c r="J59" s="37"/>
    </row>
    <row r="60" spans="10:10" ht="24" customHeight="1">
      <c r="J60" s="37"/>
    </row>
    <row r="61" spans="10:10" ht="24" customHeight="1">
      <c r="J61" s="37"/>
    </row>
    <row r="62" spans="10:10" ht="24" customHeight="1">
      <c r="J62" s="37"/>
    </row>
    <row r="63" spans="10:10" ht="24" customHeight="1">
      <c r="J63" s="37"/>
    </row>
    <row r="64" spans="10:10" ht="24" customHeight="1">
      <c r="J64" s="37"/>
    </row>
    <row r="65" spans="10:10" ht="24" customHeight="1">
      <c r="J65" s="37"/>
    </row>
    <row r="66" spans="10:10" ht="24" customHeight="1">
      <c r="J66" s="37"/>
    </row>
    <row r="67" spans="10:10" ht="24" customHeight="1">
      <c r="J67" s="37"/>
    </row>
    <row r="68" spans="10:10" ht="24" customHeight="1">
      <c r="J68" s="37"/>
    </row>
    <row r="69" spans="10:10" ht="24" customHeight="1">
      <c r="J69" s="37"/>
    </row>
  </sheetData>
  <sheetProtection algorithmName="SHA-512" hashValue="zJ98ujhjFATu89izrgwRKnb/C+2kSaa/ad9c3Hu2L/7h+8R04hprmJLI+oKAMWDB+PFYxNykPdwL+Z5zBpWP9w==" saltValue="Afx9xr9TJAne0nTwtna/Jw==" spinCount="100000" sheet="1" selectLockedCells="1"/>
  <mergeCells count="43">
    <mergeCell ref="K26:Q26"/>
    <mergeCell ref="E24:H24"/>
    <mergeCell ref="E25:H25"/>
    <mergeCell ref="K25:R25"/>
    <mergeCell ref="E21:H21"/>
    <mergeCell ref="E22:H22"/>
    <mergeCell ref="L20:R21"/>
    <mergeCell ref="E23:H23"/>
    <mergeCell ref="B24:C24"/>
    <mergeCell ref="B25:C25"/>
    <mergeCell ref="B26:C26"/>
    <mergeCell ref="C20:C22"/>
    <mergeCell ref="E20:H20"/>
    <mergeCell ref="B19:B22"/>
    <mergeCell ref="E26:H26"/>
    <mergeCell ref="E19:H19"/>
    <mergeCell ref="B23:C23"/>
    <mergeCell ref="B3:C3"/>
    <mergeCell ref="B17:C17"/>
    <mergeCell ref="B18:C18"/>
    <mergeCell ref="B4:B11"/>
    <mergeCell ref="B12:B16"/>
    <mergeCell ref="D1:G1"/>
    <mergeCell ref="D12:J12"/>
    <mergeCell ref="D13:J13"/>
    <mergeCell ref="E14:J14"/>
    <mergeCell ref="D7:J7"/>
    <mergeCell ref="K18:Q18"/>
    <mergeCell ref="K17:Q17"/>
    <mergeCell ref="D2:J2"/>
    <mergeCell ref="D15:J15"/>
    <mergeCell ref="D10:J10"/>
    <mergeCell ref="D11:J11"/>
    <mergeCell ref="D4:J4"/>
    <mergeCell ref="D5:J5"/>
    <mergeCell ref="D9:J9"/>
    <mergeCell ref="E6:J6"/>
    <mergeCell ref="D8:J8"/>
    <mergeCell ref="D16:J16"/>
    <mergeCell ref="K10:R10"/>
    <mergeCell ref="E18:J18"/>
    <mergeCell ref="L14:R15"/>
    <mergeCell ref="E17:J17"/>
  </mergeCells>
  <phoneticPr fontId="3"/>
  <dataValidations count="1">
    <dataValidation type="list" allowBlank="1" showInputMessage="1" showErrorMessage="1" sqref="E24:H25" xr:uid="{CC714672-A418-4870-A064-A4A8A35254C0}">
      <formula1>"有,無"</formula1>
    </dataValidation>
  </dataValidations>
  <pageMargins left="0.70866141732283472" right="0.70866141732283472" top="0.74803149606299213" bottom="0.74803149606299213" header="0.31496062992125984" footer="0.31496062992125984"/>
  <pageSetup paperSize="9" scale="41"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2" tint="-9.9978637043366805E-2"/>
    <pageSetUpPr fitToPage="1"/>
  </sheetPr>
  <dimension ref="A1:Q32"/>
  <sheetViews>
    <sheetView view="pageBreakPreview" topLeftCell="A16" zoomScale="75" zoomScaleNormal="100" zoomScaleSheetLayoutView="75" workbookViewId="0">
      <selection activeCell="R1" sqref="R1"/>
    </sheetView>
  </sheetViews>
  <sheetFormatPr defaultColWidth="9" defaultRowHeight="13.2"/>
  <cols>
    <col min="1" max="1" width="2.88671875" style="14" customWidth="1"/>
    <col min="2" max="2" width="5.44140625" style="14" bestFit="1" customWidth="1"/>
    <col min="3" max="3" width="5" style="14" customWidth="1"/>
    <col min="4" max="4" width="18.44140625" style="14" customWidth="1"/>
    <col min="5" max="5" width="12.21875" style="14" customWidth="1"/>
    <col min="6" max="7" width="1.21875" style="14" customWidth="1"/>
    <col min="8" max="9" width="6.6640625" style="14" customWidth="1"/>
    <col min="10" max="16" width="5.6640625" style="14" customWidth="1"/>
    <col min="17" max="17" width="1.88671875" style="14" customWidth="1"/>
    <col min="18" max="16384" width="9" style="14"/>
  </cols>
  <sheetData>
    <row r="1" spans="1:17" ht="17.399999999999999" customHeight="1">
      <c r="A1" s="4"/>
      <c r="B1" s="4"/>
      <c r="C1" s="4"/>
      <c r="D1" s="4"/>
      <c r="E1" s="4"/>
      <c r="F1" s="4"/>
      <c r="G1" s="4"/>
      <c r="H1" s="4"/>
      <c r="I1" s="4"/>
      <c r="J1" s="4"/>
      <c r="K1" s="4"/>
      <c r="L1" s="4"/>
      <c r="M1" s="4"/>
      <c r="N1" s="4"/>
      <c r="O1" s="4"/>
      <c r="P1" s="4"/>
      <c r="Q1" s="4"/>
    </row>
    <row r="2" spans="1:17" ht="18.75" customHeight="1">
      <c r="A2" s="29" t="s">
        <v>45</v>
      </c>
      <c r="B2" s="29"/>
      <c r="C2" s="29"/>
      <c r="D2" s="29"/>
      <c r="E2" s="103"/>
      <c r="F2" s="103"/>
      <c r="G2" s="103"/>
      <c r="H2" s="103"/>
      <c r="I2" s="103"/>
      <c r="J2" s="103"/>
      <c r="K2" s="103"/>
      <c r="L2" s="103"/>
      <c r="M2" s="103"/>
      <c r="N2" s="103"/>
      <c r="O2" s="103"/>
      <c r="P2" s="103"/>
      <c r="Q2" s="103"/>
    </row>
    <row r="3" spans="1:17" ht="30" customHeight="1">
      <c r="A3" s="103"/>
      <c r="B3" s="103"/>
      <c r="C3" s="103"/>
      <c r="D3" s="103"/>
      <c r="E3" s="103"/>
      <c r="F3" s="103"/>
      <c r="G3" s="103"/>
      <c r="H3" s="103"/>
      <c r="I3" s="103"/>
      <c r="J3" s="29" t="str">
        <f>'基本情報シート（入力要）'!D3</f>
        <v>令和　　</v>
      </c>
      <c r="K3" s="29">
        <f>'基本情報シート（入力要）'!E3</f>
        <v>8</v>
      </c>
      <c r="L3" s="98" t="s">
        <v>85</v>
      </c>
      <c r="M3" s="29">
        <f>'基本情報シート（入力要）'!G3</f>
        <v>0</v>
      </c>
      <c r="N3" s="98" t="s">
        <v>86</v>
      </c>
      <c r="O3" s="29">
        <f>'基本情報シート（入力要）'!I3</f>
        <v>0</v>
      </c>
      <c r="P3" s="98" t="s">
        <v>87</v>
      </c>
      <c r="Q3" s="103"/>
    </row>
    <row r="4" spans="1:17" ht="30" customHeight="1">
      <c r="A4" s="103" t="s">
        <v>1</v>
      </c>
      <c r="B4" s="103"/>
      <c r="C4" s="103"/>
      <c r="D4" s="103"/>
      <c r="E4" s="103"/>
      <c r="F4" s="103"/>
      <c r="G4" s="103"/>
      <c r="H4" s="103"/>
      <c r="I4" s="103"/>
      <c r="J4" s="103"/>
      <c r="K4" s="103"/>
      <c r="L4" s="103"/>
      <c r="M4" s="103"/>
      <c r="N4" s="103"/>
      <c r="O4" s="103"/>
      <c r="P4" s="103"/>
      <c r="Q4" s="103"/>
    </row>
    <row r="5" spans="1:17" ht="11.4" customHeight="1">
      <c r="A5" s="103"/>
      <c r="B5" s="103"/>
      <c r="C5" s="103"/>
      <c r="D5" s="103"/>
      <c r="E5" s="103"/>
      <c r="F5" s="103"/>
      <c r="G5" s="103"/>
      <c r="H5" s="103"/>
      <c r="I5" s="103"/>
      <c r="J5" s="103"/>
      <c r="K5" s="103"/>
      <c r="L5" s="103"/>
      <c r="M5" s="103"/>
      <c r="N5" s="103"/>
      <c r="O5" s="103"/>
      <c r="P5" s="103"/>
      <c r="Q5" s="103"/>
    </row>
    <row r="6" spans="1:17" ht="23.4" customHeight="1">
      <c r="A6" s="103"/>
      <c r="B6" s="103"/>
      <c r="C6" s="103"/>
      <c r="D6" s="103"/>
      <c r="E6" s="90" t="s">
        <v>75</v>
      </c>
      <c r="F6" s="209" t="s">
        <v>24</v>
      </c>
      <c r="G6" s="209"/>
      <c r="H6" s="209"/>
      <c r="I6" s="209"/>
      <c r="J6" s="210">
        <f>'基本情報シート（入力要）'!D7</f>
        <v>0</v>
      </c>
      <c r="K6" s="210"/>
      <c r="L6" s="210"/>
      <c r="M6" s="210"/>
      <c r="N6" s="210"/>
      <c r="O6" s="210"/>
      <c r="P6" s="210"/>
      <c r="Q6" s="103"/>
    </row>
    <row r="7" spans="1:17" ht="23.4" customHeight="1">
      <c r="A7" s="103"/>
      <c r="B7" s="103"/>
      <c r="C7" s="103"/>
      <c r="D7" s="103"/>
      <c r="E7" s="4"/>
      <c r="F7" s="209" t="s">
        <v>25</v>
      </c>
      <c r="G7" s="209"/>
      <c r="H7" s="209"/>
      <c r="I7" s="209"/>
      <c r="J7" s="204">
        <f>'基本情報シート（入力要）'!D5</f>
        <v>0</v>
      </c>
      <c r="K7" s="204"/>
      <c r="L7" s="204"/>
      <c r="M7" s="204"/>
      <c r="N7" s="204"/>
      <c r="O7" s="204"/>
      <c r="P7" s="204"/>
      <c r="Q7" s="204"/>
    </row>
    <row r="8" spans="1:17" ht="23.4" customHeight="1">
      <c r="A8" s="103"/>
      <c r="B8" s="103"/>
      <c r="C8" s="103"/>
      <c r="D8" s="103"/>
      <c r="E8" s="4"/>
      <c r="F8" s="209" t="s">
        <v>26</v>
      </c>
      <c r="G8" s="209"/>
      <c r="H8" s="209"/>
      <c r="I8" s="209"/>
      <c r="J8" s="211">
        <f>'基本情報シート（入力要）'!D8</f>
        <v>34094</v>
      </c>
      <c r="K8" s="211"/>
      <c r="L8" s="211"/>
      <c r="M8" s="211"/>
      <c r="N8" s="211"/>
      <c r="O8" s="211"/>
      <c r="P8" s="211"/>
      <c r="Q8" s="98"/>
    </row>
    <row r="9" spans="1:17" ht="23.4" customHeight="1">
      <c r="A9" s="103"/>
      <c r="B9" s="103"/>
      <c r="C9" s="103"/>
      <c r="D9" s="103"/>
      <c r="E9" s="4"/>
      <c r="F9" s="208" t="s">
        <v>76</v>
      </c>
      <c r="G9" s="208"/>
      <c r="H9" s="208"/>
      <c r="I9" s="208"/>
      <c r="J9" s="204">
        <f>'基本情報シート（入力要）'!D9</f>
        <v>0</v>
      </c>
      <c r="K9" s="204"/>
      <c r="L9" s="204"/>
      <c r="M9" s="204"/>
      <c r="N9" s="204"/>
      <c r="O9" s="204"/>
      <c r="P9" s="204"/>
      <c r="Q9" s="204"/>
    </row>
    <row r="10" spans="1:17" ht="11.4" customHeight="1">
      <c r="A10" s="103"/>
      <c r="B10" s="103"/>
      <c r="C10" s="103"/>
      <c r="D10" s="103"/>
      <c r="E10" s="4"/>
      <c r="F10" s="102"/>
      <c r="G10" s="102"/>
      <c r="H10" s="102"/>
      <c r="I10" s="102"/>
      <c r="J10" s="101"/>
      <c r="K10" s="101"/>
      <c r="L10" s="101"/>
      <c r="M10" s="101"/>
      <c r="N10" s="101"/>
      <c r="O10" s="101"/>
      <c r="P10" s="101"/>
      <c r="Q10" s="101"/>
    </row>
    <row r="11" spans="1:17" ht="23.4" customHeight="1">
      <c r="A11" s="103"/>
      <c r="B11" s="103"/>
      <c r="C11" s="103"/>
      <c r="D11" s="103"/>
      <c r="E11" s="90" t="s">
        <v>77</v>
      </c>
      <c r="F11" s="209" t="s">
        <v>24</v>
      </c>
      <c r="G11" s="209"/>
      <c r="H11" s="209"/>
      <c r="I11" s="209"/>
      <c r="J11" s="210">
        <f>'基本情報シート（入力要）'!D15</f>
        <v>0</v>
      </c>
      <c r="K11" s="210"/>
      <c r="L11" s="210"/>
      <c r="M11" s="210"/>
      <c r="N11" s="210"/>
      <c r="O11" s="210"/>
      <c r="P11" s="210"/>
      <c r="Q11" s="103"/>
    </row>
    <row r="12" spans="1:17" ht="23.4" customHeight="1">
      <c r="A12" s="103"/>
      <c r="B12" s="103"/>
      <c r="C12" s="103"/>
      <c r="D12" s="103"/>
      <c r="E12" s="4"/>
      <c r="F12" s="209" t="s">
        <v>25</v>
      </c>
      <c r="G12" s="209"/>
      <c r="H12" s="209"/>
      <c r="I12" s="209"/>
      <c r="J12" s="204">
        <f>'基本情報シート（入力要）'!D13</f>
        <v>0</v>
      </c>
      <c r="K12" s="204"/>
      <c r="L12" s="204"/>
      <c r="M12" s="204"/>
      <c r="N12" s="204"/>
      <c r="O12" s="204"/>
      <c r="P12" s="204"/>
      <c r="Q12" s="204"/>
    </row>
    <row r="13" spans="1:17" ht="23.4" customHeight="1">
      <c r="A13" s="103"/>
      <c r="B13" s="103"/>
      <c r="C13" s="103"/>
      <c r="D13" s="103"/>
      <c r="E13" s="4"/>
      <c r="F13" s="209" t="s">
        <v>26</v>
      </c>
      <c r="G13" s="209"/>
      <c r="H13" s="209"/>
      <c r="I13" s="209"/>
      <c r="J13" s="211">
        <f>'基本情報シート（入力要）'!D16</f>
        <v>34094</v>
      </c>
      <c r="K13" s="211"/>
      <c r="L13" s="211"/>
      <c r="M13" s="211"/>
      <c r="N13" s="211"/>
      <c r="O13" s="211"/>
      <c r="P13" s="211"/>
      <c r="Q13" s="98"/>
    </row>
    <row r="14" spans="1:17" ht="32.25" customHeight="1">
      <c r="A14" s="103"/>
      <c r="B14" s="103"/>
      <c r="C14" s="103"/>
      <c r="D14" s="103"/>
      <c r="E14" s="103"/>
      <c r="F14" s="103"/>
      <c r="G14" s="103"/>
      <c r="H14" s="103"/>
      <c r="I14" s="103"/>
      <c r="J14" s="103"/>
      <c r="K14" s="103"/>
      <c r="L14" s="103"/>
      <c r="M14" s="103"/>
      <c r="N14" s="103"/>
      <c r="O14" s="103"/>
      <c r="P14" s="103"/>
      <c r="Q14" s="103"/>
    </row>
    <row r="15" spans="1:17" ht="39.75" customHeight="1">
      <c r="A15" s="205" t="s">
        <v>94</v>
      </c>
      <c r="B15" s="206"/>
      <c r="C15" s="206"/>
      <c r="D15" s="206"/>
      <c r="E15" s="206"/>
      <c r="F15" s="206"/>
      <c r="G15" s="206"/>
      <c r="H15" s="206"/>
      <c r="I15" s="206"/>
      <c r="J15" s="206"/>
      <c r="K15" s="206"/>
      <c r="L15" s="206"/>
      <c r="M15" s="206"/>
      <c r="N15" s="206"/>
      <c r="O15" s="206"/>
      <c r="P15" s="206"/>
      <c r="Q15" s="206"/>
    </row>
    <row r="16" spans="1:17" ht="32.25" customHeight="1">
      <c r="A16" s="194"/>
      <c r="B16" s="194"/>
      <c r="C16" s="194"/>
      <c r="D16" s="194"/>
      <c r="E16" s="194"/>
      <c r="F16" s="194"/>
      <c r="G16" s="194"/>
      <c r="H16" s="194"/>
      <c r="I16" s="194"/>
      <c r="J16" s="194"/>
      <c r="K16" s="194"/>
      <c r="L16" s="194"/>
      <c r="M16" s="194"/>
      <c r="N16" s="194"/>
      <c r="O16" s="194"/>
      <c r="P16" s="194"/>
      <c r="Q16" s="194"/>
    </row>
    <row r="17" spans="1:17" ht="16.5" customHeight="1">
      <c r="A17" s="103" t="s">
        <v>17</v>
      </c>
      <c r="B17" s="12" t="s">
        <v>42</v>
      </c>
      <c r="C17" s="13"/>
      <c r="D17" s="4"/>
      <c r="E17" s="103"/>
      <c r="F17" s="103"/>
      <c r="G17" s="103"/>
      <c r="H17" s="103"/>
      <c r="I17" s="103"/>
      <c r="J17" s="103"/>
      <c r="K17" s="103"/>
      <c r="L17" s="103"/>
      <c r="M17" s="103"/>
      <c r="N17" s="103"/>
      <c r="O17" s="103"/>
      <c r="P17" s="103"/>
      <c r="Q17" s="103"/>
    </row>
    <row r="18" spans="1:17" ht="16.5" customHeight="1">
      <c r="A18" s="103"/>
      <c r="B18" s="103" t="s">
        <v>43</v>
      </c>
      <c r="C18" s="103"/>
      <c r="D18" s="103"/>
      <c r="E18" s="103"/>
      <c r="F18" s="103"/>
      <c r="G18" s="103"/>
      <c r="H18" s="103"/>
      <c r="I18" s="103"/>
      <c r="J18" s="103"/>
      <c r="K18" s="103"/>
      <c r="L18" s="103"/>
      <c r="M18" s="103"/>
      <c r="N18" s="103"/>
      <c r="O18" s="103"/>
      <c r="P18" s="103"/>
      <c r="Q18" s="103"/>
    </row>
    <row r="19" spans="1:17" ht="18.75" customHeight="1">
      <c r="A19" s="103"/>
      <c r="B19" s="103"/>
      <c r="C19" s="103"/>
      <c r="D19" s="103"/>
      <c r="E19" s="103"/>
      <c r="F19" s="103"/>
      <c r="G19" s="103"/>
      <c r="H19" s="103"/>
      <c r="I19" s="103"/>
      <c r="J19" s="103"/>
      <c r="K19" s="103"/>
      <c r="L19" s="103"/>
      <c r="M19" s="103"/>
      <c r="N19" s="103"/>
      <c r="O19" s="103"/>
      <c r="P19" s="103"/>
      <c r="Q19" s="103"/>
    </row>
    <row r="20" spans="1:17" ht="30.6" customHeight="1">
      <c r="A20" s="195" t="s">
        <v>2</v>
      </c>
      <c r="B20" s="195"/>
      <c r="C20" s="195"/>
      <c r="D20" s="195"/>
      <c r="E20" s="195"/>
      <c r="F20" s="195"/>
      <c r="G20" s="195"/>
      <c r="H20" s="195"/>
      <c r="I20" s="195"/>
      <c r="J20" s="195"/>
      <c r="K20" s="195"/>
      <c r="L20" s="195"/>
      <c r="M20" s="195"/>
      <c r="N20" s="195"/>
      <c r="O20" s="195"/>
      <c r="P20" s="195"/>
      <c r="Q20" s="195"/>
    </row>
    <row r="21" spans="1:17" ht="18.75" customHeight="1">
      <c r="A21" s="45"/>
      <c r="B21" s="45"/>
      <c r="C21" s="45"/>
      <c r="D21" s="45"/>
      <c r="E21" s="45"/>
      <c r="F21" s="45"/>
      <c r="G21" s="45"/>
      <c r="H21" s="45"/>
      <c r="I21" s="45"/>
      <c r="J21" s="45"/>
      <c r="K21" s="45"/>
      <c r="L21" s="45"/>
      <c r="M21" s="45"/>
      <c r="N21" s="45"/>
      <c r="O21" s="45"/>
      <c r="P21" s="45"/>
      <c r="Q21" s="45"/>
    </row>
    <row r="22" spans="1:17" ht="47.25" customHeight="1">
      <c r="A22" s="1">
        <v>1</v>
      </c>
      <c r="B22" s="192" t="s">
        <v>6</v>
      </c>
      <c r="C22" s="192"/>
      <c r="D22" s="192"/>
      <c r="E22" s="192"/>
      <c r="F22" s="2"/>
      <c r="G22" s="3"/>
      <c r="H22" s="203" t="s">
        <v>46</v>
      </c>
      <c r="I22" s="203"/>
      <c r="J22" s="203"/>
      <c r="K22" s="203"/>
      <c r="L22" s="203"/>
      <c r="M22" s="203"/>
      <c r="N22" s="203"/>
      <c r="O22" s="203"/>
      <c r="P22" s="203"/>
      <c r="Q22" s="10"/>
    </row>
    <row r="23" spans="1:17" ht="47.25" customHeight="1">
      <c r="A23" s="1">
        <v>2</v>
      </c>
      <c r="B23" s="192" t="s">
        <v>7</v>
      </c>
      <c r="C23" s="192"/>
      <c r="D23" s="192"/>
      <c r="E23" s="192"/>
      <c r="F23" s="2"/>
      <c r="G23" s="3"/>
      <c r="H23" s="197" t="s">
        <v>47</v>
      </c>
      <c r="I23" s="197"/>
      <c r="J23" s="197"/>
      <c r="K23" s="197"/>
      <c r="L23" s="197"/>
      <c r="M23" s="197"/>
      <c r="N23" s="197"/>
      <c r="O23" s="197"/>
      <c r="P23" s="197"/>
      <c r="Q23" s="10"/>
    </row>
    <row r="24" spans="1:17" ht="47.25" customHeight="1">
      <c r="A24" s="6">
        <v>3</v>
      </c>
      <c r="B24" s="201" t="s">
        <v>48</v>
      </c>
      <c r="C24" s="202"/>
      <c r="D24" s="202"/>
      <c r="E24" s="202"/>
      <c r="F24" s="11"/>
      <c r="G24" s="3"/>
      <c r="H24" s="207" t="s">
        <v>49</v>
      </c>
      <c r="I24" s="207"/>
      <c r="J24" s="207"/>
      <c r="K24" s="207"/>
      <c r="L24" s="207"/>
      <c r="M24" s="207"/>
      <c r="N24" s="207"/>
      <c r="O24" s="207"/>
      <c r="P24" s="207"/>
      <c r="Q24" s="10"/>
    </row>
    <row r="25" spans="1:17" ht="47.25" customHeight="1">
      <c r="A25" s="1">
        <v>4</v>
      </c>
      <c r="B25" s="198" t="s">
        <v>50</v>
      </c>
      <c r="C25" s="192"/>
      <c r="D25" s="192"/>
      <c r="E25" s="192"/>
      <c r="F25" s="2"/>
      <c r="G25" s="8"/>
      <c r="H25" s="196">
        <f>'基本情報シート（入力要）'!E17</f>
        <v>46235</v>
      </c>
      <c r="I25" s="196"/>
      <c r="J25" s="196"/>
      <c r="K25" s="196"/>
      <c r="L25" s="196"/>
      <c r="M25" s="196"/>
      <c r="N25" s="196"/>
      <c r="O25" s="196"/>
      <c r="P25" s="196"/>
      <c r="Q25" s="10"/>
    </row>
    <row r="26" spans="1:17" ht="47.25" customHeight="1">
      <c r="A26" s="1">
        <v>5</v>
      </c>
      <c r="B26" s="198" t="s">
        <v>51</v>
      </c>
      <c r="C26" s="192"/>
      <c r="D26" s="192"/>
      <c r="E26" s="192"/>
      <c r="F26" s="2"/>
      <c r="G26" s="8"/>
      <c r="H26" s="196">
        <f>'基本情報シート（入力要）'!E18</f>
        <v>46239</v>
      </c>
      <c r="I26" s="196"/>
      <c r="J26" s="196"/>
      <c r="K26" s="196"/>
      <c r="L26" s="196"/>
      <c r="M26" s="196"/>
      <c r="N26" s="196"/>
      <c r="O26" s="196"/>
      <c r="P26" s="196"/>
      <c r="Q26" s="10"/>
    </row>
    <row r="27" spans="1:17" ht="48.75" customHeight="1">
      <c r="A27" s="1">
        <v>6</v>
      </c>
      <c r="B27" s="192" t="s">
        <v>52</v>
      </c>
      <c r="C27" s="192"/>
      <c r="D27" s="192"/>
      <c r="E27" s="192"/>
      <c r="F27" s="2"/>
      <c r="G27" s="3"/>
      <c r="H27" s="199" t="s">
        <v>3</v>
      </c>
      <c r="I27" s="199"/>
      <c r="J27" s="200">
        <f>'別紙１（入力不要）'!E15</f>
        <v>0</v>
      </c>
      <c r="K27" s="200"/>
      <c r="L27" s="200"/>
      <c r="M27" s="200"/>
      <c r="N27" s="200"/>
      <c r="O27" s="44" t="s">
        <v>0</v>
      </c>
      <c r="P27" s="9"/>
      <c r="Q27" s="10"/>
    </row>
    <row r="28" spans="1:17" ht="48.75" customHeight="1">
      <c r="A28" s="6">
        <v>7</v>
      </c>
      <c r="B28" s="192" t="s">
        <v>40</v>
      </c>
      <c r="C28" s="192"/>
      <c r="D28" s="192"/>
      <c r="E28" s="192"/>
      <c r="F28" s="8"/>
      <c r="G28" s="3"/>
      <c r="H28" s="193">
        <f>'基本情報シート（入力要）'!E26</f>
        <v>0</v>
      </c>
      <c r="I28" s="193"/>
      <c r="J28" s="193"/>
      <c r="K28" s="193"/>
      <c r="L28" s="193"/>
      <c r="M28" s="193"/>
      <c r="N28" s="193"/>
      <c r="O28" s="193"/>
      <c r="P28" s="193"/>
      <c r="Q28" s="10"/>
    </row>
    <row r="29" spans="1:17" s="4" customFormat="1" ht="65.400000000000006" customHeight="1">
      <c r="A29" s="190" t="s">
        <v>78</v>
      </c>
      <c r="B29" s="191"/>
      <c r="C29" s="191"/>
      <c r="D29" s="191"/>
      <c r="E29" s="191"/>
      <c r="F29" s="191"/>
      <c r="G29" s="191"/>
      <c r="H29" s="191"/>
      <c r="I29" s="191"/>
      <c r="J29" s="191"/>
      <c r="K29" s="191"/>
      <c r="L29" s="191"/>
      <c r="M29" s="191"/>
      <c r="N29" s="191"/>
      <c r="O29" s="191"/>
      <c r="P29" s="191"/>
      <c r="Q29" s="191"/>
    </row>
    <row r="30" spans="1:17" s="4" customFormat="1">
      <c r="A30" s="52" t="s">
        <v>19</v>
      </c>
      <c r="B30" s="30"/>
      <c r="C30" s="30"/>
      <c r="D30" s="30"/>
    </row>
    <row r="31" spans="1:17" s="4" customFormat="1">
      <c r="A31" s="53" t="s">
        <v>20</v>
      </c>
      <c r="B31" s="30"/>
      <c r="C31" s="30"/>
      <c r="D31" s="30"/>
    </row>
    <row r="32" spans="1:17" s="4" customFormat="1"/>
  </sheetData>
  <sheetProtection algorithmName="SHA-512" hashValue="HkaNfJj0qsDbJOgmhv2ONLHKxIhxM4ExEwn5V+OWhP1hZxHXZG2Er1Wnl28TSvI3If/2bPHxnE3h9nq3rNUi7A==" saltValue="BtSZ3n0Gy/jRK27dBabrjA==" spinCount="100000" sheet="1" selectLockedCells="1"/>
  <mergeCells count="33">
    <mergeCell ref="J6:P6"/>
    <mergeCell ref="F8:I8"/>
    <mergeCell ref="F7:I7"/>
    <mergeCell ref="F6:I6"/>
    <mergeCell ref="J8:P8"/>
    <mergeCell ref="H22:P22"/>
    <mergeCell ref="J7:Q7"/>
    <mergeCell ref="A15:Q15"/>
    <mergeCell ref="H24:P24"/>
    <mergeCell ref="F9:I9"/>
    <mergeCell ref="J9:Q9"/>
    <mergeCell ref="F11:I11"/>
    <mergeCell ref="J11:P11"/>
    <mergeCell ref="F12:I12"/>
    <mergeCell ref="J12:Q12"/>
    <mergeCell ref="F13:I13"/>
    <mergeCell ref="J13:P13"/>
    <mergeCell ref="A29:Q29"/>
    <mergeCell ref="B28:E28"/>
    <mergeCell ref="H28:P28"/>
    <mergeCell ref="A16:Q16"/>
    <mergeCell ref="A20:Q20"/>
    <mergeCell ref="B23:E23"/>
    <mergeCell ref="H25:P25"/>
    <mergeCell ref="H23:P23"/>
    <mergeCell ref="B26:E26"/>
    <mergeCell ref="H26:P26"/>
    <mergeCell ref="H27:I27"/>
    <mergeCell ref="J27:N27"/>
    <mergeCell ref="B27:E27"/>
    <mergeCell ref="B24:E24"/>
    <mergeCell ref="B25:E25"/>
    <mergeCell ref="B22:E22"/>
  </mergeCells>
  <phoneticPr fontId="3"/>
  <conditionalFormatting sqref="A2:XFD2 J6:XFD7 Q8:XFD8 A33:XFD1048576 A28:XFD28 A27:H27 O27:XFD27 J27 A14:XFD23 A30:G32 I30:J32 O30:XFD32 R29:XFD29 A29 A25:XFD26 Q24:XFD24 A6:D8 F6:F8 A4:XFD5 A3:J3 Q3:XFD3">
    <cfRule type="cellIs" dxfId="11" priority="7" stopIfTrue="1" operator="equal">
      <formula>0</formula>
    </cfRule>
  </conditionalFormatting>
  <conditionalFormatting sqref="J8">
    <cfRule type="cellIs" dxfId="10" priority="6" stopIfTrue="1" operator="equal">
      <formula>0</formula>
    </cfRule>
  </conditionalFormatting>
  <conditionalFormatting sqref="A24:G24">
    <cfRule type="cellIs" dxfId="9" priority="5" stopIfTrue="1" operator="equal">
      <formula>0</formula>
    </cfRule>
  </conditionalFormatting>
  <conditionalFormatting sqref="H24:P24">
    <cfRule type="cellIs" dxfId="8" priority="4" stopIfTrue="1" operator="equal">
      <formula>0</formula>
    </cfRule>
  </conditionalFormatting>
  <conditionalFormatting sqref="J9:XFD10 A9:D10 F9:F10">
    <cfRule type="cellIs" dxfId="7" priority="3" stopIfTrue="1" operator="equal">
      <formula>0</formula>
    </cfRule>
  </conditionalFormatting>
  <conditionalFormatting sqref="J11:XFD12 Q13:XFD13 A11:D13 F11:F13">
    <cfRule type="cellIs" dxfId="6" priority="2" stopIfTrue="1" operator="equal">
      <formula>0</formula>
    </cfRule>
  </conditionalFormatting>
  <conditionalFormatting sqref="J13">
    <cfRule type="cellIs" dxfId="5" priority="1" stopIfTrue="1" operator="equal">
      <formula>0</formula>
    </cfRule>
  </conditionalFormatting>
  <pageMargins left="0.7" right="0.7" top="0.75" bottom="0.75" header="0.3" footer="0.3"/>
  <pageSetup paperSize="9" scale="8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2" tint="-9.9978637043366805E-2"/>
    <pageSetUpPr fitToPage="1"/>
  </sheetPr>
  <dimension ref="A1:I21"/>
  <sheetViews>
    <sheetView view="pageBreakPreview" topLeftCell="A3" zoomScale="75" zoomScaleNormal="70" zoomScaleSheetLayoutView="75" workbookViewId="0">
      <selection activeCell="A4" sqref="A4"/>
    </sheetView>
  </sheetViews>
  <sheetFormatPr defaultRowHeight="13.2"/>
  <cols>
    <col min="1" max="1" width="38.88671875" style="63" customWidth="1"/>
    <col min="2" max="5" width="36.109375" style="63" customWidth="1"/>
    <col min="6" max="6" width="24.6640625" style="56" customWidth="1"/>
    <col min="7" max="251" width="8.88671875" style="63"/>
    <col min="252" max="252" width="25.21875" style="63" customWidth="1"/>
    <col min="253" max="261" width="15" style="63" customWidth="1"/>
    <col min="262" max="507" width="8.88671875" style="63"/>
    <col min="508" max="508" width="25.21875" style="63" customWidth="1"/>
    <col min="509" max="517" width="15" style="63" customWidth="1"/>
    <col min="518" max="763" width="8.88671875" style="63"/>
    <col min="764" max="764" width="25.21875" style="63" customWidth="1"/>
    <col min="765" max="773" width="15" style="63" customWidth="1"/>
    <col min="774" max="1019" width="8.88671875" style="63"/>
    <col min="1020" max="1020" width="25.21875" style="63" customWidth="1"/>
    <col min="1021" max="1029" width="15" style="63" customWidth="1"/>
    <col min="1030" max="1275" width="8.88671875" style="63"/>
    <col min="1276" max="1276" width="25.21875" style="63" customWidth="1"/>
    <col min="1277" max="1285" width="15" style="63" customWidth="1"/>
    <col min="1286" max="1531" width="8.88671875" style="63"/>
    <col min="1532" max="1532" width="25.21875" style="63" customWidth="1"/>
    <col min="1533" max="1541" width="15" style="63" customWidth="1"/>
    <col min="1542" max="1787" width="8.88671875" style="63"/>
    <col min="1788" max="1788" width="25.21875" style="63" customWidth="1"/>
    <col min="1789" max="1797" width="15" style="63" customWidth="1"/>
    <col min="1798" max="2043" width="8.88671875" style="63"/>
    <col min="2044" max="2044" width="25.21875" style="63" customWidth="1"/>
    <col min="2045" max="2053" width="15" style="63" customWidth="1"/>
    <col min="2054" max="2299" width="8.88671875" style="63"/>
    <col min="2300" max="2300" width="25.21875" style="63" customWidth="1"/>
    <col min="2301" max="2309" width="15" style="63" customWidth="1"/>
    <col min="2310" max="2555" width="8.88671875" style="63"/>
    <col min="2556" max="2556" width="25.21875" style="63" customWidth="1"/>
    <col min="2557" max="2565" width="15" style="63" customWidth="1"/>
    <col min="2566" max="2811" width="8.88671875" style="63"/>
    <col min="2812" max="2812" width="25.21875" style="63" customWidth="1"/>
    <col min="2813" max="2821" width="15" style="63" customWidth="1"/>
    <col min="2822" max="3067" width="8.88671875" style="63"/>
    <col min="3068" max="3068" width="25.21875" style="63" customWidth="1"/>
    <col min="3069" max="3077" width="15" style="63" customWidth="1"/>
    <col min="3078" max="3323" width="8.88671875" style="63"/>
    <col min="3324" max="3324" width="25.21875" style="63" customWidth="1"/>
    <col min="3325" max="3333" width="15" style="63" customWidth="1"/>
    <col min="3334" max="3579" width="8.88671875" style="63"/>
    <col min="3580" max="3580" width="25.21875" style="63" customWidth="1"/>
    <col min="3581" max="3589" width="15" style="63" customWidth="1"/>
    <col min="3590" max="3835" width="8.88671875" style="63"/>
    <col min="3836" max="3836" width="25.21875" style="63" customWidth="1"/>
    <col min="3837" max="3845" width="15" style="63" customWidth="1"/>
    <col min="3846" max="4091" width="8.88671875" style="63"/>
    <col min="4092" max="4092" width="25.21875" style="63" customWidth="1"/>
    <col min="4093" max="4101" width="15" style="63" customWidth="1"/>
    <col min="4102" max="4347" width="8.88671875" style="63"/>
    <col min="4348" max="4348" width="25.21875" style="63" customWidth="1"/>
    <col min="4349" max="4357" width="15" style="63" customWidth="1"/>
    <col min="4358" max="4603" width="8.88671875" style="63"/>
    <col min="4604" max="4604" width="25.21875" style="63" customWidth="1"/>
    <col min="4605" max="4613" width="15" style="63" customWidth="1"/>
    <col min="4614" max="4859" width="8.88671875" style="63"/>
    <col min="4860" max="4860" width="25.21875" style="63" customWidth="1"/>
    <col min="4861" max="4869" width="15" style="63" customWidth="1"/>
    <col min="4870" max="5115" width="8.88671875" style="63"/>
    <col min="5116" max="5116" width="25.21875" style="63" customWidth="1"/>
    <col min="5117" max="5125" width="15" style="63" customWidth="1"/>
    <col min="5126" max="5371" width="8.88671875" style="63"/>
    <col min="5372" max="5372" width="25.21875" style="63" customWidth="1"/>
    <col min="5373" max="5381" width="15" style="63" customWidth="1"/>
    <col min="5382" max="5627" width="8.88671875" style="63"/>
    <col min="5628" max="5628" width="25.21875" style="63" customWidth="1"/>
    <col min="5629" max="5637" width="15" style="63" customWidth="1"/>
    <col min="5638" max="5883" width="8.88671875" style="63"/>
    <col min="5884" max="5884" width="25.21875" style="63" customWidth="1"/>
    <col min="5885" max="5893" width="15" style="63" customWidth="1"/>
    <col min="5894" max="6139" width="8.88671875" style="63"/>
    <col min="6140" max="6140" width="25.21875" style="63" customWidth="1"/>
    <col min="6141" max="6149" width="15" style="63" customWidth="1"/>
    <col min="6150" max="6395" width="8.88671875" style="63"/>
    <col min="6396" max="6396" width="25.21875" style="63" customWidth="1"/>
    <col min="6397" max="6405" width="15" style="63" customWidth="1"/>
    <col min="6406" max="6651" width="8.88671875" style="63"/>
    <col min="6652" max="6652" width="25.21875" style="63" customWidth="1"/>
    <col min="6653" max="6661" width="15" style="63" customWidth="1"/>
    <col min="6662" max="6907" width="8.88671875" style="63"/>
    <col min="6908" max="6908" width="25.21875" style="63" customWidth="1"/>
    <col min="6909" max="6917" width="15" style="63" customWidth="1"/>
    <col min="6918" max="7163" width="8.88671875" style="63"/>
    <col min="7164" max="7164" width="25.21875" style="63" customWidth="1"/>
    <col min="7165" max="7173" width="15" style="63" customWidth="1"/>
    <col min="7174" max="7419" width="8.88671875" style="63"/>
    <col min="7420" max="7420" width="25.21875" style="63" customWidth="1"/>
    <col min="7421" max="7429" width="15" style="63" customWidth="1"/>
    <col min="7430" max="7675" width="8.88671875" style="63"/>
    <col min="7676" max="7676" width="25.21875" style="63" customWidth="1"/>
    <col min="7677" max="7685" width="15" style="63" customWidth="1"/>
    <col min="7686" max="7931" width="8.88671875" style="63"/>
    <col min="7932" max="7932" width="25.21875" style="63" customWidth="1"/>
    <col min="7933" max="7941" width="15" style="63" customWidth="1"/>
    <col min="7942" max="8187" width="8.88671875" style="63"/>
    <col min="8188" max="8188" width="25.21875" style="63" customWidth="1"/>
    <col min="8189" max="8197" width="15" style="63" customWidth="1"/>
    <col min="8198" max="8443" width="8.88671875" style="63"/>
    <col min="8444" max="8444" width="25.21875" style="63" customWidth="1"/>
    <col min="8445" max="8453" width="15" style="63" customWidth="1"/>
    <col min="8454" max="8699" width="8.88671875" style="63"/>
    <col min="8700" max="8700" width="25.21875" style="63" customWidth="1"/>
    <col min="8701" max="8709" width="15" style="63" customWidth="1"/>
    <col min="8710" max="8955" width="8.88671875" style="63"/>
    <col min="8956" max="8956" width="25.21875" style="63" customWidth="1"/>
    <col min="8957" max="8965" width="15" style="63" customWidth="1"/>
    <col min="8966" max="9211" width="8.88671875" style="63"/>
    <col min="9212" max="9212" width="25.21875" style="63" customWidth="1"/>
    <col min="9213" max="9221" width="15" style="63" customWidth="1"/>
    <col min="9222" max="9467" width="8.88671875" style="63"/>
    <col min="9468" max="9468" width="25.21875" style="63" customWidth="1"/>
    <col min="9469" max="9477" width="15" style="63" customWidth="1"/>
    <col min="9478" max="9723" width="8.88671875" style="63"/>
    <col min="9724" max="9724" width="25.21875" style="63" customWidth="1"/>
    <col min="9725" max="9733" width="15" style="63" customWidth="1"/>
    <col min="9734" max="9979" width="8.88671875" style="63"/>
    <col min="9980" max="9980" width="25.21875" style="63" customWidth="1"/>
    <col min="9981" max="9989" width="15" style="63" customWidth="1"/>
    <col min="9990" max="10235" width="8.88671875" style="63"/>
    <col min="10236" max="10236" width="25.21875" style="63" customWidth="1"/>
    <col min="10237" max="10245" width="15" style="63" customWidth="1"/>
    <col min="10246" max="10491" width="8.88671875" style="63"/>
    <col min="10492" max="10492" width="25.21875" style="63" customWidth="1"/>
    <col min="10493" max="10501" width="15" style="63" customWidth="1"/>
    <col min="10502" max="10747" width="8.88671875" style="63"/>
    <col min="10748" max="10748" width="25.21875" style="63" customWidth="1"/>
    <col min="10749" max="10757" width="15" style="63" customWidth="1"/>
    <col min="10758" max="11003" width="8.88671875" style="63"/>
    <col min="11004" max="11004" width="25.21875" style="63" customWidth="1"/>
    <col min="11005" max="11013" width="15" style="63" customWidth="1"/>
    <col min="11014" max="11259" width="8.88671875" style="63"/>
    <col min="11260" max="11260" width="25.21875" style="63" customWidth="1"/>
    <col min="11261" max="11269" width="15" style="63" customWidth="1"/>
    <col min="11270" max="11515" width="8.88671875" style="63"/>
    <col min="11516" max="11516" width="25.21875" style="63" customWidth="1"/>
    <col min="11517" max="11525" width="15" style="63" customWidth="1"/>
    <col min="11526" max="11771" width="8.88671875" style="63"/>
    <col min="11772" max="11772" width="25.21875" style="63" customWidth="1"/>
    <col min="11773" max="11781" width="15" style="63" customWidth="1"/>
    <col min="11782" max="12027" width="8.88671875" style="63"/>
    <col min="12028" max="12028" width="25.21875" style="63" customWidth="1"/>
    <col min="12029" max="12037" width="15" style="63" customWidth="1"/>
    <col min="12038" max="12283" width="8.88671875" style="63"/>
    <col min="12284" max="12284" width="25.21875" style="63" customWidth="1"/>
    <col min="12285" max="12293" width="15" style="63" customWidth="1"/>
    <col min="12294" max="12539" width="8.88671875" style="63"/>
    <col min="12540" max="12540" width="25.21875" style="63" customWidth="1"/>
    <col min="12541" max="12549" width="15" style="63" customWidth="1"/>
    <col min="12550" max="12795" width="8.88671875" style="63"/>
    <col min="12796" max="12796" width="25.21875" style="63" customWidth="1"/>
    <col min="12797" max="12805" width="15" style="63" customWidth="1"/>
    <col min="12806" max="13051" width="8.88671875" style="63"/>
    <col min="13052" max="13052" width="25.21875" style="63" customWidth="1"/>
    <col min="13053" max="13061" width="15" style="63" customWidth="1"/>
    <col min="13062" max="13307" width="8.88671875" style="63"/>
    <col min="13308" max="13308" width="25.21875" style="63" customWidth="1"/>
    <col min="13309" max="13317" width="15" style="63" customWidth="1"/>
    <col min="13318" max="13563" width="8.88671875" style="63"/>
    <col min="13564" max="13564" width="25.21875" style="63" customWidth="1"/>
    <col min="13565" max="13573" width="15" style="63" customWidth="1"/>
    <col min="13574" max="13819" width="8.88671875" style="63"/>
    <col min="13820" max="13820" width="25.21875" style="63" customWidth="1"/>
    <col min="13821" max="13829" width="15" style="63" customWidth="1"/>
    <col min="13830" max="14075" width="8.88671875" style="63"/>
    <col min="14076" max="14076" width="25.21875" style="63" customWidth="1"/>
    <col min="14077" max="14085" width="15" style="63" customWidth="1"/>
    <col min="14086" max="14331" width="8.88671875" style="63"/>
    <col min="14332" max="14332" width="25.21875" style="63" customWidth="1"/>
    <col min="14333" max="14341" width="15" style="63" customWidth="1"/>
    <col min="14342" max="14587" width="8.88671875" style="63"/>
    <col min="14588" max="14588" width="25.21875" style="63" customWidth="1"/>
    <col min="14589" max="14597" width="15" style="63" customWidth="1"/>
    <col min="14598" max="14843" width="8.88671875" style="63"/>
    <col min="14844" max="14844" width="25.21875" style="63" customWidth="1"/>
    <col min="14845" max="14853" width="15" style="63" customWidth="1"/>
    <col min="14854" max="15099" width="8.88671875" style="63"/>
    <col min="15100" max="15100" width="25.21875" style="63" customWidth="1"/>
    <col min="15101" max="15109" width="15" style="63" customWidth="1"/>
    <col min="15110" max="15355" width="8.88671875" style="63"/>
    <col min="15356" max="15356" width="25.21875" style="63" customWidth="1"/>
    <col min="15357" max="15365" width="15" style="63" customWidth="1"/>
    <col min="15366" max="15611" width="8.88671875" style="63"/>
    <col min="15612" max="15612" width="25.21875" style="63" customWidth="1"/>
    <col min="15613" max="15621" width="15" style="63" customWidth="1"/>
    <col min="15622" max="15867" width="8.88671875" style="63"/>
    <col min="15868" max="15868" width="25.21875" style="63" customWidth="1"/>
    <col min="15869" max="15877" width="15" style="63" customWidth="1"/>
    <col min="15878" max="16123" width="8.88671875" style="63"/>
    <col min="16124" max="16124" width="25.21875" style="63" customWidth="1"/>
    <col min="16125" max="16133" width="15" style="63" customWidth="1"/>
    <col min="16134" max="16379" width="8.88671875" style="63"/>
    <col min="16380" max="16384" width="9" style="63" customWidth="1"/>
  </cols>
  <sheetData>
    <row r="1" spans="1:9" s="56" customFormat="1" ht="36.75" customHeight="1">
      <c r="A1" s="56" t="s">
        <v>41</v>
      </c>
      <c r="E1" s="57"/>
    </row>
    <row r="2" spans="1:9" s="56" customFormat="1" ht="31.5" customHeight="1">
      <c r="A2" s="215" t="s">
        <v>23</v>
      </c>
      <c r="B2" s="215"/>
      <c r="C2" s="215"/>
      <c r="D2" s="215"/>
      <c r="E2" s="215"/>
    </row>
    <row r="3" spans="1:9" s="56" customFormat="1" ht="27" customHeight="1"/>
    <row r="4" spans="1:9" s="56" customFormat="1" ht="30" customHeight="1">
      <c r="C4" s="58" t="s">
        <v>25</v>
      </c>
      <c r="D4" s="216">
        <f>'基本情報シート（入力要）'!D13</f>
        <v>0</v>
      </c>
      <c r="E4" s="216"/>
      <c r="F4" s="7"/>
      <c r="G4" s="7"/>
      <c r="H4" s="7"/>
      <c r="I4" s="7"/>
    </row>
    <row r="5" spans="1:9" s="56" customFormat="1">
      <c r="B5" s="59"/>
      <c r="C5" s="60"/>
      <c r="D5" s="60"/>
      <c r="E5" s="61"/>
    </row>
    <row r="6" spans="1:9" s="56" customFormat="1"/>
    <row r="7" spans="1:9" s="56" customFormat="1" ht="13.5" customHeight="1" thickBot="1">
      <c r="E7" s="62" t="s">
        <v>8</v>
      </c>
    </row>
    <row r="8" spans="1:9" ht="53.25" customHeight="1">
      <c r="A8" s="212" t="s">
        <v>21</v>
      </c>
      <c r="B8" s="16" t="s">
        <v>44</v>
      </c>
      <c r="C8" s="16" t="s">
        <v>9</v>
      </c>
      <c r="D8" s="16" t="s">
        <v>10</v>
      </c>
      <c r="E8" s="17" t="s">
        <v>53</v>
      </c>
      <c r="F8" s="18"/>
    </row>
    <row r="9" spans="1:9" ht="14.4">
      <c r="A9" s="213"/>
      <c r="B9" s="19"/>
      <c r="C9" s="20"/>
      <c r="D9" s="21" t="s">
        <v>30</v>
      </c>
      <c r="E9" s="22" t="s">
        <v>22</v>
      </c>
      <c r="F9" s="64"/>
    </row>
    <row r="10" spans="1:9" ht="15" thickBot="1">
      <c r="A10" s="214"/>
      <c r="B10" s="23" t="s">
        <v>11</v>
      </c>
      <c r="C10" s="23" t="s">
        <v>12</v>
      </c>
      <c r="D10" s="23" t="s">
        <v>29</v>
      </c>
      <c r="E10" s="24"/>
    </row>
    <row r="11" spans="1:9" ht="63.6" customHeight="1">
      <c r="A11" s="65" t="s">
        <v>54</v>
      </c>
      <c r="B11" s="66">
        <f>'基本情報シート（入力要）'!E19</f>
        <v>0</v>
      </c>
      <c r="C11" s="67">
        <v>200000</v>
      </c>
      <c r="D11" s="220"/>
      <c r="E11" s="223">
        <f>ROUNDDOWN(D11,-3)</f>
        <v>0</v>
      </c>
    </row>
    <row r="12" spans="1:9" ht="63.6" customHeight="1">
      <c r="A12" s="217" t="s">
        <v>55</v>
      </c>
      <c r="B12" s="68">
        <f>'基本情報シート（入力要）'!E20</f>
        <v>0</v>
      </c>
      <c r="C12" s="69">
        <v>100000</v>
      </c>
      <c r="D12" s="221"/>
      <c r="E12" s="224"/>
    </row>
    <row r="13" spans="1:9" ht="63.6" customHeight="1">
      <c r="A13" s="217"/>
      <c r="B13" s="70">
        <f>'基本情報シート（入力要）'!E21</f>
        <v>0</v>
      </c>
      <c r="C13" s="71">
        <v>100000</v>
      </c>
      <c r="D13" s="221"/>
      <c r="E13" s="224"/>
    </row>
    <row r="14" spans="1:9" ht="63.6" customHeight="1" thickBot="1">
      <c r="A14" s="218"/>
      <c r="B14" s="72">
        <f>'基本情報シート（入力要）'!E22</f>
        <v>0</v>
      </c>
      <c r="C14" s="73">
        <v>100000</v>
      </c>
      <c r="D14" s="222"/>
      <c r="E14" s="225"/>
    </row>
    <row r="15" spans="1:9" ht="63.6" customHeight="1" thickBot="1">
      <c r="A15" s="25" t="s">
        <v>56</v>
      </c>
      <c r="B15" s="75">
        <f>SUM(B11:B14)</f>
        <v>0</v>
      </c>
      <c r="C15" s="26">
        <v>200000</v>
      </c>
      <c r="D15" s="27">
        <f>MIN(B15,C15)</f>
        <v>0</v>
      </c>
      <c r="E15" s="74">
        <f>IF(OR(A19="有",B19="有"),0,(ROUNDDOWN(D15,-3)))</f>
        <v>0</v>
      </c>
    </row>
    <row r="16" spans="1:9" ht="21.75" customHeight="1">
      <c r="A16" s="219" t="s">
        <v>57</v>
      </c>
      <c r="B16" s="219"/>
      <c r="C16" s="219"/>
      <c r="D16" s="219"/>
      <c r="E16" s="219"/>
    </row>
    <row r="17" spans="1:2" s="56" customFormat="1" ht="24.6" customHeight="1" thickBot="1">
      <c r="A17" s="76"/>
    </row>
    <row r="18" spans="1:2" s="56" customFormat="1" ht="48" customHeight="1">
      <c r="A18" s="50" t="s">
        <v>34</v>
      </c>
      <c r="B18" s="77" t="s">
        <v>35</v>
      </c>
    </row>
    <row r="19" spans="1:2" s="56" customFormat="1" ht="48" customHeight="1" thickBot="1">
      <c r="A19" s="51">
        <f>'基本情報シート（入力要）'!E24</f>
        <v>0</v>
      </c>
      <c r="B19" s="78">
        <f>'基本情報シート（入力要）'!E25</f>
        <v>0</v>
      </c>
    </row>
    <row r="20" spans="1:2" s="56" customFormat="1" ht="15" customHeight="1">
      <c r="A20" s="28"/>
    </row>
    <row r="21" spans="1:2" s="56" customFormat="1"/>
  </sheetData>
  <sheetProtection algorithmName="SHA-512" hashValue="XjEphn3ZZ4xskvoVesj3Ax2X5a/fiypRFcLAFKBYTctm4HFPzMy8r3y6XE/DkqtTrarFlHmqpJQAwTdbmAIafw==" saltValue="P3TJy651Msn5YjI8LRAptQ==" spinCount="100000" sheet="1" selectLockedCells="1"/>
  <mergeCells count="7">
    <mergeCell ref="A8:A10"/>
    <mergeCell ref="A2:E2"/>
    <mergeCell ref="D4:E4"/>
    <mergeCell ref="A12:A14"/>
    <mergeCell ref="A16:E16"/>
    <mergeCell ref="D11:D14"/>
    <mergeCell ref="E11:E14"/>
  </mergeCells>
  <phoneticPr fontId="3"/>
  <conditionalFormatting sqref="B11:F11 B17:F22">
    <cfRule type="cellIs" dxfId="4" priority="5" operator="equal">
      <formula>0</formula>
    </cfRule>
  </conditionalFormatting>
  <conditionalFormatting sqref="B15:D15 F15:F16">
    <cfRule type="cellIs" dxfId="3" priority="4" operator="equal">
      <formula>0</formula>
    </cfRule>
  </conditionalFormatting>
  <conditionalFormatting sqref="B14:C14 F14">
    <cfRule type="cellIs" dxfId="2" priority="3" operator="equal">
      <formula>0</formula>
    </cfRule>
  </conditionalFormatting>
  <conditionalFormatting sqref="B12:C12 F12">
    <cfRule type="cellIs" dxfId="1" priority="2" operator="equal">
      <formula>0</formula>
    </cfRule>
  </conditionalFormatting>
  <conditionalFormatting sqref="B13:C13 F13">
    <cfRule type="cellIs" dxfId="0" priority="1" operator="equal">
      <formula>0</formula>
    </cfRule>
  </conditionalFormatting>
  <pageMargins left="0.70866141732283472" right="0.70866141732283472" top="0.74803149606299213" bottom="0.74803149606299213" header="0.31496062992125984" footer="0.31496062992125984"/>
  <pageSetup paperSize="9" scale="48"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Y14"/>
  <sheetViews>
    <sheetView view="pageBreakPreview" topLeftCell="I1" zoomScaleNormal="100" zoomScaleSheetLayoutView="100" workbookViewId="0">
      <selection activeCell="P17" sqref="P17"/>
    </sheetView>
  </sheetViews>
  <sheetFormatPr defaultRowHeight="13.2"/>
  <cols>
    <col min="1" max="3" width="7.44140625" style="34" customWidth="1"/>
    <col min="4" max="25" width="18.77734375" style="34" customWidth="1"/>
    <col min="26" max="26" width="22.88671875" style="34" bestFit="1" customWidth="1"/>
    <col min="27" max="28" width="25" style="34" bestFit="1" customWidth="1"/>
    <col min="29" max="29" width="26" style="34" bestFit="1" customWidth="1"/>
    <col min="30" max="30" width="20.77734375" style="34" bestFit="1" customWidth="1"/>
    <col min="31" max="31" width="22.21875" style="34" bestFit="1" customWidth="1"/>
    <col min="32" max="32" width="27.88671875" style="34" bestFit="1" customWidth="1"/>
    <col min="33" max="33" width="26" style="34" bestFit="1" customWidth="1"/>
    <col min="34" max="34" width="20.77734375" style="34" bestFit="1" customWidth="1"/>
    <col min="35" max="35" width="22.21875" style="34" bestFit="1" customWidth="1"/>
    <col min="36" max="36" width="27.88671875" style="34" bestFit="1" customWidth="1"/>
    <col min="37" max="266" width="9" style="34"/>
    <col min="267" max="276" width="7.44140625" style="34" customWidth="1"/>
    <col min="277" max="278" width="10.21875" style="34" customWidth="1"/>
    <col min="279" max="279" width="21.44140625" style="34" customWidth="1"/>
    <col min="280" max="281" width="10.21875" style="34" customWidth="1"/>
    <col min="282" max="522" width="9" style="34"/>
    <col min="523" max="532" width="7.44140625" style="34" customWidth="1"/>
    <col min="533" max="534" width="10.21875" style="34" customWidth="1"/>
    <col min="535" max="535" width="21.44140625" style="34" customWidth="1"/>
    <col min="536" max="537" width="10.21875" style="34" customWidth="1"/>
    <col min="538" max="778" width="9" style="34"/>
    <col min="779" max="788" width="7.44140625" style="34" customWidth="1"/>
    <col min="789" max="790" width="10.21875" style="34" customWidth="1"/>
    <col min="791" max="791" width="21.44140625" style="34" customWidth="1"/>
    <col min="792" max="793" width="10.21875" style="34" customWidth="1"/>
    <col min="794" max="1034" width="9" style="34"/>
    <col min="1035" max="1044" width="7.44140625" style="34" customWidth="1"/>
    <col min="1045" max="1046" width="10.21875" style="34" customWidth="1"/>
    <col min="1047" max="1047" width="21.44140625" style="34" customWidth="1"/>
    <col min="1048" max="1049" width="10.21875" style="34" customWidth="1"/>
    <col min="1050" max="1290" width="9" style="34"/>
    <col min="1291" max="1300" width="7.44140625" style="34" customWidth="1"/>
    <col min="1301" max="1302" width="10.21875" style="34" customWidth="1"/>
    <col min="1303" max="1303" width="21.44140625" style="34" customWidth="1"/>
    <col min="1304" max="1305" width="10.21875" style="34" customWidth="1"/>
    <col min="1306" max="1546" width="9" style="34"/>
    <col min="1547" max="1556" width="7.44140625" style="34" customWidth="1"/>
    <col min="1557" max="1558" width="10.21875" style="34" customWidth="1"/>
    <col min="1559" max="1559" width="21.44140625" style="34" customWidth="1"/>
    <col min="1560" max="1561" width="10.21875" style="34" customWidth="1"/>
    <col min="1562" max="1802" width="9" style="34"/>
    <col min="1803" max="1812" width="7.44140625" style="34" customWidth="1"/>
    <col min="1813" max="1814" width="10.21875" style="34" customWidth="1"/>
    <col min="1815" max="1815" width="21.44140625" style="34" customWidth="1"/>
    <col min="1816" max="1817" width="10.21875" style="34" customWidth="1"/>
    <col min="1818" max="2058" width="9" style="34"/>
    <col min="2059" max="2068" width="7.44140625" style="34" customWidth="1"/>
    <col min="2069" max="2070" width="10.21875" style="34" customWidth="1"/>
    <col min="2071" max="2071" width="21.44140625" style="34" customWidth="1"/>
    <col min="2072" max="2073" width="10.21875" style="34" customWidth="1"/>
    <col min="2074" max="2314" width="9" style="34"/>
    <col min="2315" max="2324" width="7.44140625" style="34" customWidth="1"/>
    <col min="2325" max="2326" width="10.21875" style="34" customWidth="1"/>
    <col min="2327" max="2327" width="21.44140625" style="34" customWidth="1"/>
    <col min="2328" max="2329" width="10.21875" style="34" customWidth="1"/>
    <col min="2330" max="2570" width="9" style="34"/>
    <col min="2571" max="2580" width="7.44140625" style="34" customWidth="1"/>
    <col min="2581" max="2582" width="10.21875" style="34" customWidth="1"/>
    <col min="2583" max="2583" width="21.44140625" style="34" customWidth="1"/>
    <col min="2584" max="2585" width="10.21875" style="34" customWidth="1"/>
    <col min="2586" max="2826" width="9" style="34"/>
    <col min="2827" max="2836" width="7.44140625" style="34" customWidth="1"/>
    <col min="2837" max="2838" width="10.21875" style="34" customWidth="1"/>
    <col min="2839" max="2839" width="21.44140625" style="34" customWidth="1"/>
    <col min="2840" max="2841" width="10.21875" style="34" customWidth="1"/>
    <col min="2842" max="3082" width="9" style="34"/>
    <col min="3083" max="3092" width="7.44140625" style="34" customWidth="1"/>
    <col min="3093" max="3094" width="10.21875" style="34" customWidth="1"/>
    <col min="3095" max="3095" width="21.44140625" style="34" customWidth="1"/>
    <col min="3096" max="3097" width="10.21875" style="34" customWidth="1"/>
    <col min="3098" max="3338" width="9" style="34"/>
    <col min="3339" max="3348" width="7.44140625" style="34" customWidth="1"/>
    <col min="3349" max="3350" width="10.21875" style="34" customWidth="1"/>
    <col min="3351" max="3351" width="21.44140625" style="34" customWidth="1"/>
    <col min="3352" max="3353" width="10.21875" style="34" customWidth="1"/>
    <col min="3354" max="3594" width="9" style="34"/>
    <col min="3595" max="3604" width="7.44140625" style="34" customWidth="1"/>
    <col min="3605" max="3606" width="10.21875" style="34" customWidth="1"/>
    <col min="3607" max="3607" width="21.44140625" style="34" customWidth="1"/>
    <col min="3608" max="3609" width="10.21875" style="34" customWidth="1"/>
    <col min="3610" max="3850" width="9" style="34"/>
    <col min="3851" max="3860" width="7.44140625" style="34" customWidth="1"/>
    <col min="3861" max="3862" width="10.21875" style="34" customWidth="1"/>
    <col min="3863" max="3863" width="21.44140625" style="34" customWidth="1"/>
    <col min="3864" max="3865" width="10.21875" style="34" customWidth="1"/>
    <col min="3866" max="4106" width="9" style="34"/>
    <col min="4107" max="4116" width="7.44140625" style="34" customWidth="1"/>
    <col min="4117" max="4118" width="10.21875" style="34" customWidth="1"/>
    <col min="4119" max="4119" width="21.44140625" style="34" customWidth="1"/>
    <col min="4120" max="4121" width="10.21875" style="34" customWidth="1"/>
    <col min="4122" max="4362" width="9" style="34"/>
    <col min="4363" max="4372" width="7.44140625" style="34" customWidth="1"/>
    <col min="4373" max="4374" width="10.21875" style="34" customWidth="1"/>
    <col min="4375" max="4375" width="21.44140625" style="34" customWidth="1"/>
    <col min="4376" max="4377" width="10.21875" style="34" customWidth="1"/>
    <col min="4378" max="4618" width="9" style="34"/>
    <col min="4619" max="4628" width="7.44140625" style="34" customWidth="1"/>
    <col min="4629" max="4630" width="10.21875" style="34" customWidth="1"/>
    <col min="4631" max="4631" width="21.44140625" style="34" customWidth="1"/>
    <col min="4632" max="4633" width="10.21875" style="34" customWidth="1"/>
    <col min="4634" max="4874" width="9" style="34"/>
    <col min="4875" max="4884" width="7.44140625" style="34" customWidth="1"/>
    <col min="4885" max="4886" width="10.21875" style="34" customWidth="1"/>
    <col min="4887" max="4887" width="21.44140625" style="34" customWidth="1"/>
    <col min="4888" max="4889" width="10.21875" style="34" customWidth="1"/>
    <col min="4890" max="5130" width="9" style="34"/>
    <col min="5131" max="5140" width="7.44140625" style="34" customWidth="1"/>
    <col min="5141" max="5142" width="10.21875" style="34" customWidth="1"/>
    <col min="5143" max="5143" width="21.44140625" style="34" customWidth="1"/>
    <col min="5144" max="5145" width="10.21875" style="34" customWidth="1"/>
    <col min="5146" max="5386" width="9" style="34"/>
    <col min="5387" max="5396" width="7.44140625" style="34" customWidth="1"/>
    <col min="5397" max="5398" width="10.21875" style="34" customWidth="1"/>
    <col min="5399" max="5399" width="21.44140625" style="34" customWidth="1"/>
    <col min="5400" max="5401" width="10.21875" style="34" customWidth="1"/>
    <col min="5402" max="5642" width="9" style="34"/>
    <col min="5643" max="5652" width="7.44140625" style="34" customWidth="1"/>
    <col min="5653" max="5654" width="10.21875" style="34" customWidth="1"/>
    <col min="5655" max="5655" width="21.44140625" style="34" customWidth="1"/>
    <col min="5656" max="5657" width="10.21875" style="34" customWidth="1"/>
    <col min="5658" max="5898" width="9" style="34"/>
    <col min="5899" max="5908" width="7.44140625" style="34" customWidth="1"/>
    <col min="5909" max="5910" width="10.21875" style="34" customWidth="1"/>
    <col min="5911" max="5911" width="21.44140625" style="34" customWidth="1"/>
    <col min="5912" max="5913" width="10.21875" style="34" customWidth="1"/>
    <col min="5914" max="6154" width="9" style="34"/>
    <col min="6155" max="6164" width="7.44140625" style="34" customWidth="1"/>
    <col min="6165" max="6166" width="10.21875" style="34" customWidth="1"/>
    <col min="6167" max="6167" width="21.44140625" style="34" customWidth="1"/>
    <col min="6168" max="6169" width="10.21875" style="34" customWidth="1"/>
    <col min="6170" max="6410" width="9" style="34"/>
    <col min="6411" max="6420" width="7.44140625" style="34" customWidth="1"/>
    <col min="6421" max="6422" width="10.21875" style="34" customWidth="1"/>
    <col min="6423" max="6423" width="21.44140625" style="34" customWidth="1"/>
    <col min="6424" max="6425" width="10.21875" style="34" customWidth="1"/>
    <col min="6426" max="6666" width="9" style="34"/>
    <col min="6667" max="6676" width="7.44140625" style="34" customWidth="1"/>
    <col min="6677" max="6678" width="10.21875" style="34" customWidth="1"/>
    <col min="6679" max="6679" width="21.44140625" style="34" customWidth="1"/>
    <col min="6680" max="6681" width="10.21875" style="34" customWidth="1"/>
    <col min="6682" max="6922" width="9" style="34"/>
    <col min="6923" max="6932" width="7.44140625" style="34" customWidth="1"/>
    <col min="6933" max="6934" width="10.21875" style="34" customWidth="1"/>
    <col min="6935" max="6935" width="21.44140625" style="34" customWidth="1"/>
    <col min="6936" max="6937" width="10.21875" style="34" customWidth="1"/>
    <col min="6938" max="7178" width="9" style="34"/>
    <col min="7179" max="7188" width="7.44140625" style="34" customWidth="1"/>
    <col min="7189" max="7190" width="10.21875" style="34" customWidth="1"/>
    <col min="7191" max="7191" width="21.44140625" style="34" customWidth="1"/>
    <col min="7192" max="7193" width="10.21875" style="34" customWidth="1"/>
    <col min="7194" max="7434" width="9" style="34"/>
    <col min="7435" max="7444" width="7.44140625" style="34" customWidth="1"/>
    <col min="7445" max="7446" width="10.21875" style="34" customWidth="1"/>
    <col min="7447" max="7447" width="21.44140625" style="34" customWidth="1"/>
    <col min="7448" max="7449" width="10.21875" style="34" customWidth="1"/>
    <col min="7450" max="7690" width="9" style="34"/>
    <col min="7691" max="7700" width="7.44140625" style="34" customWidth="1"/>
    <col min="7701" max="7702" width="10.21875" style="34" customWidth="1"/>
    <col min="7703" max="7703" width="21.44140625" style="34" customWidth="1"/>
    <col min="7704" max="7705" width="10.21875" style="34" customWidth="1"/>
    <col min="7706" max="7946" width="9" style="34"/>
    <col min="7947" max="7956" width="7.44140625" style="34" customWidth="1"/>
    <col min="7957" max="7958" width="10.21875" style="34" customWidth="1"/>
    <col min="7959" max="7959" width="21.44140625" style="34" customWidth="1"/>
    <col min="7960" max="7961" width="10.21875" style="34" customWidth="1"/>
    <col min="7962" max="8202" width="9" style="34"/>
    <col min="8203" max="8212" width="7.44140625" style="34" customWidth="1"/>
    <col min="8213" max="8214" width="10.21875" style="34" customWidth="1"/>
    <col min="8215" max="8215" width="21.44140625" style="34" customWidth="1"/>
    <col min="8216" max="8217" width="10.21875" style="34" customWidth="1"/>
    <col min="8218" max="8458" width="9" style="34"/>
    <col min="8459" max="8468" width="7.44140625" style="34" customWidth="1"/>
    <col min="8469" max="8470" width="10.21875" style="34" customWidth="1"/>
    <col min="8471" max="8471" width="21.44140625" style="34" customWidth="1"/>
    <col min="8472" max="8473" width="10.21875" style="34" customWidth="1"/>
    <col min="8474" max="8714" width="9" style="34"/>
    <col min="8715" max="8724" width="7.44140625" style="34" customWidth="1"/>
    <col min="8725" max="8726" width="10.21875" style="34" customWidth="1"/>
    <col min="8727" max="8727" width="21.44140625" style="34" customWidth="1"/>
    <col min="8728" max="8729" width="10.21875" style="34" customWidth="1"/>
    <col min="8730" max="8970" width="9" style="34"/>
    <col min="8971" max="8980" width="7.44140625" style="34" customWidth="1"/>
    <col min="8981" max="8982" width="10.21875" style="34" customWidth="1"/>
    <col min="8983" max="8983" width="21.44140625" style="34" customWidth="1"/>
    <col min="8984" max="8985" width="10.21875" style="34" customWidth="1"/>
    <col min="8986" max="9226" width="9" style="34"/>
    <col min="9227" max="9236" width="7.44140625" style="34" customWidth="1"/>
    <col min="9237" max="9238" width="10.21875" style="34" customWidth="1"/>
    <col min="9239" max="9239" width="21.44140625" style="34" customWidth="1"/>
    <col min="9240" max="9241" width="10.21875" style="34" customWidth="1"/>
    <col min="9242" max="9482" width="9" style="34"/>
    <col min="9483" max="9492" width="7.44140625" style="34" customWidth="1"/>
    <col min="9493" max="9494" width="10.21875" style="34" customWidth="1"/>
    <col min="9495" max="9495" width="21.44140625" style="34" customWidth="1"/>
    <col min="9496" max="9497" width="10.21875" style="34" customWidth="1"/>
    <col min="9498" max="9738" width="9" style="34"/>
    <col min="9739" max="9748" width="7.44140625" style="34" customWidth="1"/>
    <col min="9749" max="9750" width="10.21875" style="34" customWidth="1"/>
    <col min="9751" max="9751" width="21.44140625" style="34" customWidth="1"/>
    <col min="9752" max="9753" width="10.21875" style="34" customWidth="1"/>
    <col min="9754" max="9994" width="9" style="34"/>
    <col min="9995" max="10004" width="7.44140625" style="34" customWidth="1"/>
    <col min="10005" max="10006" width="10.21875" style="34" customWidth="1"/>
    <col min="10007" max="10007" width="21.44140625" style="34" customWidth="1"/>
    <col min="10008" max="10009" width="10.21875" style="34" customWidth="1"/>
    <col min="10010" max="10250" width="9" style="34"/>
    <col min="10251" max="10260" width="7.44140625" style="34" customWidth="1"/>
    <col min="10261" max="10262" width="10.21875" style="34" customWidth="1"/>
    <col min="10263" max="10263" width="21.44140625" style="34" customWidth="1"/>
    <col min="10264" max="10265" width="10.21875" style="34" customWidth="1"/>
    <col min="10266" max="10506" width="9" style="34"/>
    <col min="10507" max="10516" width="7.44140625" style="34" customWidth="1"/>
    <col min="10517" max="10518" width="10.21875" style="34" customWidth="1"/>
    <col min="10519" max="10519" width="21.44140625" style="34" customWidth="1"/>
    <col min="10520" max="10521" width="10.21875" style="34" customWidth="1"/>
    <col min="10522" max="10762" width="9" style="34"/>
    <col min="10763" max="10772" width="7.44140625" style="34" customWidth="1"/>
    <col min="10773" max="10774" width="10.21875" style="34" customWidth="1"/>
    <col min="10775" max="10775" width="21.44140625" style="34" customWidth="1"/>
    <col min="10776" max="10777" width="10.21875" style="34" customWidth="1"/>
    <col min="10778" max="11018" width="9" style="34"/>
    <col min="11019" max="11028" width="7.44140625" style="34" customWidth="1"/>
    <col min="11029" max="11030" width="10.21875" style="34" customWidth="1"/>
    <col min="11031" max="11031" width="21.44140625" style="34" customWidth="1"/>
    <col min="11032" max="11033" width="10.21875" style="34" customWidth="1"/>
    <col min="11034" max="11274" width="9" style="34"/>
    <col min="11275" max="11284" width="7.44140625" style="34" customWidth="1"/>
    <col min="11285" max="11286" width="10.21875" style="34" customWidth="1"/>
    <col min="11287" max="11287" width="21.44140625" style="34" customWidth="1"/>
    <col min="11288" max="11289" width="10.21875" style="34" customWidth="1"/>
    <col min="11290" max="11530" width="9" style="34"/>
    <col min="11531" max="11540" width="7.44140625" style="34" customWidth="1"/>
    <col min="11541" max="11542" width="10.21875" style="34" customWidth="1"/>
    <col min="11543" max="11543" width="21.44140625" style="34" customWidth="1"/>
    <col min="11544" max="11545" width="10.21875" style="34" customWidth="1"/>
    <col min="11546" max="11786" width="9" style="34"/>
    <col min="11787" max="11796" width="7.44140625" style="34" customWidth="1"/>
    <col min="11797" max="11798" width="10.21875" style="34" customWidth="1"/>
    <col min="11799" max="11799" width="21.44140625" style="34" customWidth="1"/>
    <col min="11800" max="11801" width="10.21875" style="34" customWidth="1"/>
    <col min="11802" max="12042" width="9" style="34"/>
    <col min="12043" max="12052" width="7.44140625" style="34" customWidth="1"/>
    <col min="12053" max="12054" width="10.21875" style="34" customWidth="1"/>
    <col min="12055" max="12055" width="21.44140625" style="34" customWidth="1"/>
    <col min="12056" max="12057" width="10.21875" style="34" customWidth="1"/>
    <col min="12058" max="12298" width="9" style="34"/>
    <col min="12299" max="12308" width="7.44140625" style="34" customWidth="1"/>
    <col min="12309" max="12310" width="10.21875" style="34" customWidth="1"/>
    <col min="12311" max="12311" width="21.44140625" style="34" customWidth="1"/>
    <col min="12312" max="12313" width="10.21875" style="34" customWidth="1"/>
    <col min="12314" max="12554" width="9" style="34"/>
    <col min="12555" max="12564" width="7.44140625" style="34" customWidth="1"/>
    <col min="12565" max="12566" width="10.21875" style="34" customWidth="1"/>
    <col min="12567" max="12567" width="21.44140625" style="34" customWidth="1"/>
    <col min="12568" max="12569" width="10.21875" style="34" customWidth="1"/>
    <col min="12570" max="12810" width="9" style="34"/>
    <col min="12811" max="12820" width="7.44140625" style="34" customWidth="1"/>
    <col min="12821" max="12822" width="10.21875" style="34" customWidth="1"/>
    <col min="12823" max="12823" width="21.44140625" style="34" customWidth="1"/>
    <col min="12824" max="12825" width="10.21875" style="34" customWidth="1"/>
    <col min="12826" max="13066" width="9" style="34"/>
    <col min="13067" max="13076" width="7.44140625" style="34" customWidth="1"/>
    <col min="13077" max="13078" width="10.21875" style="34" customWidth="1"/>
    <col min="13079" max="13079" width="21.44140625" style="34" customWidth="1"/>
    <col min="13080" max="13081" width="10.21875" style="34" customWidth="1"/>
    <col min="13082" max="13322" width="9" style="34"/>
    <col min="13323" max="13332" width="7.44140625" style="34" customWidth="1"/>
    <col min="13333" max="13334" width="10.21875" style="34" customWidth="1"/>
    <col min="13335" max="13335" width="21.44140625" style="34" customWidth="1"/>
    <col min="13336" max="13337" width="10.21875" style="34" customWidth="1"/>
    <col min="13338" max="13578" width="9" style="34"/>
    <col min="13579" max="13588" width="7.44140625" style="34" customWidth="1"/>
    <col min="13589" max="13590" width="10.21875" style="34" customWidth="1"/>
    <col min="13591" max="13591" width="21.44140625" style="34" customWidth="1"/>
    <col min="13592" max="13593" width="10.21875" style="34" customWidth="1"/>
    <col min="13594" max="13834" width="9" style="34"/>
    <col min="13835" max="13844" width="7.44140625" style="34" customWidth="1"/>
    <col min="13845" max="13846" width="10.21875" style="34" customWidth="1"/>
    <col min="13847" max="13847" width="21.44140625" style="34" customWidth="1"/>
    <col min="13848" max="13849" width="10.21875" style="34" customWidth="1"/>
    <col min="13850" max="14090" width="9" style="34"/>
    <col min="14091" max="14100" width="7.44140625" style="34" customWidth="1"/>
    <col min="14101" max="14102" width="10.21875" style="34" customWidth="1"/>
    <col min="14103" max="14103" width="21.44140625" style="34" customWidth="1"/>
    <col min="14104" max="14105" width="10.21875" style="34" customWidth="1"/>
    <col min="14106" max="14346" width="9" style="34"/>
    <col min="14347" max="14356" width="7.44140625" style="34" customWidth="1"/>
    <col min="14357" max="14358" width="10.21875" style="34" customWidth="1"/>
    <col min="14359" max="14359" width="21.44140625" style="34" customWidth="1"/>
    <col min="14360" max="14361" width="10.21875" style="34" customWidth="1"/>
    <col min="14362" max="14602" width="9" style="34"/>
    <col min="14603" max="14612" width="7.44140625" style="34" customWidth="1"/>
    <col min="14613" max="14614" width="10.21875" style="34" customWidth="1"/>
    <col min="14615" max="14615" width="21.44140625" style="34" customWidth="1"/>
    <col min="14616" max="14617" width="10.21875" style="34" customWidth="1"/>
    <col min="14618" max="14858" width="9" style="34"/>
    <col min="14859" max="14868" width="7.44140625" style="34" customWidth="1"/>
    <col min="14869" max="14870" width="10.21875" style="34" customWidth="1"/>
    <col min="14871" max="14871" width="21.44140625" style="34" customWidth="1"/>
    <col min="14872" max="14873" width="10.21875" style="34" customWidth="1"/>
    <col min="14874" max="15114" width="9" style="34"/>
    <col min="15115" max="15124" width="7.44140625" style="34" customWidth="1"/>
    <col min="15125" max="15126" width="10.21875" style="34" customWidth="1"/>
    <col min="15127" max="15127" width="21.44140625" style="34" customWidth="1"/>
    <col min="15128" max="15129" width="10.21875" style="34" customWidth="1"/>
    <col min="15130" max="15370" width="9" style="34"/>
    <col min="15371" max="15380" width="7.44140625" style="34" customWidth="1"/>
    <col min="15381" max="15382" width="10.21875" style="34" customWidth="1"/>
    <col min="15383" max="15383" width="21.44140625" style="34" customWidth="1"/>
    <col min="15384" max="15385" width="10.21875" style="34" customWidth="1"/>
    <col min="15386" max="15626" width="9" style="34"/>
    <col min="15627" max="15636" width="7.44140625" style="34" customWidth="1"/>
    <col min="15637" max="15638" width="10.21875" style="34" customWidth="1"/>
    <col min="15639" max="15639" width="21.44140625" style="34" customWidth="1"/>
    <col min="15640" max="15641" width="10.21875" style="34" customWidth="1"/>
    <col min="15642" max="15882" width="9" style="34"/>
    <col min="15883" max="15892" width="7.44140625" style="34" customWidth="1"/>
    <col min="15893" max="15894" width="10.21875" style="34" customWidth="1"/>
    <col min="15895" max="15895" width="21.44140625" style="34" customWidth="1"/>
    <col min="15896" max="15897" width="10.21875" style="34" customWidth="1"/>
    <col min="15898" max="16138" width="9" style="34"/>
    <col min="16139" max="16148" width="7.44140625" style="34" customWidth="1"/>
    <col min="16149" max="16150" width="10.21875" style="34" customWidth="1"/>
    <col min="16151" max="16151" width="21.44140625" style="34" customWidth="1"/>
    <col min="16152" max="16153" width="10.21875" style="34" customWidth="1"/>
    <col min="16154" max="16384" width="9" style="34"/>
  </cols>
  <sheetData>
    <row r="1" spans="1:25">
      <c r="A1" s="34" t="s">
        <v>14</v>
      </c>
    </row>
    <row r="2" spans="1:25" ht="5.4" customHeight="1"/>
    <row r="3" spans="1:25" ht="19.8" customHeight="1">
      <c r="A3" s="232" t="s">
        <v>89</v>
      </c>
      <c r="B3" s="232"/>
      <c r="C3" s="232"/>
      <c r="D3" s="226" t="s">
        <v>82</v>
      </c>
      <c r="E3" s="227"/>
      <c r="F3" s="227"/>
      <c r="G3" s="227"/>
      <c r="H3" s="227"/>
      <c r="I3" s="227"/>
      <c r="J3" s="227"/>
      <c r="K3" s="228"/>
      <c r="L3" s="229" t="s">
        <v>83</v>
      </c>
      <c r="M3" s="230"/>
      <c r="N3" s="230"/>
      <c r="O3" s="230"/>
      <c r="P3" s="231"/>
    </row>
    <row r="4" spans="1:25" ht="21.75" customHeight="1" thickBot="1">
      <c r="A4" s="32" t="s">
        <v>90</v>
      </c>
      <c r="B4" s="32" t="s">
        <v>91</v>
      </c>
      <c r="C4" s="32" t="s">
        <v>92</v>
      </c>
      <c r="D4" s="33" t="s">
        <v>15</v>
      </c>
      <c r="E4" s="32" t="s">
        <v>33</v>
      </c>
      <c r="F4" s="32" t="s">
        <v>31</v>
      </c>
      <c r="G4" s="32" t="s">
        <v>25</v>
      </c>
      <c r="H4" s="32" t="s">
        <v>68</v>
      </c>
      <c r="I4" s="33" t="s">
        <v>16</v>
      </c>
      <c r="J4" s="32" t="s">
        <v>26</v>
      </c>
      <c r="K4" s="32" t="s">
        <v>76</v>
      </c>
      <c r="L4" s="33" t="s">
        <v>15</v>
      </c>
      <c r="M4" s="32" t="s">
        <v>33</v>
      </c>
      <c r="N4" s="32" t="s">
        <v>31</v>
      </c>
      <c r="O4" s="32" t="s">
        <v>25</v>
      </c>
      <c r="P4" s="32" t="s">
        <v>26</v>
      </c>
      <c r="Q4" s="32" t="s">
        <v>69</v>
      </c>
      <c r="R4" s="32" t="s">
        <v>70</v>
      </c>
      <c r="S4" s="32" t="s">
        <v>71</v>
      </c>
      <c r="T4" s="32" t="s">
        <v>72</v>
      </c>
      <c r="U4" s="32" t="s">
        <v>73</v>
      </c>
      <c r="V4" s="32" t="s">
        <v>74</v>
      </c>
    </row>
    <row r="5" spans="1:25" ht="21.75" customHeight="1" thickTop="1">
      <c r="A5" s="95">
        <f>'基本情報シート（入力要）'!E3</f>
        <v>8</v>
      </c>
      <c r="B5" s="96">
        <f>'基本情報シート（入力要）'!G3</f>
        <v>0</v>
      </c>
      <c r="C5" s="96">
        <f>'基本情報シート（入力要）'!I3</f>
        <v>0</v>
      </c>
      <c r="D5" s="94">
        <f>'基本情報シート（入力要）'!E6</f>
        <v>0</v>
      </c>
      <c r="E5" s="35">
        <f>'基本情報シート（入力要）'!D7</f>
        <v>0</v>
      </c>
      <c r="F5" s="35">
        <f>'基本情報シート（入力要）'!D4</f>
        <v>0</v>
      </c>
      <c r="G5" s="35">
        <f>'基本情報シート（入力要）'!D5</f>
        <v>0</v>
      </c>
      <c r="H5" s="94">
        <f>'基本情報シート（入力要）'!D10</f>
        <v>0</v>
      </c>
      <c r="I5" s="35">
        <f>'基本情報シート（入力要）'!D11</f>
        <v>0</v>
      </c>
      <c r="J5" s="110">
        <f>'基本情報シート（入力要）'!D8</f>
        <v>34094</v>
      </c>
      <c r="K5" s="94">
        <f>'基本情報シート（入力要）'!D9</f>
        <v>0</v>
      </c>
      <c r="L5" s="94">
        <f>'基本情報シート（入力要）'!E14</f>
        <v>0</v>
      </c>
      <c r="M5" s="96">
        <f>'基本情報シート（入力要）'!D15</f>
        <v>0</v>
      </c>
      <c r="N5" s="96">
        <f>'基本情報シート（入力要）'!D12</f>
        <v>0</v>
      </c>
      <c r="O5" s="96">
        <f>'基本情報シート（入力要）'!D13</f>
        <v>0</v>
      </c>
      <c r="P5" s="36">
        <f>'基本情報シート（入力要）'!D16</f>
        <v>34094</v>
      </c>
      <c r="Q5" s="36">
        <f>'基本情報シート（入力要）'!E17</f>
        <v>46235</v>
      </c>
      <c r="R5" s="36">
        <f>'基本情報シート（入力要）'!E18</f>
        <v>46239</v>
      </c>
      <c r="S5" s="89">
        <f>'別紙１（入力不要）'!E15</f>
        <v>0</v>
      </c>
      <c r="T5" s="36">
        <f>'基本情報シート（入力要）'!E24</f>
        <v>0</v>
      </c>
      <c r="U5" s="36">
        <f>'基本情報シート（入力要）'!E25</f>
        <v>0</v>
      </c>
      <c r="V5" s="36">
        <f>'基本情報シート（入力要）'!E26</f>
        <v>0</v>
      </c>
    </row>
    <row r="7" spans="1:25">
      <c r="A7" s="112"/>
      <c r="B7" s="112"/>
      <c r="C7" s="112"/>
      <c r="D7" s="112"/>
      <c r="E7" s="112"/>
      <c r="F7" s="112"/>
      <c r="G7" s="113"/>
      <c r="H7" s="113"/>
      <c r="I7" s="113"/>
      <c r="J7" s="113"/>
      <c r="K7" s="113"/>
      <c r="L7" s="112"/>
      <c r="M7" s="112"/>
      <c r="N7" s="112"/>
      <c r="O7" s="113"/>
      <c r="P7" s="113"/>
      <c r="Q7" s="113"/>
      <c r="R7" s="113"/>
      <c r="S7" s="112"/>
      <c r="T7" s="112"/>
      <c r="U7" s="112"/>
      <c r="V7" s="112"/>
      <c r="W7" s="112"/>
      <c r="X7" s="112"/>
      <c r="Y7" s="112"/>
    </row>
    <row r="14" spans="1:25">
      <c r="A14" s="114"/>
      <c r="B14" s="114"/>
      <c r="C14" s="114"/>
      <c r="D14" s="114"/>
      <c r="E14" s="114"/>
      <c r="F14" s="114"/>
      <c r="G14" s="114"/>
      <c r="H14" s="114"/>
      <c r="I14" s="114"/>
      <c r="J14" s="114"/>
      <c r="K14" s="114"/>
      <c r="L14" s="114"/>
      <c r="M14" s="114"/>
      <c r="N14" s="114"/>
      <c r="O14" s="114"/>
      <c r="P14" s="114"/>
      <c r="X14" s="115"/>
    </row>
  </sheetData>
  <mergeCells count="3">
    <mergeCell ref="D3:K3"/>
    <mergeCell ref="L3:P3"/>
    <mergeCell ref="A3:C3"/>
  </mergeCells>
  <phoneticPr fontId="3"/>
  <pageMargins left="0.25" right="0.25" top="0.75" bottom="0.75" header="0.3" footer="0.3"/>
  <pageSetup paperSize="9" scale="3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基本情報シート（入力要）</vt:lpstr>
      <vt:lpstr>様式第2-1号（入力不要）</vt:lpstr>
      <vt:lpstr>別紙１（入力不要）</vt:lpstr>
      <vt:lpstr>大阪府作業用（入力不要）</vt:lpstr>
      <vt:lpstr>'基本情報シート（入力要）'!Print_Area</vt:lpstr>
      <vt:lpstr>'大阪府作業用（入力不要）'!Print_Area</vt:lpstr>
      <vt:lpstr>'別紙１（入力不要）'!Print_Area</vt:lpstr>
      <vt:lpstr>'様式第2-1号（入力不要）'!Print_Area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2026-05-12T05:24:04Z</dcterms:created>
  <dcterms:modified xsi:type="dcterms:W3CDTF">2026-05-12T05:25:24Z</dcterms:modified>
</cp:coreProperties>
</file>