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605$\doc\スポーツ振興課\1　施策事業\7_スポーツ啓発事業\大相撲三月場所\R6\05-尊富士関楯贈呈式\02-報道提供\"/>
    </mc:Choice>
  </mc:AlternateContent>
  <xr:revisionPtr revIDLastSave="0" documentId="13_ncr:1_{5159E025-7499-4A9A-BDEF-E7DCB0DB5953}" xr6:coauthVersionLast="47" xr6:coauthVersionMax="47" xr10:uidLastSave="{00000000-0000-0000-0000-000000000000}"/>
  <bookViews>
    <workbookView xWindow="-108" yWindow="-108" windowWidth="23256" windowHeight="14160" xr2:uid="{B5A3A325-A85A-42AA-9808-4316D4D102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D44" i="1"/>
  <c r="D30" i="1"/>
</calcChain>
</file>

<file path=xl/sharedStrings.xml><?xml version="1.0" encoding="utf-8"?>
<sst xmlns="http://schemas.openxmlformats.org/spreadsheetml/2006/main" count="155" uniqueCount="149">
  <si>
    <t>事業者名</t>
  </si>
  <si>
    <t>商品名</t>
  </si>
  <si>
    <t>数量</t>
  </si>
  <si>
    <t>大阪府酒造組合</t>
  </si>
  <si>
    <t>株式会社 蓬莱</t>
  </si>
  <si>
    <t>豚まん</t>
  </si>
  <si>
    <t>有限会社誠商会</t>
  </si>
  <si>
    <t>大阪もんクッキー</t>
  </si>
  <si>
    <t>120個</t>
  </si>
  <si>
    <t>大阪産（もん）名品　河内もなか</t>
  </si>
  <si>
    <t>カタギ食品株式会社</t>
  </si>
  <si>
    <t>株式会社小倉屋山本</t>
  </si>
  <si>
    <t>90袋　(各15袋)</t>
  </si>
  <si>
    <t>株式会社千鳥屋宗家</t>
  </si>
  <si>
    <t>みたらし小餅</t>
  </si>
  <si>
    <t>100箱</t>
  </si>
  <si>
    <t>大醤株式会社</t>
  </si>
  <si>
    <t>大阪ステーキソース</t>
  </si>
  <si>
    <t>有限会社麻布珈琲店</t>
  </si>
  <si>
    <t>麻布コラーゲンブレッド</t>
  </si>
  <si>
    <t>120斤</t>
  </si>
  <si>
    <t>株式会社向井珍味堂</t>
  </si>
  <si>
    <t>株式会社高谷</t>
  </si>
  <si>
    <t>365袋</t>
  </si>
  <si>
    <t>株式会社コバヤシ</t>
  </si>
  <si>
    <t>株式会社舞昆のこうはら</t>
  </si>
  <si>
    <t>有限会社庵月堂</t>
  </si>
  <si>
    <t>365個</t>
  </si>
  <si>
    <t>株式会社あみだ池大黒</t>
  </si>
  <si>
    <t>岩おこし・粟おこし</t>
  </si>
  <si>
    <t>Rabbit　Farm</t>
  </si>
  <si>
    <t>御菓子司亀屋茂廣</t>
  </si>
  <si>
    <t>大阪産（もん）名品　桜もち</t>
  </si>
  <si>
    <t>御菓子司岸和田風月堂</t>
  </si>
  <si>
    <t>玉時雨</t>
  </si>
  <si>
    <t>日本紙工株式会社</t>
  </si>
  <si>
    <t>100個</t>
  </si>
  <si>
    <t>上野砂糖株式会社</t>
  </si>
  <si>
    <t>20ケース</t>
  </si>
  <si>
    <t>合同会社　知己</t>
  </si>
  <si>
    <t>株式会社ミクニ</t>
  </si>
  <si>
    <t>大阪ジン</t>
  </si>
  <si>
    <t>富田林市海老芋振興協議会</t>
  </si>
  <si>
    <t>50缶</t>
  </si>
  <si>
    <t>JA大阪南茄子部会</t>
  </si>
  <si>
    <t>大阪茄子</t>
  </si>
  <si>
    <t>大阪産（もん）・大阪産（もん）名品</t>
    <rPh sb="0" eb="3">
      <t>オオサカサン</t>
    </rPh>
    <rPh sb="8" eb="11">
      <t>オオサカサン</t>
    </rPh>
    <rPh sb="15" eb="17">
      <t>メイヒン</t>
    </rPh>
    <phoneticPr fontId="1"/>
  </si>
  <si>
    <t>WORLD CONNECT COLA　３種類</t>
    <rPh sb="20" eb="22">
      <t>シュルイ</t>
    </rPh>
    <phoneticPr fontId="1"/>
  </si>
  <si>
    <t>・さかいらっきょう
・いちじくジャム</t>
    <phoneticPr fontId="1"/>
  </si>
  <si>
    <t>・えびすめ　・しら磯　・有味草塩こんぶ
・山海の味　・夕霧　・ラミトップ</t>
    <phoneticPr fontId="1"/>
  </si>
  <si>
    <t>小計</t>
    <rPh sb="0" eb="2">
      <t>ショウケイ</t>
    </rPh>
    <phoneticPr fontId="1"/>
  </si>
  <si>
    <t>大阪製ブランド</t>
    <rPh sb="0" eb="3">
      <t>オオサカセイ</t>
    </rPh>
    <phoneticPr fontId="1"/>
  </si>
  <si>
    <t>株式会社トライアード</t>
  </si>
  <si>
    <t>各3個</t>
  </si>
  <si>
    <t>株式会社マックス</t>
  </si>
  <si>
    <t>TheBARソリッドシャンプー</t>
  </si>
  <si>
    <t>株式会社リゲッタ</t>
  </si>
  <si>
    <t>Regetta　Canoe（リゲッタカヌー）（ビッグフットスリーストラップデザイン）</t>
  </si>
  <si>
    <t>7足</t>
  </si>
  <si>
    <t>株式会社九櫻</t>
  </si>
  <si>
    <t>刺子リュック</t>
  </si>
  <si>
    <t>2個</t>
  </si>
  <si>
    <t>共和鋼業株式会社</t>
  </si>
  <si>
    <t>新興タオル株式会社</t>
  </si>
  <si>
    <t>100枚</t>
  </si>
  <si>
    <t>大阪錫器株式会社</t>
  </si>
  <si>
    <t>1セット</t>
  </si>
  <si>
    <t>中川鉄工株式会社</t>
  </si>
  <si>
    <t>2セット</t>
  </si>
  <si>
    <t>日本精機株式会社</t>
  </si>
  <si>
    <t>3個</t>
  </si>
  <si>
    <t>木村石鹼工業株式会社</t>
  </si>
  <si>
    <t>SOMALI　台所用石けん</t>
  </si>
  <si>
    <t>・OMOSHIROI　BLOCK　SHAPE　Osaka　Castle
・OMOSHIROI　BLOCK　SHAPE　Takoyaki
・Paper　Art：Japanese　Traditional　Sports</t>
    <phoneticPr fontId="1"/>
  </si>
  <si>
    <t>300ml：24本
5ℓ：6個</t>
    <phoneticPr fontId="1"/>
  </si>
  <si>
    <t>合計</t>
    <rPh sb="0" eb="2">
      <t>ゴウケイ</t>
    </rPh>
    <phoneticPr fontId="1"/>
  </si>
  <si>
    <t>108個</t>
    <rPh sb="3" eb="4">
      <t>コ</t>
    </rPh>
    <phoneticPr fontId="1"/>
  </si>
  <si>
    <t>・カステ21青箱（ロング）
・カステ11赤箱（ロング）</t>
    <rPh sb="20" eb="22">
      <t>アカバコ</t>
    </rPh>
    <phoneticPr fontId="1"/>
  </si>
  <si>
    <t>焚黒糖（たきこくとう）Mini</t>
    <phoneticPr fontId="1"/>
  </si>
  <si>
    <t>・焼肉のたれ　七代目こばやし
・お肉専用ポン酢　七代目こばやし</t>
    <rPh sb="17" eb="20">
      <t>ニクセンヨウ</t>
    </rPh>
    <phoneticPr fontId="1"/>
  </si>
  <si>
    <t>米粉で作った和風スパイスの塩唐揚げ粉</t>
    <rPh sb="3" eb="4">
      <t>ツク</t>
    </rPh>
    <phoneticPr fontId="1"/>
  </si>
  <si>
    <t>・直火焙煎いり胡麻
・直火焙煎すり胡麻</t>
    <rPh sb="11" eb="15">
      <t>ジカビバイセン</t>
    </rPh>
    <phoneticPr fontId="1"/>
  </si>
  <si>
    <t>370個</t>
    <rPh sb="3" eb="4">
      <t>コ</t>
    </rPh>
    <phoneticPr fontId="1"/>
  </si>
  <si>
    <t>144本</t>
    <rPh sb="3" eb="4">
      <t>ホン</t>
    </rPh>
    <phoneticPr fontId="1"/>
  </si>
  <si>
    <t>shitatari</t>
    <phoneticPr fontId="1"/>
  </si>
  <si>
    <t>36本</t>
    <rPh sb="2" eb="3">
      <t>ホン</t>
    </rPh>
    <phoneticPr fontId="1"/>
  </si>
  <si>
    <t>大阪の地酒</t>
    <phoneticPr fontId="1"/>
  </si>
  <si>
    <t>60袋</t>
    <rPh sb="2" eb="3">
      <t>フクロ</t>
    </rPh>
    <phoneticPr fontId="1"/>
  </si>
  <si>
    <t>犬鳴豚と筍の花山椒キーマカレー</t>
    <rPh sb="4" eb="5">
      <t>タケノコ</t>
    </rPh>
    <phoneticPr fontId="1"/>
  </si>
  <si>
    <t>amiMono収納ラック</t>
    <phoneticPr fontId="1"/>
  </si>
  <si>
    <t>100個</t>
    <phoneticPr fontId="1"/>
  </si>
  <si>
    <t>手づくり七味(関西風)</t>
    <phoneticPr fontId="1"/>
  </si>
  <si>
    <t>120本</t>
    <rPh sb="3" eb="4">
      <t>ホン</t>
    </rPh>
    <phoneticPr fontId="1"/>
  </si>
  <si>
    <t>株式会社かつら屋</t>
    <rPh sb="0" eb="4">
      <t>カブシキガイシャ</t>
    </rPh>
    <rPh sb="7" eb="8">
      <t>ヤ</t>
    </rPh>
    <phoneticPr fontId="1"/>
  </si>
  <si>
    <t>30箱</t>
    <rPh sb="2" eb="3">
      <t>ハコ</t>
    </rPh>
    <phoneticPr fontId="1"/>
  </si>
  <si>
    <t>400袋
（各200袋）</t>
    <rPh sb="3" eb="4">
      <t>フクロ</t>
    </rPh>
    <rPh sb="6" eb="7">
      <t>カク</t>
    </rPh>
    <phoneticPr fontId="1"/>
  </si>
  <si>
    <t>288本
（各144本）</t>
    <rPh sb="3" eb="4">
      <t>ホン</t>
    </rPh>
    <rPh sb="6" eb="7">
      <t>カク</t>
    </rPh>
    <phoneticPr fontId="1"/>
  </si>
  <si>
    <t>100個
（各50個）</t>
    <rPh sb="3" eb="4">
      <t>コ</t>
    </rPh>
    <rPh sb="6" eb="7">
      <t>カク</t>
    </rPh>
    <rPh sb="9" eb="10">
      <t>コ</t>
    </rPh>
    <phoneticPr fontId="1"/>
  </si>
  <si>
    <t>求肥包み庵月最中</t>
    <phoneticPr fontId="1"/>
  </si>
  <si>
    <t>12箱</t>
    <rPh sb="2" eb="3">
      <t>ハコ</t>
    </rPh>
    <phoneticPr fontId="1"/>
  </si>
  <si>
    <t>60本（各30本）</t>
    <rPh sb="2" eb="3">
      <t>ホン</t>
    </rPh>
    <phoneticPr fontId="1"/>
  </si>
  <si>
    <t>株式会社銀装</t>
    <rPh sb="0" eb="4">
      <t>カブシキガイシャ</t>
    </rPh>
    <rPh sb="4" eb="6">
      <t>ギンソウ</t>
    </rPh>
    <phoneticPr fontId="1"/>
  </si>
  <si>
    <t>富田林の海老芋缶詰</t>
    <phoneticPr fontId="1"/>
  </si>
  <si>
    <t>17箱</t>
    <rPh sb="2" eb="3">
      <t>ハコ</t>
    </rPh>
    <phoneticPr fontId="1"/>
  </si>
  <si>
    <t>らっきょう：12セット
ジャム：12個</t>
    <rPh sb="18" eb="19">
      <t>コ</t>
    </rPh>
    <phoneticPr fontId="1"/>
  </si>
  <si>
    <t>おぅ！え～やん　フェイスタオル</t>
    <phoneticPr fontId="1"/>
  </si>
  <si>
    <t>タンブラー冷香　磨・白上　ペア</t>
    <phoneticPr fontId="1"/>
  </si>
  <si>
    <t>4個</t>
    <phoneticPr fontId="1"/>
  </si>
  <si>
    <t>24本</t>
    <phoneticPr fontId="1"/>
  </si>
  <si>
    <t>令和７年大相撲三月場所　大阪府知事賞副賞一覧</t>
    <rPh sb="0" eb="2">
      <t>レイワ</t>
    </rPh>
    <rPh sb="3" eb="4">
      <t>ネン</t>
    </rPh>
    <rPh sb="4" eb="7">
      <t>オオズモウ</t>
    </rPh>
    <rPh sb="7" eb="11">
      <t>サンガツバショ</t>
    </rPh>
    <rPh sb="12" eb="15">
      <t>オオサカフ</t>
    </rPh>
    <rPh sb="15" eb="18">
      <t>チジショウ</t>
    </rPh>
    <rPh sb="18" eb="20">
      <t>フクショウ</t>
    </rPh>
    <rPh sb="20" eb="22">
      <t>イチラン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</si>
  <si>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</si>
  <si>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072-891-1046</t>
    <phoneticPr fontId="1"/>
  </si>
  <si>
    <t>06-7733-0551</t>
    <phoneticPr fontId="1"/>
  </si>
  <si>
    <t>090-8389-2944</t>
    <phoneticPr fontId="1"/>
  </si>
  <si>
    <t>072-124-4688</t>
    <phoneticPr fontId="1"/>
  </si>
  <si>
    <t>06-6243-7160</t>
    <phoneticPr fontId="1"/>
  </si>
  <si>
    <t>090-5248-8591</t>
    <phoneticPr fontId="1"/>
  </si>
  <si>
    <t>072-243-0184</t>
    <phoneticPr fontId="1"/>
  </si>
  <si>
    <t>06-6304-4547</t>
    <phoneticPr fontId="1"/>
  </si>
  <si>
    <t>06-6791-7337</t>
    <phoneticPr fontId="1"/>
  </si>
  <si>
    <t>090-8204-2137</t>
    <phoneticPr fontId="1"/>
  </si>
  <si>
    <t>06-6385-7065</t>
    <phoneticPr fontId="1"/>
  </si>
  <si>
    <t>06-6626-3210</t>
    <phoneticPr fontId="1"/>
  </si>
  <si>
    <t>06-6211-0221</t>
    <phoneticPr fontId="1"/>
  </si>
  <si>
    <t>080-1522-5538</t>
    <phoneticPr fontId="1"/>
  </si>
  <si>
    <t>06-6623-1031</t>
    <phoneticPr fontId="1"/>
  </si>
  <si>
    <t>072-422-0057</t>
    <phoneticPr fontId="1"/>
  </si>
  <si>
    <t>072-432-0001</t>
    <phoneticPr fontId="1"/>
  </si>
  <si>
    <t>06-6561-3034</t>
    <phoneticPr fontId="1"/>
  </si>
  <si>
    <t>06-6245-0021</t>
    <phoneticPr fontId="1"/>
  </si>
  <si>
    <t>090-2267-5163</t>
    <phoneticPr fontId="1"/>
  </si>
  <si>
    <t>06-6910-6960</t>
    <phoneticPr fontId="1"/>
  </si>
  <si>
    <t>072-180-3386</t>
    <phoneticPr fontId="1"/>
  </si>
  <si>
    <t>06-6473-5800</t>
    <phoneticPr fontId="1"/>
  </si>
  <si>
    <t>070-1750-2224</t>
    <phoneticPr fontId="1"/>
  </si>
  <si>
    <t>06-6755-2430</t>
    <phoneticPr fontId="1"/>
  </si>
  <si>
    <t>072-972-1367</t>
    <phoneticPr fontId="1"/>
  </si>
  <si>
    <t>072-966-8331</t>
    <phoneticPr fontId="1"/>
  </si>
  <si>
    <t>072-462-1256</t>
    <phoneticPr fontId="1"/>
  </si>
  <si>
    <t>06-6628-6731</t>
    <phoneticPr fontId="1"/>
  </si>
  <si>
    <t>06-6939-8519</t>
    <phoneticPr fontId="1"/>
  </si>
  <si>
    <t>06-6753-0881</t>
    <phoneticPr fontId="1"/>
  </si>
  <si>
    <t>072-994-7333</t>
    <phoneticPr fontId="1"/>
  </si>
  <si>
    <t>0120-502-996</t>
    <phoneticPr fontId="1"/>
  </si>
  <si>
    <t>FLAUTO（フラウト：エンジンバルブシャンパングラス）</t>
    <phoneticPr fontId="1"/>
  </si>
  <si>
    <t>12本</t>
    <rPh sb="2" eb="3">
      <t>ホン</t>
    </rPh>
    <phoneticPr fontId="1"/>
  </si>
  <si>
    <t>(別紙)</t>
    <rPh sb="1" eb="3">
      <t>ベッシ</t>
    </rPh>
    <phoneticPr fontId="1"/>
  </si>
  <si>
    <t>赤富士袋入り舞昆</t>
    <rPh sb="3" eb="4">
      <t>フクロ</t>
    </rPh>
    <phoneticPr fontId="1"/>
  </si>
  <si>
    <t>0120-36-1854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</si>
</sst>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件&quot;"/>
  </numFmts>
  <fonts count="6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0"/>
      <color rgb="FF00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76" fontId="0" fillId="0" borderId="4" xfId="0" applyNumberFormat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176" fontId="0" fillId="0" borderId="0" xfId="0" applyNumberFormat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>
      <alignment vertical="center"/>
    </xf>
    <xf numFmtId="0" fontId="5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90FC0-DB26-42D7-B7BA-4C71956A14C5}">
  <sheetPr>
    <pageSetUpPr fitToPage="1"/>
  </sheetPr>
  <dimension ref="A1:E45"/>
  <sheetViews>
    <sheetView tabSelected="1" topLeftCell="A16" workbookViewId="0">
      <selection activeCell="E19" sqref="E19"/>
    </sheetView>
  </sheetViews>
  <sheetFormatPr defaultRowHeight="15" x14ac:dyDescent="0.3"/>
  <cols>
    <col min="1" max="1" width="3.26953125" bestFit="1" customWidth="1"/>
    <col min="2" max="2" width="22.6328125" customWidth="1"/>
    <col min="3" max="3" width="35.81640625" customWidth="1"/>
    <col min="4" max="4" width="13.26953125" bestFit="1" customWidth="1"/>
    <col min="5" max="5" width="14.36328125" bestFit="1" customWidth="1"/>
  </cols>
  <sheetData>
    <row r="1" spans="1:5" x14ac:dyDescent="0.3">
      <c r="A1" s="22" t="s">
        <v>109</v>
      </c>
      <c r="B1" s="22"/>
      <c r="C1" s="22"/>
      <c r="D1" s="22"/>
      <c r="E1" s="20" t="s">
        <v>146</v>
      </c>
    </row>
    <row r="2" spans="1:5" x14ac:dyDescent="0.3">
      <c r="A2" s="23" t="s">
        <v>46</v>
      </c>
      <c r="B2" s="23"/>
      <c r="C2" s="23"/>
      <c r="D2" s="16"/>
    </row>
    <row r="3" spans="1:5" x14ac:dyDescent="0.3">
      <c r="A3" s="24"/>
      <c r="B3" s="24"/>
      <c r="C3" s="24"/>
    </row>
    <row r="4" spans="1:5" x14ac:dyDescent="0.3">
      <c r="A4" s="1"/>
      <c r="B4" s="2" t="s">
        <v>0</v>
      </c>
      <c r="C4" s="2" t="s">
        <v>1</v>
      </c>
      <c r="D4" s="2" t="s">
        <v>2</v>
      </c>
      <c r="E4" s="2" t="s">
        <v>110</v>
      </c>
    </row>
    <row r="5" spans="1:5" x14ac:dyDescent="0.3">
      <c r="A5" s="8">
        <v>1</v>
      </c>
      <c r="B5" s="8" t="s">
        <v>3</v>
      </c>
      <c r="C5" s="8" t="s">
        <v>86</v>
      </c>
      <c r="D5" s="8" t="s">
        <v>85</v>
      </c>
      <c r="E5" s="17" t="s">
        <v>111</v>
      </c>
    </row>
    <row r="6" spans="1:5" x14ac:dyDescent="0.3">
      <c r="A6" s="8">
        <v>2</v>
      </c>
      <c r="B6" s="8" t="s">
        <v>4</v>
      </c>
      <c r="C6" s="8" t="s">
        <v>5</v>
      </c>
      <c r="D6" s="8" t="s">
        <v>82</v>
      </c>
      <c r="E6" s="17" t="s">
        <v>112</v>
      </c>
    </row>
    <row r="7" spans="1:5" x14ac:dyDescent="0.3">
      <c r="A7" s="8">
        <v>3</v>
      </c>
      <c r="B7" s="8" t="s">
        <v>6</v>
      </c>
      <c r="C7" s="8" t="s">
        <v>7</v>
      </c>
      <c r="D7" s="8" t="s">
        <v>8</v>
      </c>
      <c r="E7" s="17" t="s">
        <v>113</v>
      </c>
    </row>
    <row r="8" spans="1:5" x14ac:dyDescent="0.3">
      <c r="A8" s="8">
        <v>4</v>
      </c>
      <c r="B8" s="8" t="s">
        <v>93</v>
      </c>
      <c r="C8" s="8" t="s">
        <v>9</v>
      </c>
      <c r="D8" s="8" t="s">
        <v>94</v>
      </c>
      <c r="E8" s="17" t="s">
        <v>114</v>
      </c>
    </row>
    <row r="9" spans="1:5" ht="28.8" x14ac:dyDescent="0.3">
      <c r="A9" s="8">
        <v>5</v>
      </c>
      <c r="B9" s="8" t="s">
        <v>10</v>
      </c>
      <c r="C9" s="9" t="s">
        <v>81</v>
      </c>
      <c r="D9" s="9" t="s">
        <v>95</v>
      </c>
      <c r="E9" s="17" t="s">
        <v>143</v>
      </c>
    </row>
    <row r="10" spans="1:5" ht="28.8" x14ac:dyDescent="0.3">
      <c r="A10" s="8">
        <v>6</v>
      </c>
      <c r="B10" s="8" t="s">
        <v>11</v>
      </c>
      <c r="C10" s="9" t="s">
        <v>49</v>
      </c>
      <c r="D10" s="8" t="s">
        <v>12</v>
      </c>
      <c r="E10" s="17" t="s">
        <v>115</v>
      </c>
    </row>
    <row r="11" spans="1:5" x14ac:dyDescent="0.3">
      <c r="A11" s="8">
        <v>7</v>
      </c>
      <c r="B11" s="8" t="s">
        <v>13</v>
      </c>
      <c r="C11" s="8" t="s">
        <v>14</v>
      </c>
      <c r="D11" s="8" t="s">
        <v>15</v>
      </c>
      <c r="E11" s="17" t="s">
        <v>116</v>
      </c>
    </row>
    <row r="12" spans="1:5" x14ac:dyDescent="0.3">
      <c r="A12" s="8">
        <v>8</v>
      </c>
      <c r="B12" s="8" t="s">
        <v>16</v>
      </c>
      <c r="C12" s="8" t="s">
        <v>17</v>
      </c>
      <c r="D12" s="10" t="s">
        <v>83</v>
      </c>
      <c r="E12" s="17" t="s">
        <v>117</v>
      </c>
    </row>
    <row r="13" spans="1:5" x14ac:dyDescent="0.3">
      <c r="A13" s="8">
        <v>9</v>
      </c>
      <c r="B13" s="8" t="s">
        <v>18</v>
      </c>
      <c r="C13" s="8" t="s">
        <v>19</v>
      </c>
      <c r="D13" s="8" t="s">
        <v>20</v>
      </c>
      <c r="E13" s="17" t="s">
        <v>118</v>
      </c>
    </row>
    <row r="14" spans="1:5" x14ac:dyDescent="0.3">
      <c r="A14" s="8">
        <v>10</v>
      </c>
      <c r="B14" s="8" t="s">
        <v>21</v>
      </c>
      <c r="C14" s="8" t="s">
        <v>91</v>
      </c>
      <c r="D14" s="8" t="s">
        <v>90</v>
      </c>
      <c r="E14" s="17" t="s">
        <v>119</v>
      </c>
    </row>
    <row r="15" spans="1:5" x14ac:dyDescent="0.3">
      <c r="A15" s="8">
        <v>11</v>
      </c>
      <c r="B15" s="8" t="s">
        <v>22</v>
      </c>
      <c r="C15" s="8" t="s">
        <v>80</v>
      </c>
      <c r="D15" s="8" t="s">
        <v>23</v>
      </c>
      <c r="E15" s="17" t="s">
        <v>120</v>
      </c>
    </row>
    <row r="16" spans="1:5" ht="28.8" x14ac:dyDescent="0.3">
      <c r="A16" s="8">
        <v>12</v>
      </c>
      <c r="B16" s="8" t="s">
        <v>24</v>
      </c>
      <c r="C16" s="9" t="s">
        <v>79</v>
      </c>
      <c r="D16" s="9" t="s">
        <v>96</v>
      </c>
      <c r="E16" s="17" t="s">
        <v>121</v>
      </c>
    </row>
    <row r="17" spans="1:5" x14ac:dyDescent="0.3">
      <c r="A17" s="11">
        <v>13</v>
      </c>
      <c r="B17" s="11" t="s">
        <v>25</v>
      </c>
      <c r="C17" s="9" t="s">
        <v>147</v>
      </c>
      <c r="D17" s="11" t="s">
        <v>87</v>
      </c>
      <c r="E17" s="17" t="s">
        <v>122</v>
      </c>
    </row>
    <row r="18" spans="1:5" x14ac:dyDescent="0.3">
      <c r="A18" s="8">
        <v>14</v>
      </c>
      <c r="B18" s="8" t="s">
        <v>26</v>
      </c>
      <c r="C18" s="8" t="s">
        <v>98</v>
      </c>
      <c r="D18" s="8" t="s">
        <v>27</v>
      </c>
      <c r="E18" s="17" t="s">
        <v>123</v>
      </c>
    </row>
    <row r="19" spans="1:5" ht="28.8" x14ac:dyDescent="0.3">
      <c r="A19" s="8">
        <v>15</v>
      </c>
      <c r="B19" s="8" t="s">
        <v>28</v>
      </c>
      <c r="C19" s="8" t="s">
        <v>29</v>
      </c>
      <c r="D19" s="9" t="s">
        <v>97</v>
      </c>
      <c r="E19" s="17" t="s">
        <v>148</v>
      </c>
    </row>
    <row r="20" spans="1:5" ht="28.8" x14ac:dyDescent="0.3">
      <c r="A20" s="8">
        <v>16</v>
      </c>
      <c r="B20" s="8" t="s">
        <v>30</v>
      </c>
      <c r="C20" s="9" t="s">
        <v>48</v>
      </c>
      <c r="D20" s="9" t="s">
        <v>104</v>
      </c>
      <c r="E20" s="17" t="s">
        <v>124</v>
      </c>
    </row>
    <row r="21" spans="1:5" x14ac:dyDescent="0.3">
      <c r="A21" s="8">
        <v>17</v>
      </c>
      <c r="B21" s="8" t="s">
        <v>31</v>
      </c>
      <c r="C21" s="8" t="s">
        <v>32</v>
      </c>
      <c r="D21" s="8" t="s">
        <v>99</v>
      </c>
      <c r="E21" s="17" t="s">
        <v>125</v>
      </c>
    </row>
    <row r="22" spans="1:5" x14ac:dyDescent="0.3">
      <c r="A22" s="8">
        <v>18</v>
      </c>
      <c r="B22" s="8" t="s">
        <v>33</v>
      </c>
      <c r="C22" s="8" t="s">
        <v>34</v>
      </c>
      <c r="D22" s="8" t="s">
        <v>92</v>
      </c>
      <c r="E22" s="17" t="s">
        <v>126</v>
      </c>
    </row>
    <row r="23" spans="1:5" x14ac:dyDescent="0.3">
      <c r="A23" s="8">
        <v>19</v>
      </c>
      <c r="B23" s="8" t="s">
        <v>35</v>
      </c>
      <c r="C23" s="8" t="s">
        <v>88</v>
      </c>
      <c r="D23" s="8" t="s">
        <v>36</v>
      </c>
      <c r="E23" s="17" t="s">
        <v>127</v>
      </c>
    </row>
    <row r="24" spans="1:5" x14ac:dyDescent="0.3">
      <c r="A24" s="8">
        <v>20</v>
      </c>
      <c r="B24" s="8" t="s">
        <v>37</v>
      </c>
      <c r="C24" s="8" t="s">
        <v>78</v>
      </c>
      <c r="D24" s="8" t="s">
        <v>38</v>
      </c>
      <c r="E24" s="17" t="s">
        <v>128</v>
      </c>
    </row>
    <row r="25" spans="1:5" ht="28.8" x14ac:dyDescent="0.3">
      <c r="A25" s="8">
        <v>21</v>
      </c>
      <c r="B25" s="8" t="s">
        <v>101</v>
      </c>
      <c r="C25" s="9" t="s">
        <v>77</v>
      </c>
      <c r="D25" s="8" t="s">
        <v>100</v>
      </c>
      <c r="E25" s="17" t="s">
        <v>129</v>
      </c>
    </row>
    <row r="26" spans="1:5" x14ac:dyDescent="0.3">
      <c r="A26" s="8">
        <v>22</v>
      </c>
      <c r="B26" s="8" t="s">
        <v>39</v>
      </c>
      <c r="C26" s="8" t="s">
        <v>47</v>
      </c>
      <c r="D26" s="8" t="s">
        <v>108</v>
      </c>
      <c r="E26" s="17" t="s">
        <v>130</v>
      </c>
    </row>
    <row r="27" spans="1:5" x14ac:dyDescent="0.3">
      <c r="A27" s="8">
        <v>23</v>
      </c>
      <c r="B27" s="8" t="s">
        <v>40</v>
      </c>
      <c r="C27" s="8" t="s">
        <v>41</v>
      </c>
      <c r="D27" s="8" t="s">
        <v>145</v>
      </c>
      <c r="E27" s="17" t="s">
        <v>131</v>
      </c>
    </row>
    <row r="28" spans="1:5" x14ac:dyDescent="0.3">
      <c r="A28" s="8">
        <v>24</v>
      </c>
      <c r="B28" s="8" t="s">
        <v>42</v>
      </c>
      <c r="C28" s="8" t="s">
        <v>102</v>
      </c>
      <c r="D28" s="8" t="s">
        <v>43</v>
      </c>
      <c r="E28" s="17" t="s">
        <v>132</v>
      </c>
    </row>
    <row r="29" spans="1:5" x14ac:dyDescent="0.3">
      <c r="A29" s="8">
        <v>25</v>
      </c>
      <c r="B29" s="8" t="s">
        <v>44</v>
      </c>
      <c r="C29" s="8" t="s">
        <v>45</v>
      </c>
      <c r="D29" s="8" t="s">
        <v>103</v>
      </c>
      <c r="E29" s="19" t="s">
        <v>132</v>
      </c>
    </row>
    <row r="30" spans="1:5" x14ac:dyDescent="0.3">
      <c r="A30" s="21" t="s">
        <v>50</v>
      </c>
      <c r="B30" s="21"/>
      <c r="C30" s="21"/>
      <c r="D30" s="4">
        <f>COUNT(A5:A29)</f>
        <v>25</v>
      </c>
    </row>
    <row r="32" spans="1:5" x14ac:dyDescent="0.3">
      <c r="A32" s="22" t="s">
        <v>51</v>
      </c>
      <c r="B32" s="22"/>
      <c r="C32" s="22"/>
      <c r="D32" s="22"/>
    </row>
    <row r="33" spans="1:5" x14ac:dyDescent="0.3">
      <c r="A33" s="6"/>
      <c r="B33" s="7" t="s">
        <v>0</v>
      </c>
      <c r="C33" s="7" t="s">
        <v>1</v>
      </c>
      <c r="D33" s="7" t="s">
        <v>2</v>
      </c>
      <c r="E33" s="7" t="s">
        <v>110</v>
      </c>
    </row>
    <row r="34" spans="1:5" ht="43.2" x14ac:dyDescent="0.3">
      <c r="A34" s="12">
        <v>26</v>
      </c>
      <c r="B34" s="13" t="s">
        <v>52</v>
      </c>
      <c r="C34" s="9" t="s">
        <v>73</v>
      </c>
      <c r="D34" s="8" t="s">
        <v>53</v>
      </c>
      <c r="E34" s="18" t="s">
        <v>133</v>
      </c>
    </row>
    <row r="35" spans="1:5" x14ac:dyDescent="0.3">
      <c r="A35" s="12">
        <v>27</v>
      </c>
      <c r="B35" s="13" t="s">
        <v>54</v>
      </c>
      <c r="C35" s="8" t="s">
        <v>55</v>
      </c>
      <c r="D35" s="8" t="s">
        <v>76</v>
      </c>
      <c r="E35" s="18" t="s">
        <v>134</v>
      </c>
    </row>
    <row r="36" spans="1:5" x14ac:dyDescent="0.3">
      <c r="A36" s="12">
        <v>28</v>
      </c>
      <c r="B36" s="13" t="s">
        <v>56</v>
      </c>
      <c r="C36" s="14" t="s">
        <v>57</v>
      </c>
      <c r="D36" s="8" t="s">
        <v>58</v>
      </c>
      <c r="E36" s="18" t="s">
        <v>135</v>
      </c>
    </row>
    <row r="37" spans="1:5" x14ac:dyDescent="0.3">
      <c r="A37" s="12">
        <v>29</v>
      </c>
      <c r="B37" s="13" t="s">
        <v>59</v>
      </c>
      <c r="C37" s="8" t="s">
        <v>60</v>
      </c>
      <c r="D37" s="8" t="s">
        <v>61</v>
      </c>
      <c r="E37" s="18" t="s">
        <v>136</v>
      </c>
    </row>
    <row r="38" spans="1:5" x14ac:dyDescent="0.3">
      <c r="A38" s="12">
        <v>30</v>
      </c>
      <c r="B38" s="15" t="s">
        <v>62</v>
      </c>
      <c r="C38" s="8" t="s">
        <v>89</v>
      </c>
      <c r="D38" s="8" t="s">
        <v>107</v>
      </c>
      <c r="E38" s="18" t="s">
        <v>137</v>
      </c>
    </row>
    <row r="39" spans="1:5" x14ac:dyDescent="0.3">
      <c r="A39" s="12">
        <v>31</v>
      </c>
      <c r="B39" s="15" t="s">
        <v>63</v>
      </c>
      <c r="C39" s="8" t="s">
        <v>105</v>
      </c>
      <c r="D39" s="8" t="s">
        <v>64</v>
      </c>
      <c r="E39" s="18" t="s">
        <v>138</v>
      </c>
    </row>
    <row r="40" spans="1:5" x14ac:dyDescent="0.3">
      <c r="A40" s="12">
        <v>32</v>
      </c>
      <c r="B40" s="15" t="s">
        <v>65</v>
      </c>
      <c r="C40" s="8" t="s">
        <v>106</v>
      </c>
      <c r="D40" s="8" t="s">
        <v>66</v>
      </c>
      <c r="E40" s="18" t="s">
        <v>139</v>
      </c>
    </row>
    <row r="41" spans="1:5" x14ac:dyDescent="0.3">
      <c r="A41" s="12">
        <v>33</v>
      </c>
      <c r="B41" s="15" t="s">
        <v>67</v>
      </c>
      <c r="C41" s="8" t="s">
        <v>84</v>
      </c>
      <c r="D41" s="8" t="s">
        <v>68</v>
      </c>
      <c r="E41" s="18" t="s">
        <v>140</v>
      </c>
    </row>
    <row r="42" spans="1:5" x14ac:dyDescent="0.3">
      <c r="A42" s="12">
        <v>34</v>
      </c>
      <c r="B42" s="15" t="s">
        <v>69</v>
      </c>
      <c r="C42" s="8" t="s">
        <v>144</v>
      </c>
      <c r="D42" s="8" t="s">
        <v>70</v>
      </c>
      <c r="E42" s="18" t="s">
        <v>141</v>
      </c>
    </row>
    <row r="43" spans="1:5" ht="28.8" x14ac:dyDescent="0.3">
      <c r="A43" s="12">
        <v>35</v>
      </c>
      <c r="B43" s="15" t="s">
        <v>71</v>
      </c>
      <c r="C43" s="8" t="s">
        <v>72</v>
      </c>
      <c r="D43" s="9" t="s">
        <v>74</v>
      </c>
      <c r="E43" s="18" t="s">
        <v>142</v>
      </c>
    </row>
    <row r="44" spans="1:5" x14ac:dyDescent="0.3">
      <c r="A44" s="21" t="s">
        <v>50</v>
      </c>
      <c r="B44" s="21"/>
      <c r="C44" s="21"/>
      <c r="D44" s="4">
        <f>COUNT(A34:A43)</f>
        <v>10</v>
      </c>
    </row>
    <row r="45" spans="1:5" x14ac:dyDescent="0.3">
      <c r="C45" s="3" t="s">
        <v>75</v>
      </c>
      <c r="D45" s="5">
        <f>D30+D44</f>
        <v>35</v>
      </c>
    </row>
  </sheetData>
  <mergeCells count="5">
    <mergeCell ref="A44:C44"/>
    <mergeCell ref="A32:D32"/>
    <mergeCell ref="A30:C30"/>
    <mergeCell ref="A2:C3"/>
    <mergeCell ref="A1:D1"/>
  </mergeCells>
  <phoneticPr fontId="1"/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　慎悟</dc:creator>
  <cp:lastModifiedBy>福元　誠</cp:lastModifiedBy>
  <cp:lastPrinted>2025-02-13T03:18:44Z</cp:lastPrinted>
  <dcterms:created xsi:type="dcterms:W3CDTF">2025-01-31T11:45:33Z</dcterms:created>
  <dcterms:modified xsi:type="dcterms:W3CDTF">2025-02-17T06:30:40Z</dcterms:modified>
</cp:coreProperties>
</file>