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239$\doc\030 広報・議事Ｇ\0302議事\01委員会会議\07議題書、議事録等の開架（HP更新含む）、情報公開対応\03 HPアップ分\CMS移行後のページ（保存用）\R6年度分\R7.2月\報告事項１（意見聴取）\"/>
    </mc:Choice>
  </mc:AlternateContent>
  <xr:revisionPtr revIDLastSave="0" documentId="13_ncr:1_{1C7BE320-80E8-4F72-A633-B376911AA6EC}" xr6:coauthVersionLast="47" xr6:coauthVersionMax="47" xr10:uidLastSave="{00000000-0000-0000-0000-000000000000}"/>
  <bookViews>
    <workbookView xWindow="-108" yWindow="-108" windowWidth="23256" windowHeight="14160" xr2:uid="{5252899B-5573-4178-8CE4-A770C1836E3E}"/>
  </bookViews>
  <sheets>
    <sheet name="Sheet1" sheetId="1" r:id="rId1"/>
  </sheets>
  <definedNames>
    <definedName name="_xlnm.Print_Area" localSheetId="0">Sheet1!$A$1:$F$69</definedName>
    <definedName name="_xlnm.Print_Titles" localSheetId="0">Sheet1!$7:$7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E42" i="1"/>
</calcChain>
</file>

<file path=xl/sharedStrings.xml><?xml version="1.0" encoding="utf-8"?>
<sst xmlns="http://schemas.openxmlformats.org/spreadsheetml/2006/main" count="159" uniqueCount="106">
  <si>
    <t>①</t>
  </si>
  <si>
    <t>小学生新学力テスト事業費</t>
    <rPh sb="0" eb="3">
      <t>ショウガクセイ</t>
    </rPh>
    <rPh sb="3" eb="4">
      <t>シン</t>
    </rPh>
    <rPh sb="4" eb="6">
      <t>ガクリョク</t>
    </rPh>
    <rPh sb="9" eb="11">
      <t>ジギョウ</t>
    </rPh>
    <rPh sb="11" eb="12">
      <t>ヒ</t>
    </rPh>
    <phoneticPr fontId="2"/>
  </si>
  <si>
    <t>②</t>
  </si>
  <si>
    <t>中学生学びチャレンジ事業費</t>
    <rPh sb="0" eb="3">
      <t>チュウガクセイ</t>
    </rPh>
    <rPh sb="3" eb="4">
      <t>マナ</t>
    </rPh>
    <rPh sb="12" eb="13">
      <t>ヒ</t>
    </rPh>
    <phoneticPr fontId="2"/>
  </si>
  <si>
    <t>③</t>
  </si>
  <si>
    <t>市町村立学校スマートスクール推進事業費</t>
    <rPh sb="0" eb="3">
      <t>シチョウソン</t>
    </rPh>
    <rPh sb="3" eb="4">
      <t>リツ</t>
    </rPh>
    <rPh sb="4" eb="6">
      <t>ガッコウ</t>
    </rPh>
    <rPh sb="14" eb="16">
      <t>スイシン</t>
    </rPh>
    <rPh sb="16" eb="18">
      <t>ジギョウ</t>
    </rPh>
    <rPh sb="18" eb="19">
      <t>ヒ</t>
    </rPh>
    <phoneticPr fontId="2"/>
  </si>
  <si>
    <t>④</t>
  </si>
  <si>
    <t>府立学校スマートスクール推進事業費</t>
    <rPh sb="0" eb="2">
      <t>フリツ</t>
    </rPh>
    <rPh sb="2" eb="4">
      <t>ガッコウ</t>
    </rPh>
    <rPh sb="12" eb="14">
      <t>スイシン</t>
    </rPh>
    <rPh sb="14" eb="16">
      <t>ジギョウ</t>
    </rPh>
    <rPh sb="16" eb="17">
      <t>ヒ</t>
    </rPh>
    <phoneticPr fontId="2"/>
  </si>
  <si>
    <t>⑤</t>
  </si>
  <si>
    <t>ＧＩＧＡスクール構想加速化基金事業費</t>
  </si>
  <si>
    <t>⑥</t>
  </si>
  <si>
    <t>おおさかグローバル人材育成事業費(高校ＤＸ加速化推進）</t>
  </si>
  <si>
    <t>⑦</t>
  </si>
  <si>
    <t>英語教育推進事業費</t>
    <rPh sb="0" eb="2">
      <t>エイゴ</t>
    </rPh>
    <rPh sb="2" eb="4">
      <t>キョウイク</t>
    </rPh>
    <rPh sb="4" eb="6">
      <t>スイシン</t>
    </rPh>
    <rPh sb="6" eb="9">
      <t>ジギョウヒ</t>
    </rPh>
    <phoneticPr fontId="2"/>
  </si>
  <si>
    <t>⑧</t>
  </si>
  <si>
    <t>グローバルリーダーズハイスクール支援事業費</t>
    <rPh sb="16" eb="18">
      <t>シエン</t>
    </rPh>
    <rPh sb="18" eb="21">
      <t>ジギョウヒ</t>
    </rPh>
    <phoneticPr fontId="2"/>
  </si>
  <si>
    <t>⑨</t>
  </si>
  <si>
    <t>府立高等学校再編整備事業費</t>
    <rPh sb="0" eb="2">
      <t>フリツ</t>
    </rPh>
    <rPh sb="2" eb="4">
      <t>コウトウ</t>
    </rPh>
    <rPh sb="4" eb="6">
      <t>ガッコウ</t>
    </rPh>
    <rPh sb="6" eb="8">
      <t>サイヘン</t>
    </rPh>
    <rPh sb="8" eb="10">
      <t>セイビ</t>
    </rPh>
    <rPh sb="10" eb="12">
      <t>ジギョウ</t>
    </rPh>
    <rPh sb="12" eb="13">
      <t>ヒ</t>
    </rPh>
    <phoneticPr fontId="2"/>
  </si>
  <si>
    <t>⑩</t>
  </si>
  <si>
    <t>工業系高等学校新校整備事業費</t>
  </si>
  <si>
    <t>⑪</t>
  </si>
  <si>
    <t>知的障がいのある生徒の教育環境整備事業費</t>
    <rPh sb="0" eb="2">
      <t>チテキ</t>
    </rPh>
    <rPh sb="2" eb="3">
      <t>サワ</t>
    </rPh>
    <rPh sb="8" eb="10">
      <t>セイト</t>
    </rPh>
    <rPh sb="11" eb="13">
      <t>キョウイク</t>
    </rPh>
    <rPh sb="13" eb="15">
      <t>カンキョウ</t>
    </rPh>
    <rPh sb="15" eb="17">
      <t>セイビ</t>
    </rPh>
    <rPh sb="17" eb="19">
      <t>ジギョウ</t>
    </rPh>
    <rPh sb="19" eb="20">
      <t>ヒ</t>
    </rPh>
    <phoneticPr fontId="2"/>
  </si>
  <si>
    <t>⑫</t>
  </si>
  <si>
    <t>障がいのある生徒の高校生活支援事業費</t>
    <rPh sb="0" eb="1">
      <t>ショウ</t>
    </rPh>
    <rPh sb="6" eb="8">
      <t>セイト</t>
    </rPh>
    <rPh sb="9" eb="11">
      <t>コウコウ</t>
    </rPh>
    <rPh sb="11" eb="13">
      <t>セイカツ</t>
    </rPh>
    <rPh sb="13" eb="15">
      <t>シエン</t>
    </rPh>
    <rPh sb="15" eb="17">
      <t>ジギョウ</t>
    </rPh>
    <rPh sb="17" eb="18">
      <t>ヒ</t>
    </rPh>
    <phoneticPr fontId="2"/>
  </si>
  <si>
    <t>⑬</t>
  </si>
  <si>
    <t>小中学校における日本語指導推進事業費</t>
    <rPh sb="0" eb="4">
      <t>ショウチュウガッコウ</t>
    </rPh>
    <rPh sb="8" eb="11">
      <t>ニホンゴ</t>
    </rPh>
    <rPh sb="11" eb="13">
      <t>シドウ</t>
    </rPh>
    <rPh sb="13" eb="15">
      <t>スイシン</t>
    </rPh>
    <rPh sb="15" eb="17">
      <t>ジギョウ</t>
    </rPh>
    <rPh sb="17" eb="18">
      <t>ヒ</t>
    </rPh>
    <phoneticPr fontId="2"/>
  </si>
  <si>
    <t>⑭</t>
  </si>
  <si>
    <t>府立学校入学者選抜・採点業務デジタル化事業費</t>
    <rPh sb="0" eb="4">
      <t>フリツガッコウ</t>
    </rPh>
    <rPh sb="4" eb="6">
      <t>ニュウガク</t>
    </rPh>
    <rPh sb="6" eb="7">
      <t>シャ</t>
    </rPh>
    <rPh sb="7" eb="9">
      <t>センバツ</t>
    </rPh>
    <rPh sb="10" eb="12">
      <t>サイテン</t>
    </rPh>
    <rPh sb="12" eb="14">
      <t>ギョウム</t>
    </rPh>
    <rPh sb="18" eb="19">
      <t>カ</t>
    </rPh>
    <rPh sb="19" eb="22">
      <t>ジギョウヒ</t>
    </rPh>
    <phoneticPr fontId="2"/>
  </si>
  <si>
    <t>２０２５年日本国際博覧会児童生徒招待事業費</t>
  </si>
  <si>
    <t>不登校等対策支援事業費</t>
    <rPh sb="0" eb="3">
      <t>フトウコウ</t>
    </rPh>
    <rPh sb="3" eb="4">
      <t>トウ</t>
    </rPh>
    <rPh sb="4" eb="6">
      <t>タイサク</t>
    </rPh>
    <rPh sb="6" eb="8">
      <t>シエン</t>
    </rPh>
    <rPh sb="8" eb="11">
      <t>ジギョウヒ</t>
    </rPh>
    <phoneticPr fontId="2"/>
  </si>
  <si>
    <t>いじめ・虐待等対応支援体制構築事業費</t>
    <rPh sb="4" eb="6">
      <t>ギャクタイ</t>
    </rPh>
    <rPh sb="6" eb="7">
      <t>トウ</t>
    </rPh>
    <rPh sb="7" eb="9">
      <t>タイオウ</t>
    </rPh>
    <rPh sb="9" eb="11">
      <t>シエン</t>
    </rPh>
    <rPh sb="11" eb="13">
      <t>タイセイ</t>
    </rPh>
    <rPh sb="13" eb="15">
      <t>コウチク</t>
    </rPh>
    <rPh sb="15" eb="17">
      <t>ジギョウ</t>
    </rPh>
    <rPh sb="17" eb="18">
      <t>ヒ</t>
    </rPh>
    <phoneticPr fontId="2"/>
  </si>
  <si>
    <t>課題を抱える生徒フォローアップ事業費</t>
    <rPh sb="0" eb="2">
      <t>カダイ</t>
    </rPh>
    <rPh sb="3" eb="4">
      <t>カカ</t>
    </rPh>
    <rPh sb="6" eb="8">
      <t>セイト</t>
    </rPh>
    <rPh sb="15" eb="17">
      <t>ジギョウ</t>
    </rPh>
    <rPh sb="17" eb="18">
      <t>ヒ</t>
    </rPh>
    <phoneticPr fontId="2"/>
  </si>
  <si>
    <t>ヤングケアラー支援体制強化事業費</t>
    <rPh sb="7" eb="9">
      <t>シエン</t>
    </rPh>
    <rPh sb="9" eb="11">
      <t>タイセイ</t>
    </rPh>
    <rPh sb="11" eb="13">
      <t>キョウカ</t>
    </rPh>
    <rPh sb="13" eb="15">
      <t>ジギョウ</t>
    </rPh>
    <rPh sb="15" eb="16">
      <t>ヒ</t>
    </rPh>
    <phoneticPr fontId="2"/>
  </si>
  <si>
    <t>スクールカウンセラー配置事業費</t>
    <rPh sb="10" eb="12">
      <t>ハイチ</t>
    </rPh>
    <rPh sb="12" eb="14">
      <t>ジギョウ</t>
    </rPh>
    <rPh sb="14" eb="15">
      <t>ヒ</t>
    </rPh>
    <phoneticPr fontId="2"/>
  </si>
  <si>
    <t>スクールソーシャルワーカー配置事業費</t>
    <rPh sb="13" eb="15">
      <t>ハイチ</t>
    </rPh>
    <rPh sb="15" eb="17">
      <t>ジギョウ</t>
    </rPh>
    <rPh sb="17" eb="18">
      <t>ヒ</t>
    </rPh>
    <phoneticPr fontId="2"/>
  </si>
  <si>
    <t>教育総合相談事業費</t>
    <rPh sb="0" eb="2">
      <t>キョウイク</t>
    </rPh>
    <rPh sb="2" eb="4">
      <t>ソウゴウ</t>
    </rPh>
    <rPh sb="4" eb="6">
      <t>ソウダン</t>
    </rPh>
    <rPh sb="6" eb="9">
      <t>ジギョウヒ</t>
    </rPh>
    <phoneticPr fontId="2"/>
  </si>
  <si>
    <t>ＳＮＳ活用相談体制整備事業費</t>
    <rPh sb="3" eb="5">
      <t>カツヨウ</t>
    </rPh>
    <rPh sb="5" eb="7">
      <t>ソウダン</t>
    </rPh>
    <rPh sb="7" eb="9">
      <t>タイセイ</t>
    </rPh>
    <rPh sb="9" eb="11">
      <t>セイビ</t>
    </rPh>
    <rPh sb="11" eb="14">
      <t>ジギョウヒ</t>
    </rPh>
    <phoneticPr fontId="2"/>
  </si>
  <si>
    <t>学校給食実施費</t>
    <rPh sb="0" eb="2">
      <t>ガッコウ</t>
    </rPh>
    <rPh sb="2" eb="4">
      <t>キュウショク</t>
    </rPh>
    <rPh sb="4" eb="6">
      <t>ジッシ</t>
    </rPh>
    <rPh sb="6" eb="7">
      <t>ヒ</t>
    </rPh>
    <phoneticPr fontId="2"/>
  </si>
  <si>
    <t>地域クラブ活動体制整備等事業費</t>
    <rPh sb="0" eb="2">
      <t>チイキ</t>
    </rPh>
    <rPh sb="5" eb="7">
      <t>カツドウ</t>
    </rPh>
    <rPh sb="7" eb="9">
      <t>タイセイ</t>
    </rPh>
    <rPh sb="9" eb="11">
      <t>セイビ</t>
    </rPh>
    <rPh sb="11" eb="12">
      <t>トウ</t>
    </rPh>
    <rPh sb="12" eb="15">
      <t>ジギョウヒ</t>
    </rPh>
    <phoneticPr fontId="2"/>
  </si>
  <si>
    <t>教育庁ハートフルオフィス推進事業費</t>
    <rPh sb="0" eb="3">
      <t>キョウイクチョウ</t>
    </rPh>
    <rPh sb="12" eb="14">
      <t>スイシン</t>
    </rPh>
    <rPh sb="14" eb="16">
      <t>ジギョウ</t>
    </rPh>
    <rPh sb="16" eb="17">
      <t>ヒ</t>
    </rPh>
    <phoneticPr fontId="1"/>
  </si>
  <si>
    <t>部活動指導員等配置事業費</t>
    <rPh sb="6" eb="7">
      <t>トウ</t>
    </rPh>
    <phoneticPr fontId="2"/>
  </si>
  <si>
    <t>教育コミュニティづくり推進事業費</t>
    <rPh sb="15" eb="16">
      <t>ヒ</t>
    </rPh>
    <phoneticPr fontId="2"/>
  </si>
  <si>
    <t>教職員採用選考費</t>
    <rPh sb="0" eb="3">
      <t>キョウショクイン</t>
    </rPh>
    <rPh sb="3" eb="5">
      <t>サイヨウ</t>
    </rPh>
    <rPh sb="5" eb="7">
      <t>センコウ</t>
    </rPh>
    <rPh sb="7" eb="8">
      <t>ヒ</t>
    </rPh>
    <phoneticPr fontId="2"/>
  </si>
  <si>
    <t>教職員資質向上方策推進事業費</t>
    <rPh sb="13" eb="14">
      <t>ヒ</t>
    </rPh>
    <phoneticPr fontId="2"/>
  </si>
  <si>
    <t>校長マネジメントの強化（学校経営推進事業費・校長マネジメント推進事業費）</t>
    <rPh sb="0" eb="2">
      <t>コウチョウ</t>
    </rPh>
    <rPh sb="9" eb="11">
      <t>キョウカ</t>
    </rPh>
    <rPh sb="12" eb="14">
      <t>ガッコウ</t>
    </rPh>
    <rPh sb="14" eb="16">
      <t>ケイエイ</t>
    </rPh>
    <rPh sb="16" eb="18">
      <t>スイシン</t>
    </rPh>
    <rPh sb="18" eb="20">
      <t>ジギョウ</t>
    </rPh>
    <rPh sb="20" eb="21">
      <t>ヒ</t>
    </rPh>
    <rPh sb="22" eb="24">
      <t>コウチョウ</t>
    </rPh>
    <rPh sb="30" eb="32">
      <t>スイシン</t>
    </rPh>
    <rPh sb="32" eb="34">
      <t>ジギョウ</t>
    </rPh>
    <rPh sb="34" eb="35">
      <t>ヒ</t>
    </rPh>
    <phoneticPr fontId="2"/>
  </si>
  <si>
    <t>府立学校教育ICT化推進事業費</t>
    <rPh sb="4" eb="6">
      <t>キョウイク</t>
    </rPh>
    <rPh sb="9" eb="10">
      <t>カ</t>
    </rPh>
    <rPh sb="10" eb="12">
      <t>スイシン</t>
    </rPh>
    <rPh sb="12" eb="15">
      <t>ジギョウヒ</t>
    </rPh>
    <phoneticPr fontId="2"/>
  </si>
  <si>
    <t>※【基本方針２】の⑩、【基本方針３】の②の事業も【基本方針５】に該当（再掲）</t>
  </si>
  <si>
    <t>就学支援金関連事業費</t>
    <rPh sb="0" eb="2">
      <t>シュウガク</t>
    </rPh>
    <rPh sb="2" eb="4">
      <t>シエン</t>
    </rPh>
    <rPh sb="4" eb="5">
      <t>キン</t>
    </rPh>
    <rPh sb="7" eb="9">
      <t>ジギョウ</t>
    </rPh>
    <rPh sb="9" eb="10">
      <t>ヒ</t>
    </rPh>
    <phoneticPr fontId="2"/>
  </si>
  <si>
    <t>公立高等学校等生徒授業料支援補助金</t>
    <rPh sb="0" eb="2">
      <t>コウリツ</t>
    </rPh>
    <rPh sb="2" eb="6">
      <t>コウトウガッコウ</t>
    </rPh>
    <rPh sb="6" eb="7">
      <t>トウ</t>
    </rPh>
    <rPh sb="7" eb="9">
      <t>セイト</t>
    </rPh>
    <rPh sb="9" eb="12">
      <t>ジュギョウリョウ</t>
    </rPh>
    <rPh sb="12" eb="14">
      <t>シエン</t>
    </rPh>
    <rPh sb="14" eb="17">
      <t>ホジョキン</t>
    </rPh>
    <phoneticPr fontId="2"/>
  </si>
  <si>
    <t>知的障がい支援学校新校整備事業費</t>
  </si>
  <si>
    <t>市町村医療的ケア等実施体制サポート事業費</t>
    <rPh sb="0" eb="3">
      <t>シチョウソン</t>
    </rPh>
    <rPh sb="3" eb="6">
      <t>イリョウテキ</t>
    </rPh>
    <rPh sb="8" eb="9">
      <t>トウ</t>
    </rPh>
    <rPh sb="9" eb="11">
      <t>ジッシ</t>
    </rPh>
    <rPh sb="11" eb="13">
      <t>タイセイ</t>
    </rPh>
    <rPh sb="17" eb="19">
      <t>ジギョウ</t>
    </rPh>
    <rPh sb="19" eb="20">
      <t>ヒ</t>
    </rPh>
    <phoneticPr fontId="2"/>
  </si>
  <si>
    <t>医療的ケア通学支援事業費</t>
  </si>
  <si>
    <t>府立学校老朽化対策費</t>
    <rPh sb="9" eb="10">
      <t>ヒ</t>
    </rPh>
    <phoneticPr fontId="2"/>
  </si>
  <si>
    <t>府立学校施設・設備改修費</t>
    <rPh sb="0" eb="2">
      <t>フリツ</t>
    </rPh>
    <rPh sb="2" eb="4">
      <t>ガッコウ</t>
    </rPh>
    <rPh sb="4" eb="6">
      <t>シセツ</t>
    </rPh>
    <rPh sb="7" eb="9">
      <t>セツビ</t>
    </rPh>
    <rPh sb="9" eb="11">
      <t>カイシュウ</t>
    </rPh>
    <rPh sb="11" eb="12">
      <t>ヒ</t>
    </rPh>
    <phoneticPr fontId="2"/>
  </si>
  <si>
    <t>府立学校施設設備緊急改修事業費</t>
    <rPh sb="8" eb="10">
      <t>キンキュウ</t>
    </rPh>
    <rPh sb="10" eb="12">
      <t>カイシュウ</t>
    </rPh>
    <rPh sb="12" eb="14">
      <t>ジギョウ</t>
    </rPh>
    <phoneticPr fontId="2"/>
  </si>
  <si>
    <t>府立学校施設長寿命化整備事業費</t>
    <rPh sb="6" eb="10">
      <t>チョウジュミョウカ</t>
    </rPh>
    <rPh sb="10" eb="12">
      <t>セイビ</t>
    </rPh>
    <rPh sb="12" eb="14">
      <t>ジギョウ</t>
    </rPh>
    <rPh sb="14" eb="15">
      <t>ヒ</t>
    </rPh>
    <phoneticPr fontId="2"/>
  </si>
  <si>
    <t>高等学校教育環境改善事業費</t>
    <rPh sb="0" eb="2">
      <t>コウトウ</t>
    </rPh>
    <rPh sb="2" eb="4">
      <t>ガッコウ</t>
    </rPh>
    <rPh sb="4" eb="6">
      <t>キョウイク</t>
    </rPh>
    <rPh sb="6" eb="8">
      <t>カンキョウ</t>
    </rPh>
    <rPh sb="8" eb="10">
      <t>カイゼン</t>
    </rPh>
    <rPh sb="10" eb="12">
      <t>ジギョウ</t>
    </rPh>
    <rPh sb="12" eb="13">
      <t>ヒ</t>
    </rPh>
    <phoneticPr fontId="2"/>
  </si>
  <si>
    <t>スクールサポートスタッフ配置事業費</t>
    <rPh sb="12" eb="14">
      <t>ハイチ</t>
    </rPh>
    <rPh sb="14" eb="17">
      <t>ジギョウヒ</t>
    </rPh>
    <phoneticPr fontId="2"/>
  </si>
  <si>
    <t>大阪府育英会助成費</t>
    <rPh sb="0" eb="3">
      <t>オオサカフ</t>
    </rPh>
    <rPh sb="3" eb="6">
      <t>イクエイカイ</t>
    </rPh>
    <rPh sb="6" eb="8">
      <t>ジョセイ</t>
    </rPh>
    <rPh sb="8" eb="9">
      <t>ヒ</t>
    </rPh>
    <phoneticPr fontId="1"/>
  </si>
  <si>
    <t>学習環境改善事業費（府立学校トイレ改修）</t>
    <rPh sb="0" eb="2">
      <t>ガクシュウ</t>
    </rPh>
    <rPh sb="2" eb="4">
      <t>カンキョウ</t>
    </rPh>
    <rPh sb="4" eb="6">
      <t>カイゼン</t>
    </rPh>
    <rPh sb="6" eb="8">
      <t>ジギョウ</t>
    </rPh>
    <rPh sb="8" eb="9">
      <t>ヒ</t>
    </rPh>
    <rPh sb="10" eb="12">
      <t>フリツ</t>
    </rPh>
    <rPh sb="12" eb="14">
      <t>ガッコウ</t>
    </rPh>
    <rPh sb="17" eb="19">
      <t>カイシュウ</t>
    </rPh>
    <phoneticPr fontId="2"/>
  </si>
  <si>
    <t>大阪教育ゆめ基金積立金</t>
  </si>
  <si>
    <t>私立高等学校等振興助成費</t>
    <rPh sb="0" eb="2">
      <t>シリツ</t>
    </rPh>
    <rPh sb="2" eb="4">
      <t>コウトウ</t>
    </rPh>
    <rPh sb="4" eb="6">
      <t>ガッコウ</t>
    </rPh>
    <rPh sb="6" eb="7">
      <t>トウ</t>
    </rPh>
    <rPh sb="7" eb="9">
      <t>シンコウ</t>
    </rPh>
    <rPh sb="9" eb="12">
      <t>ジョセイヒ</t>
    </rPh>
    <phoneticPr fontId="1"/>
  </si>
  <si>
    <t>私立高等学校等生徒授業料支援補助金</t>
    <rPh sb="0" eb="2">
      <t>シリツ</t>
    </rPh>
    <rPh sb="2" eb="4">
      <t>コウトウ</t>
    </rPh>
    <rPh sb="4" eb="6">
      <t>ガッコウ</t>
    </rPh>
    <rPh sb="6" eb="7">
      <t>トウ</t>
    </rPh>
    <rPh sb="7" eb="9">
      <t>セイト</t>
    </rPh>
    <rPh sb="9" eb="12">
      <t>ジュギョウリョウ</t>
    </rPh>
    <rPh sb="12" eb="14">
      <t>シエン</t>
    </rPh>
    <rPh sb="14" eb="17">
      <t>ホジョキン</t>
    </rPh>
    <phoneticPr fontId="1"/>
  </si>
  <si>
    <t>私立幼稚園振興助成費</t>
    <rPh sb="0" eb="2">
      <t>シリツ</t>
    </rPh>
    <rPh sb="2" eb="5">
      <t>ヨウチエン</t>
    </rPh>
    <rPh sb="5" eb="7">
      <t>シンコウ</t>
    </rPh>
    <rPh sb="7" eb="10">
      <t>ジョセイヒ</t>
    </rPh>
    <phoneticPr fontId="1"/>
  </si>
  <si>
    <t>施設型給付費等負担金</t>
    <rPh sb="0" eb="3">
      <t>シセツガタ</t>
    </rPh>
    <rPh sb="3" eb="5">
      <t>キュウフ</t>
    </rPh>
    <rPh sb="5" eb="6">
      <t>ヒ</t>
    </rPh>
    <rPh sb="6" eb="7">
      <t>トウ</t>
    </rPh>
    <rPh sb="7" eb="10">
      <t>フタンキン</t>
    </rPh>
    <phoneticPr fontId="1"/>
  </si>
  <si>
    <t>子育て支援施設等利用給付費負担金</t>
    <rPh sb="0" eb="2">
      <t>コソダ</t>
    </rPh>
    <rPh sb="3" eb="5">
      <t>シエン</t>
    </rPh>
    <rPh sb="5" eb="7">
      <t>シセツ</t>
    </rPh>
    <rPh sb="7" eb="8">
      <t>トウ</t>
    </rPh>
    <rPh sb="8" eb="10">
      <t>リヨウ</t>
    </rPh>
    <rPh sb="10" eb="12">
      <t>キュウフ</t>
    </rPh>
    <rPh sb="12" eb="13">
      <t>ヒ</t>
    </rPh>
    <rPh sb="13" eb="15">
      <t>フタン</t>
    </rPh>
    <rPh sb="15" eb="16">
      <t>キン</t>
    </rPh>
    <phoneticPr fontId="1"/>
  </si>
  <si>
    <t>私立専門学校授業料等減免事業費</t>
    <rPh sb="0" eb="2">
      <t>シリツ</t>
    </rPh>
    <rPh sb="2" eb="4">
      <t>センモン</t>
    </rPh>
    <rPh sb="4" eb="6">
      <t>ガッコウ</t>
    </rPh>
    <rPh sb="6" eb="9">
      <t>ジュギョウリョウ</t>
    </rPh>
    <rPh sb="9" eb="10">
      <t>トウ</t>
    </rPh>
    <rPh sb="10" eb="12">
      <t>ゲンメン</t>
    </rPh>
    <rPh sb="12" eb="14">
      <t>ジギョウ</t>
    </rPh>
    <rPh sb="14" eb="15">
      <t>ヒ</t>
    </rPh>
    <phoneticPr fontId="1"/>
  </si>
  <si>
    <t>【基本方針４】
多様な主体との協働</t>
    <phoneticPr fontId="4"/>
  </si>
  <si>
    <t>【基本方針６】 
学びを支える環境整備</t>
    <phoneticPr fontId="4"/>
  </si>
  <si>
    <t>【基本方針７】 
私立学校の振興</t>
    <phoneticPr fontId="4"/>
  </si>
  <si>
    <t>新規</t>
    <rPh sb="0" eb="2">
      <t>シンキ</t>
    </rPh>
    <phoneticPr fontId="1"/>
  </si>
  <si>
    <t>一部新</t>
    <rPh sb="0" eb="2">
      <t>イチブ</t>
    </rPh>
    <rPh sb="2" eb="3">
      <t>シン</t>
    </rPh>
    <phoneticPr fontId="1"/>
  </si>
  <si>
    <t>拡充</t>
    <rPh sb="0" eb="2">
      <t>カクジュウ</t>
    </rPh>
    <phoneticPr fontId="1"/>
  </si>
  <si>
    <t>主な事業</t>
  </si>
  <si>
    <t>予算額（千円）</t>
    <rPh sb="0" eb="2">
      <t>ヨサン</t>
    </rPh>
    <rPh sb="2" eb="3">
      <t>ガク</t>
    </rPh>
    <rPh sb="4" eb="6">
      <t>センエン</t>
    </rPh>
    <phoneticPr fontId="1"/>
  </si>
  <si>
    <t>備考</t>
    <rPh sb="0" eb="2">
      <t>ビコウ</t>
    </rPh>
    <phoneticPr fontId="1"/>
  </si>
  <si>
    <t>※【基本方針２】の②～⑤の事業も【基本方針４】に該当（再掲）</t>
    <phoneticPr fontId="2"/>
  </si>
  <si>
    <t>夜間中学設置促進・充実事業費</t>
    <rPh sb="0" eb="4">
      <t>ヤカンチュウガク</t>
    </rPh>
    <rPh sb="4" eb="6">
      <t>セッチ</t>
    </rPh>
    <rPh sb="6" eb="8">
      <t>ソクシン</t>
    </rPh>
    <rPh sb="9" eb="11">
      <t>ジュウジツ</t>
    </rPh>
    <rPh sb="11" eb="14">
      <t>ジギョウヒ</t>
    </rPh>
    <phoneticPr fontId="4"/>
  </si>
  <si>
    <t>府立図書館運営費</t>
    <rPh sb="0" eb="2">
      <t>フリツ</t>
    </rPh>
    <rPh sb="2" eb="5">
      <t>トショカン</t>
    </rPh>
    <rPh sb="5" eb="8">
      <t>ウンエイヒ</t>
    </rPh>
    <phoneticPr fontId="4"/>
  </si>
  <si>
    <t>２０２５年日本国際博覧会ＳＴＥＡＭ教育等推進事業費</t>
    <rPh sb="17" eb="25">
      <t>キョウイクトウスイシンジギョウヒ</t>
    </rPh>
    <phoneticPr fontId="4"/>
  </si>
  <si>
    <t>⑮</t>
    <phoneticPr fontId="4"/>
  </si>
  <si>
    <t>⑯</t>
    <phoneticPr fontId="4"/>
  </si>
  <si>
    <t>⑰</t>
    <phoneticPr fontId="4"/>
  </si>
  <si>
    <t>⑱</t>
    <phoneticPr fontId="4"/>
  </si>
  <si>
    <t>⑲</t>
    <phoneticPr fontId="4"/>
  </si>
  <si>
    <t>⑳</t>
    <phoneticPr fontId="4"/>
  </si>
  <si>
    <t>㉑</t>
    <phoneticPr fontId="4"/>
  </si>
  <si>
    <t>文化財保護管理費</t>
    <rPh sb="0" eb="3">
      <t>ブンカザイ</t>
    </rPh>
    <rPh sb="3" eb="8">
      <t>ホゴカンリヒ</t>
    </rPh>
    <phoneticPr fontId="4"/>
  </si>
  <si>
    <t>⑤</t>
    <phoneticPr fontId="4"/>
  </si>
  <si>
    <t>府立学校働き方改革推進事業費</t>
    <rPh sb="0" eb="2">
      <t>フリツ</t>
    </rPh>
    <rPh sb="2" eb="4">
      <t>ガッコウ</t>
    </rPh>
    <rPh sb="4" eb="5">
      <t>ハタラ</t>
    </rPh>
    <rPh sb="6" eb="14">
      <t>カタカイカクスイシンジギョウヒ</t>
    </rPh>
    <phoneticPr fontId="4"/>
  </si>
  <si>
    <t>【基本方針１】
確かな学力の定着と
               学びの深化</t>
    <phoneticPr fontId="4"/>
  </si>
  <si>
    <t>【基本方針２】
豊かな心と
      健やかな体の育成</t>
    <phoneticPr fontId="4"/>
  </si>
  <si>
    <t>【基本方針３】 
将来をみすえた自主性
           ・自立性の育成</t>
    <phoneticPr fontId="4"/>
  </si>
  <si>
    <t>【基本方針５】 
力と熱意を備えた教員
          と学校組織づくり</t>
    <phoneticPr fontId="4"/>
  </si>
  <si>
    <t>第２次教育振興
基本計画項目</t>
    <rPh sb="0" eb="1">
      <t>ダイ</t>
    </rPh>
    <rPh sb="2" eb="3">
      <t>ジ</t>
    </rPh>
    <phoneticPr fontId="1"/>
  </si>
  <si>
    <t>⑦</t>
    <phoneticPr fontId="4"/>
  </si>
  <si>
    <t>私立学校光熱費高騰対策支援事業費</t>
    <rPh sb="0" eb="2">
      <t>シリツ</t>
    </rPh>
    <rPh sb="2" eb="4">
      <t>ガッコウ</t>
    </rPh>
    <rPh sb="4" eb="7">
      <t>コウネツヒ</t>
    </rPh>
    <rPh sb="7" eb="11">
      <t>コウトウタイサク</t>
    </rPh>
    <rPh sb="11" eb="13">
      <t>シエン</t>
    </rPh>
    <rPh sb="13" eb="15">
      <t>ジギョウ</t>
    </rPh>
    <rPh sb="15" eb="16">
      <t>ヒ</t>
    </rPh>
    <phoneticPr fontId="1"/>
  </si>
  <si>
    <t>２０２５年日本国際博覧会実業系高等学校魅力発信事業費</t>
    <rPh sb="19" eb="21">
      <t>ミリョク</t>
    </rPh>
    <rPh sb="21" eb="23">
      <t>ハッシン</t>
    </rPh>
    <rPh sb="23" eb="26">
      <t>ジギョウヒ</t>
    </rPh>
    <phoneticPr fontId="4"/>
  </si>
  <si>
    <t>ＳＤＧｓジュニアプロジェクト事業費</t>
    <rPh sb="14" eb="17">
      <t>ジギョウヒ</t>
    </rPh>
    <phoneticPr fontId="4"/>
  </si>
  <si>
    <t>１－４ページ　主要事業１
１－１０ページ　主要事業４－３</t>
    <rPh sb="7" eb="9">
      <t>シュヨウ</t>
    </rPh>
    <rPh sb="9" eb="11">
      <t>ジギョウ</t>
    </rPh>
    <rPh sb="21" eb="23">
      <t>シュヨウ</t>
    </rPh>
    <rPh sb="23" eb="25">
      <t>ジギョウ</t>
    </rPh>
    <phoneticPr fontId="4"/>
  </si>
  <si>
    <t>１－１０ページ　主要事業４－３</t>
    <phoneticPr fontId="4"/>
  </si>
  <si>
    <t>１－５ページ　主要事業２</t>
    <rPh sb="7" eb="9">
      <t>シュヨウ</t>
    </rPh>
    <rPh sb="9" eb="11">
      <t>ジギョウ</t>
    </rPh>
    <phoneticPr fontId="4"/>
  </si>
  <si>
    <t>１－６ページ　主要事業３</t>
    <rPh sb="7" eb="9">
      <t>シュヨウ</t>
    </rPh>
    <rPh sb="9" eb="11">
      <t>ジギョウ</t>
    </rPh>
    <phoneticPr fontId="4"/>
  </si>
  <si>
    <t>１－９ページ　主要事業４－２</t>
    <phoneticPr fontId="4"/>
  </si>
  <si>
    <t>１－８ページ　主要事業４－１</t>
    <phoneticPr fontId="4"/>
  </si>
  <si>
    <t>１－１１ページ　主要事業５</t>
    <rPh sb="8" eb="10">
      <t>シュヨウ</t>
    </rPh>
    <rPh sb="10" eb="12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</si>
</sst>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auto="1"/>
      </bottom>
      <diagonal/>
    </border>
    <border>
      <left/>
      <right style="medium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57">
    <xf numFmtId="0" fontId="0" fillId="0" borderId="0" xfId="0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76" fontId="8" fillId="0" borderId="22" xfId="0" applyNumberFormat="1" applyFont="1" applyBorder="1">
      <alignment vertical="center"/>
    </xf>
    <xf numFmtId="176" fontId="8" fillId="0" borderId="23" xfId="0" applyNumberFormat="1" applyFont="1" applyBorder="1">
      <alignment vertical="center"/>
    </xf>
    <xf numFmtId="176" fontId="8" fillId="0" borderId="24" xfId="0" applyNumberFormat="1" applyFont="1" applyBorder="1">
      <alignment vertical="center"/>
    </xf>
    <xf numFmtId="176" fontId="8" fillId="0" borderId="25" xfId="0" applyNumberFormat="1" applyFont="1" applyBorder="1">
      <alignment vertical="center"/>
    </xf>
    <xf numFmtId="176" fontId="8" fillId="0" borderId="26" xfId="0" applyNumberFormat="1" applyFont="1" applyBorder="1">
      <alignment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vertical="center" shrinkToFit="1"/>
    </xf>
    <xf numFmtId="0" fontId="9" fillId="0" borderId="15" xfId="0" applyFont="1" applyBorder="1" applyAlignment="1">
      <alignment horizontal="center" vertical="center" wrapText="1"/>
    </xf>
    <xf numFmtId="177" fontId="7" fillId="0" borderId="29" xfId="0" applyNumberFormat="1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vertical="center" shrinkToFit="1"/>
    </xf>
    <xf numFmtId="0" fontId="7" fillId="0" borderId="34" xfId="0" applyFont="1" applyBorder="1" applyAlignment="1">
      <alignment horizontal="center" vertical="center"/>
    </xf>
    <xf numFmtId="176" fontId="8" fillId="0" borderId="35" xfId="0" applyNumberFormat="1" applyFont="1" applyBorder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vertical="center" shrinkToFit="1"/>
    </xf>
    <xf numFmtId="0" fontId="7" fillId="0" borderId="38" xfId="0" applyFont="1" applyBorder="1" applyAlignment="1">
      <alignment horizontal="center" vertical="center"/>
    </xf>
    <xf numFmtId="176" fontId="8" fillId="0" borderId="39" xfId="0" applyNumberFormat="1" applyFont="1" applyBorder="1">
      <alignment vertical="center"/>
    </xf>
    <xf numFmtId="0" fontId="7" fillId="0" borderId="28" xfId="0" applyFont="1" applyBorder="1" applyAlignment="1">
      <alignment horizontal="center" vertical="center" wrapText="1" shrinkToFit="1"/>
    </xf>
    <xf numFmtId="0" fontId="7" fillId="0" borderId="28" xfId="0" applyFont="1" applyBorder="1">
      <alignment vertical="center"/>
    </xf>
    <xf numFmtId="177" fontId="7" fillId="0" borderId="31" xfId="0" applyNumberFormat="1" applyFont="1" applyBorder="1" applyAlignment="1">
      <alignment horizontal="center" vertical="center" shrinkToFit="1"/>
    </xf>
    <xf numFmtId="177" fontId="7" fillId="0" borderId="40" xfId="0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 wrapText="1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 shrinkToFit="1"/>
    </xf>
    <xf numFmtId="0" fontId="3" fillId="0" borderId="16" xfId="0" applyFont="1" applyBorder="1" applyAlignment="1">
      <alignment vertical="center" wrapText="1" shrinkToFit="1"/>
    </xf>
    <xf numFmtId="0" fontId="5" fillId="0" borderId="18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</cellXfs>
  <cellStyles count="2">
    <cellStyle name="標準" xfId="0" builtinId="0"/>
    <cellStyle name="標準 2" xfId="1" xr:uid="{2F9816E9-A6E5-468C-A41B-9B92D0D74F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127001</xdr:rowOff>
    </xdr:from>
    <xdr:to>
      <xdr:col>5</xdr:col>
      <xdr:colOff>279400</xdr:colOff>
      <xdr:row>2</xdr:row>
      <xdr:rowOff>215901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7A305061-E757-4874-9F99-C0CF97C6F965}"/>
            </a:ext>
          </a:extLst>
        </xdr:cNvPr>
        <xdr:cNvSpPr>
          <a:spLocks noChangeArrowheads="1"/>
        </xdr:cNvSpPr>
      </xdr:nvSpPr>
      <xdr:spPr bwMode="auto">
        <a:xfrm>
          <a:off x="1066800" y="127001"/>
          <a:ext cx="9652000" cy="546100"/>
        </a:xfrm>
        <a:prstGeom prst="hexagon">
          <a:avLst>
            <a:gd name="adj" fmla="val 105079"/>
            <a:gd name="vf" fmla="val 11547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/>
          </a:outerShdw>
        </a:effectLst>
      </xdr:spPr>
      <xdr:txBody>
        <a:bodyPr vertOverflow="clip" wrap="square" lIns="91440" tIns="0" rIns="91440" bIns="0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令和７年度　教育庁予算（案）の主な事業</a:t>
          </a:r>
          <a:endParaRPr lang="ja-JP" altLang="en-US" sz="2400" b="0" i="0" u="none" strike="noStrike" baseline="0">
            <a:solidFill>
              <a:sysClr val="windowText" lastClr="000000"/>
            </a:solidFill>
            <a:latin typeface="Times New Roman"/>
            <a:ea typeface="HG丸ｺﾞｼｯｸM-PRO"/>
            <a:cs typeface="Times New Roman"/>
          </a:endParaRPr>
        </a:p>
      </xdr:txBody>
    </xdr:sp>
    <xdr:clientData/>
  </xdr:twoCellAnchor>
  <xdr:twoCellAnchor editAs="oneCell">
    <xdr:from>
      <xdr:col>0</xdr:col>
      <xdr:colOff>1765300</xdr:colOff>
      <xdr:row>2</xdr:row>
      <xdr:rowOff>482600</xdr:rowOff>
    </xdr:from>
    <xdr:to>
      <xdr:col>4</xdr:col>
      <xdr:colOff>1346200</xdr:colOff>
      <xdr:row>4</xdr:row>
      <xdr:rowOff>279400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6FF5B2A-1F77-4B38-A6DB-B83EB38AF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5300" y="939800"/>
          <a:ext cx="84074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E15E0-EA53-41D9-8BA3-18AEA349B13E}">
  <sheetPr>
    <pageSetUpPr fitToPage="1"/>
  </sheetPr>
  <dimension ref="A3:F69"/>
  <sheetViews>
    <sheetView tabSelected="1" view="pageBreakPreview" zoomScale="60" zoomScaleNormal="100" workbookViewId="0">
      <selection activeCell="F4" sqref="F4"/>
    </sheetView>
  </sheetViews>
  <sheetFormatPr defaultRowHeight="18" x14ac:dyDescent="0.45"/>
  <cols>
    <col min="1" max="1" width="31.296875" customWidth="1"/>
    <col min="2" max="2" width="4.69921875" customWidth="1"/>
    <col min="3" max="3" width="69.19921875" customWidth="1"/>
    <col min="4" max="4" width="10.59765625" customWidth="1"/>
    <col min="5" max="5" width="21.09765625" customWidth="1"/>
    <col min="6" max="6" width="36.5" customWidth="1"/>
  </cols>
  <sheetData>
    <row r="3" spans="1:6" ht="57" customHeight="1" x14ac:dyDescent="0.45"/>
    <row r="4" spans="1:6" ht="73.2" customHeight="1" x14ac:dyDescent="0.45"/>
    <row r="5" spans="1:6" ht="24" customHeight="1" x14ac:dyDescent="0.45"/>
    <row r="6" spans="1:6" ht="18.600000000000001" thickBot="1" x14ac:dyDescent="0.5"/>
    <row r="7" spans="1:6" ht="57" customHeight="1" thickBot="1" x14ac:dyDescent="0.5">
      <c r="A7" s="29" t="s">
        <v>94</v>
      </c>
      <c r="B7" s="48" t="s">
        <v>73</v>
      </c>
      <c r="C7" s="49"/>
      <c r="D7" s="50"/>
      <c r="E7" s="26" t="s">
        <v>74</v>
      </c>
      <c r="F7" s="27" t="s">
        <v>75</v>
      </c>
    </row>
    <row r="8" spans="1:6" ht="36.6" customHeight="1" x14ac:dyDescent="0.45">
      <c r="A8" s="51" t="s">
        <v>90</v>
      </c>
      <c r="B8" s="6" t="s">
        <v>0</v>
      </c>
      <c r="C8" s="4" t="s">
        <v>1</v>
      </c>
      <c r="D8" s="7"/>
      <c r="E8" s="16">
        <v>315981</v>
      </c>
      <c r="F8" s="21"/>
    </row>
    <row r="9" spans="1:6" ht="36.6" customHeight="1" x14ac:dyDescent="0.45">
      <c r="A9" s="45"/>
      <c r="B9" s="8" t="s">
        <v>2</v>
      </c>
      <c r="C9" s="1" t="s">
        <v>3</v>
      </c>
      <c r="D9" s="9"/>
      <c r="E9" s="17">
        <v>376215</v>
      </c>
      <c r="F9" s="22"/>
    </row>
    <row r="10" spans="1:6" ht="36.6" customHeight="1" x14ac:dyDescent="0.45">
      <c r="A10" s="45"/>
      <c r="B10" s="8" t="s">
        <v>4</v>
      </c>
      <c r="C10" s="1" t="s">
        <v>5</v>
      </c>
      <c r="D10" s="9"/>
      <c r="E10" s="17">
        <v>44912</v>
      </c>
      <c r="F10" s="22"/>
    </row>
    <row r="11" spans="1:6" ht="36.6" customHeight="1" x14ac:dyDescent="0.45">
      <c r="A11" s="45"/>
      <c r="B11" s="8" t="s">
        <v>6</v>
      </c>
      <c r="C11" s="1" t="s">
        <v>7</v>
      </c>
      <c r="D11" s="9"/>
      <c r="E11" s="17">
        <v>3311434</v>
      </c>
      <c r="F11" s="22"/>
    </row>
    <row r="12" spans="1:6" ht="36.6" customHeight="1" x14ac:dyDescent="0.45">
      <c r="A12" s="45"/>
      <c r="B12" s="8" t="s">
        <v>8</v>
      </c>
      <c r="C12" s="1" t="s">
        <v>9</v>
      </c>
      <c r="D12" s="9"/>
      <c r="E12" s="17">
        <v>20678963</v>
      </c>
      <c r="F12" s="22"/>
    </row>
    <row r="13" spans="1:6" ht="36.6" customHeight="1" x14ac:dyDescent="0.45">
      <c r="A13" s="45"/>
      <c r="B13" s="8" t="s">
        <v>10</v>
      </c>
      <c r="C13" s="1" t="s">
        <v>11</v>
      </c>
      <c r="D13" s="9"/>
      <c r="E13" s="17">
        <v>435000</v>
      </c>
      <c r="F13" s="22"/>
    </row>
    <row r="14" spans="1:6" ht="46.8" customHeight="1" x14ac:dyDescent="0.45">
      <c r="A14" s="45"/>
      <c r="B14" s="8" t="s">
        <v>12</v>
      </c>
      <c r="C14" s="1" t="s">
        <v>13</v>
      </c>
      <c r="D14" s="9" t="s">
        <v>71</v>
      </c>
      <c r="E14" s="17">
        <v>508437</v>
      </c>
      <c r="F14" s="40" t="s">
        <v>99</v>
      </c>
    </row>
    <row r="15" spans="1:6" ht="36.6" customHeight="1" x14ac:dyDescent="0.45">
      <c r="A15" s="45"/>
      <c r="B15" s="8" t="s">
        <v>14</v>
      </c>
      <c r="C15" s="1" t="s">
        <v>15</v>
      </c>
      <c r="D15" s="9"/>
      <c r="E15" s="17">
        <v>26072</v>
      </c>
      <c r="F15" s="22"/>
    </row>
    <row r="16" spans="1:6" ht="36.6" customHeight="1" x14ac:dyDescent="0.45">
      <c r="A16" s="45"/>
      <c r="B16" s="8" t="s">
        <v>16</v>
      </c>
      <c r="C16" s="1" t="s">
        <v>17</v>
      </c>
      <c r="D16" s="9" t="s">
        <v>71</v>
      </c>
      <c r="E16" s="17">
        <v>1131902</v>
      </c>
      <c r="F16" s="28"/>
    </row>
    <row r="17" spans="1:6" ht="36.6" customHeight="1" x14ac:dyDescent="0.45">
      <c r="A17" s="45"/>
      <c r="B17" s="8" t="s">
        <v>18</v>
      </c>
      <c r="C17" s="1" t="s">
        <v>19</v>
      </c>
      <c r="D17" s="9"/>
      <c r="E17" s="17">
        <v>68509</v>
      </c>
      <c r="F17" s="22"/>
    </row>
    <row r="18" spans="1:6" ht="36.6" customHeight="1" x14ac:dyDescent="0.45">
      <c r="A18" s="45"/>
      <c r="B18" s="8" t="s">
        <v>20</v>
      </c>
      <c r="C18" s="1" t="s">
        <v>21</v>
      </c>
      <c r="D18" s="9"/>
      <c r="E18" s="17">
        <v>48554</v>
      </c>
      <c r="F18" s="22"/>
    </row>
    <row r="19" spans="1:6" ht="36.6" customHeight="1" x14ac:dyDescent="0.45">
      <c r="A19" s="45"/>
      <c r="B19" s="8" t="s">
        <v>22</v>
      </c>
      <c r="C19" s="1" t="s">
        <v>23</v>
      </c>
      <c r="D19" s="9"/>
      <c r="E19" s="17">
        <v>134978</v>
      </c>
      <c r="F19" s="22"/>
    </row>
    <row r="20" spans="1:6" ht="36.6" customHeight="1" x14ac:dyDescent="0.45">
      <c r="A20" s="45"/>
      <c r="B20" s="8" t="s">
        <v>24</v>
      </c>
      <c r="C20" s="1" t="s">
        <v>25</v>
      </c>
      <c r="D20" s="9"/>
      <c r="E20" s="17">
        <v>48591</v>
      </c>
      <c r="F20" s="22"/>
    </row>
    <row r="21" spans="1:6" ht="36.6" customHeight="1" x14ac:dyDescent="0.45">
      <c r="A21" s="45"/>
      <c r="B21" s="8" t="s">
        <v>26</v>
      </c>
      <c r="C21" s="1" t="s">
        <v>77</v>
      </c>
      <c r="D21" s="9" t="s">
        <v>71</v>
      </c>
      <c r="E21" s="17">
        <v>12844</v>
      </c>
      <c r="F21" s="31" t="s">
        <v>100</v>
      </c>
    </row>
    <row r="22" spans="1:6" ht="36.6" customHeight="1" x14ac:dyDescent="0.45">
      <c r="A22" s="45"/>
      <c r="B22" s="8" t="s">
        <v>80</v>
      </c>
      <c r="C22" s="1" t="s">
        <v>78</v>
      </c>
      <c r="D22" s="9" t="s">
        <v>71</v>
      </c>
      <c r="E22" s="17">
        <v>1006986</v>
      </c>
      <c r="F22" s="31" t="s">
        <v>104</v>
      </c>
    </row>
    <row r="23" spans="1:6" ht="36.6" customHeight="1" x14ac:dyDescent="0.45">
      <c r="A23" s="45"/>
      <c r="B23" s="8" t="s">
        <v>81</v>
      </c>
      <c r="C23" s="1" t="s">
        <v>27</v>
      </c>
      <c r="D23" s="9"/>
      <c r="E23" s="17">
        <v>35142</v>
      </c>
      <c r="F23" s="41"/>
    </row>
    <row r="24" spans="1:6" ht="36.6" customHeight="1" x14ac:dyDescent="0.45">
      <c r="A24" s="45"/>
      <c r="B24" s="8" t="s">
        <v>82</v>
      </c>
      <c r="C24" s="1" t="s">
        <v>97</v>
      </c>
      <c r="D24" s="9"/>
      <c r="E24" s="17">
        <v>13000</v>
      </c>
      <c r="F24" s="31" t="s">
        <v>103</v>
      </c>
    </row>
    <row r="25" spans="1:6" ht="36.6" customHeight="1" x14ac:dyDescent="0.45">
      <c r="A25" s="45"/>
      <c r="B25" s="8" t="s">
        <v>83</v>
      </c>
      <c r="C25" s="1" t="s">
        <v>79</v>
      </c>
      <c r="D25" s="9" t="s">
        <v>71</v>
      </c>
      <c r="E25" s="17">
        <v>84934</v>
      </c>
      <c r="F25" s="31" t="s">
        <v>103</v>
      </c>
    </row>
    <row r="26" spans="1:6" ht="36.6" customHeight="1" x14ac:dyDescent="0.45">
      <c r="A26" s="45"/>
      <c r="B26" s="8" t="s">
        <v>84</v>
      </c>
      <c r="C26" s="1" t="s">
        <v>98</v>
      </c>
      <c r="D26" s="9"/>
      <c r="E26" s="17">
        <v>3358</v>
      </c>
      <c r="F26" s="31" t="s">
        <v>100</v>
      </c>
    </row>
    <row r="27" spans="1:6" ht="36.6" customHeight="1" x14ac:dyDescent="0.45">
      <c r="A27" s="45"/>
      <c r="B27" s="8" t="s">
        <v>85</v>
      </c>
      <c r="C27" s="1" t="s">
        <v>28</v>
      </c>
      <c r="D27" s="9"/>
      <c r="E27" s="17">
        <v>1803848</v>
      </c>
      <c r="F27" s="31" t="s">
        <v>104</v>
      </c>
    </row>
    <row r="28" spans="1:6" ht="36.6" customHeight="1" thickBot="1" x14ac:dyDescent="0.5">
      <c r="A28" s="47"/>
      <c r="B28" s="10" t="s">
        <v>86</v>
      </c>
      <c r="C28" s="2" t="s">
        <v>29</v>
      </c>
      <c r="D28" s="11" t="s">
        <v>71</v>
      </c>
      <c r="E28" s="18">
        <v>218928</v>
      </c>
      <c r="F28" s="30" t="s">
        <v>101</v>
      </c>
    </row>
    <row r="29" spans="1:6" ht="36.6" customHeight="1" x14ac:dyDescent="0.45">
      <c r="A29" s="44" t="s">
        <v>91</v>
      </c>
      <c r="B29" s="12" t="s">
        <v>0</v>
      </c>
      <c r="C29" s="3" t="s">
        <v>30</v>
      </c>
      <c r="D29" s="13"/>
      <c r="E29" s="19">
        <v>13174</v>
      </c>
      <c r="F29" s="24"/>
    </row>
    <row r="30" spans="1:6" ht="36.6" customHeight="1" x14ac:dyDescent="0.45">
      <c r="A30" s="45"/>
      <c r="B30" s="8" t="s">
        <v>2</v>
      </c>
      <c r="C30" s="1" t="s">
        <v>31</v>
      </c>
      <c r="D30" s="9"/>
      <c r="E30" s="17">
        <v>60471</v>
      </c>
      <c r="F30" s="22"/>
    </row>
    <row r="31" spans="1:6" ht="36.6" customHeight="1" x14ac:dyDescent="0.45">
      <c r="A31" s="45"/>
      <c r="B31" s="8" t="s">
        <v>4</v>
      </c>
      <c r="C31" s="1" t="s">
        <v>32</v>
      </c>
      <c r="D31" s="9"/>
      <c r="E31" s="17">
        <v>74013</v>
      </c>
      <c r="F31" s="22"/>
    </row>
    <row r="32" spans="1:6" ht="36.6" customHeight="1" x14ac:dyDescent="0.45">
      <c r="A32" s="45"/>
      <c r="B32" s="8" t="s">
        <v>6</v>
      </c>
      <c r="C32" s="1" t="s">
        <v>33</v>
      </c>
      <c r="D32" s="9"/>
      <c r="E32" s="17">
        <v>595524</v>
      </c>
      <c r="F32" s="42" t="s">
        <v>101</v>
      </c>
    </row>
    <row r="33" spans="1:6" ht="36.6" customHeight="1" x14ac:dyDescent="0.45">
      <c r="A33" s="45"/>
      <c r="B33" s="8" t="s">
        <v>8</v>
      </c>
      <c r="C33" s="1" t="s">
        <v>34</v>
      </c>
      <c r="D33" s="9"/>
      <c r="E33" s="17">
        <v>74863</v>
      </c>
      <c r="F33" s="43" t="s">
        <v>101</v>
      </c>
    </row>
    <row r="34" spans="1:6" ht="36.6" customHeight="1" x14ac:dyDescent="0.45">
      <c r="A34" s="45"/>
      <c r="B34" s="8" t="s">
        <v>10</v>
      </c>
      <c r="C34" s="1" t="s">
        <v>35</v>
      </c>
      <c r="D34" s="9"/>
      <c r="E34" s="17">
        <v>24233</v>
      </c>
      <c r="F34" s="24"/>
    </row>
    <row r="35" spans="1:6" ht="36.6" customHeight="1" x14ac:dyDescent="0.45">
      <c r="A35" s="45"/>
      <c r="B35" s="8" t="s">
        <v>12</v>
      </c>
      <c r="C35" s="1" t="s">
        <v>36</v>
      </c>
      <c r="D35" s="9"/>
      <c r="E35" s="17">
        <v>30772</v>
      </c>
      <c r="F35" s="22"/>
    </row>
    <row r="36" spans="1:6" ht="36.6" customHeight="1" x14ac:dyDescent="0.45">
      <c r="A36" s="45"/>
      <c r="B36" s="8" t="s">
        <v>14</v>
      </c>
      <c r="C36" s="1" t="s">
        <v>87</v>
      </c>
      <c r="D36" s="9" t="s">
        <v>71</v>
      </c>
      <c r="E36" s="17">
        <v>151906</v>
      </c>
      <c r="F36" s="43" t="s">
        <v>104</v>
      </c>
    </row>
    <row r="37" spans="1:6" ht="36.6" customHeight="1" x14ac:dyDescent="0.45">
      <c r="A37" s="45"/>
      <c r="B37" s="8" t="s">
        <v>16</v>
      </c>
      <c r="C37" s="1" t="s">
        <v>37</v>
      </c>
      <c r="D37" s="9"/>
      <c r="E37" s="17">
        <v>1680269</v>
      </c>
      <c r="F37" s="22"/>
    </row>
    <row r="38" spans="1:6" ht="36.6" customHeight="1" thickBot="1" x14ac:dyDescent="0.5">
      <c r="A38" s="46"/>
      <c r="B38" s="14" t="s">
        <v>18</v>
      </c>
      <c r="C38" s="5" t="s">
        <v>38</v>
      </c>
      <c r="D38" s="15"/>
      <c r="E38" s="20">
        <v>138958</v>
      </c>
      <c r="F38" s="25"/>
    </row>
    <row r="39" spans="1:6" ht="36.6" customHeight="1" x14ac:dyDescent="0.45">
      <c r="A39" s="51" t="s">
        <v>92</v>
      </c>
      <c r="B39" s="6" t="s">
        <v>0</v>
      </c>
      <c r="C39" s="4" t="s">
        <v>39</v>
      </c>
      <c r="D39" s="7"/>
      <c r="E39" s="16">
        <v>48472</v>
      </c>
      <c r="F39" s="21"/>
    </row>
    <row r="40" spans="1:6" ht="36.6" customHeight="1" thickBot="1" x14ac:dyDescent="0.5">
      <c r="A40" s="47"/>
      <c r="B40" s="10" t="s">
        <v>2</v>
      </c>
      <c r="C40" s="2" t="s">
        <v>40</v>
      </c>
      <c r="D40" s="11"/>
      <c r="E40" s="18">
        <v>135077</v>
      </c>
      <c r="F40" s="23"/>
    </row>
    <row r="41" spans="1:6" ht="36.6" customHeight="1" x14ac:dyDescent="0.45">
      <c r="A41" s="52" t="s">
        <v>67</v>
      </c>
      <c r="B41" s="6" t="s">
        <v>0</v>
      </c>
      <c r="C41" s="4" t="s">
        <v>41</v>
      </c>
      <c r="D41" s="7"/>
      <c r="E41" s="16">
        <v>58084</v>
      </c>
      <c r="F41" s="21"/>
    </row>
    <row r="42" spans="1:6" ht="36.6" customHeight="1" thickBot="1" x14ac:dyDescent="0.5">
      <c r="A42" s="53"/>
      <c r="B42" s="10"/>
      <c r="C42" s="2" t="s">
        <v>76</v>
      </c>
      <c r="D42" s="11"/>
      <c r="E42" s="18">
        <f>E30+E31+E32+E33</f>
        <v>804871</v>
      </c>
      <c r="F42" s="23"/>
    </row>
    <row r="43" spans="1:6" ht="36.6" customHeight="1" x14ac:dyDescent="0.45">
      <c r="A43" s="52" t="s">
        <v>93</v>
      </c>
      <c r="B43" s="6" t="s">
        <v>0</v>
      </c>
      <c r="C43" s="4" t="s">
        <v>42</v>
      </c>
      <c r="D43" s="7"/>
      <c r="E43" s="16">
        <v>20634</v>
      </c>
      <c r="F43" s="21"/>
    </row>
    <row r="44" spans="1:6" ht="36.6" customHeight="1" x14ac:dyDescent="0.45">
      <c r="A44" s="54"/>
      <c r="B44" s="8" t="s">
        <v>2</v>
      </c>
      <c r="C44" s="1" t="s">
        <v>43</v>
      </c>
      <c r="D44" s="9"/>
      <c r="E44" s="17">
        <v>56047</v>
      </c>
      <c r="F44" s="22"/>
    </row>
    <row r="45" spans="1:6" ht="36.6" customHeight="1" x14ac:dyDescent="0.45">
      <c r="A45" s="54"/>
      <c r="B45" s="8" t="s">
        <v>4</v>
      </c>
      <c r="C45" s="1" t="s">
        <v>44</v>
      </c>
      <c r="D45" s="9"/>
      <c r="E45" s="17">
        <v>234193</v>
      </c>
      <c r="F45" s="22"/>
    </row>
    <row r="46" spans="1:6" ht="36.6" customHeight="1" x14ac:dyDescent="0.45">
      <c r="A46" s="54"/>
      <c r="B46" s="8" t="s">
        <v>6</v>
      </c>
      <c r="C46" s="1" t="s">
        <v>45</v>
      </c>
      <c r="D46" s="9"/>
      <c r="E46" s="17">
        <v>1257036</v>
      </c>
      <c r="F46" s="22"/>
    </row>
    <row r="47" spans="1:6" ht="36.6" customHeight="1" x14ac:dyDescent="0.45">
      <c r="A47" s="55"/>
      <c r="B47" s="14" t="s">
        <v>88</v>
      </c>
      <c r="C47" s="5" t="s">
        <v>89</v>
      </c>
      <c r="D47" s="15" t="s">
        <v>70</v>
      </c>
      <c r="E47" s="20">
        <v>17888</v>
      </c>
      <c r="F47" s="31" t="s">
        <v>102</v>
      </c>
    </row>
    <row r="48" spans="1:6" ht="36.6" customHeight="1" thickBot="1" x14ac:dyDescent="0.5">
      <c r="A48" s="53"/>
      <c r="B48" s="10"/>
      <c r="C48" s="2" t="s">
        <v>46</v>
      </c>
      <c r="D48" s="11"/>
      <c r="E48" s="18">
        <f>E38+E40</f>
        <v>274035</v>
      </c>
      <c r="F48" s="23"/>
    </row>
    <row r="49" spans="1:6" ht="36.6" customHeight="1" x14ac:dyDescent="0.45">
      <c r="A49" s="52" t="s">
        <v>68</v>
      </c>
      <c r="B49" s="6" t="s">
        <v>0</v>
      </c>
      <c r="C49" s="4" t="s">
        <v>47</v>
      </c>
      <c r="D49" s="7"/>
      <c r="E49" s="16">
        <v>37090975</v>
      </c>
      <c r="F49" s="21"/>
    </row>
    <row r="50" spans="1:6" ht="36.6" customHeight="1" x14ac:dyDescent="0.45">
      <c r="A50" s="54"/>
      <c r="B50" s="8" t="s">
        <v>2</v>
      </c>
      <c r="C50" s="1" t="s">
        <v>48</v>
      </c>
      <c r="D50" s="9" t="s">
        <v>72</v>
      </c>
      <c r="E50" s="17">
        <v>1850013</v>
      </c>
      <c r="F50" s="31" t="s">
        <v>105</v>
      </c>
    </row>
    <row r="51" spans="1:6" ht="36.6" customHeight="1" x14ac:dyDescent="0.45">
      <c r="A51" s="54"/>
      <c r="B51" s="8" t="s">
        <v>4</v>
      </c>
      <c r="C51" s="1" t="s">
        <v>49</v>
      </c>
      <c r="D51" s="9"/>
      <c r="E51" s="17">
        <v>506393</v>
      </c>
      <c r="F51" s="22"/>
    </row>
    <row r="52" spans="1:6" ht="36.6" customHeight="1" x14ac:dyDescent="0.45">
      <c r="A52" s="54"/>
      <c r="B52" s="8" t="s">
        <v>6</v>
      </c>
      <c r="C52" s="1" t="s">
        <v>50</v>
      </c>
      <c r="D52" s="9"/>
      <c r="E52" s="17">
        <v>63034</v>
      </c>
      <c r="F52" s="22"/>
    </row>
    <row r="53" spans="1:6" ht="36.6" customHeight="1" x14ac:dyDescent="0.45">
      <c r="A53" s="54"/>
      <c r="B53" s="8" t="s">
        <v>8</v>
      </c>
      <c r="C53" s="1" t="s">
        <v>51</v>
      </c>
      <c r="D53" s="9"/>
      <c r="E53" s="17">
        <v>772419</v>
      </c>
      <c r="F53" s="22"/>
    </row>
    <row r="54" spans="1:6" ht="36.6" customHeight="1" x14ac:dyDescent="0.45">
      <c r="A54" s="54"/>
      <c r="B54" s="8" t="s">
        <v>10</v>
      </c>
      <c r="C54" s="1" t="s">
        <v>52</v>
      </c>
      <c r="D54" s="9"/>
      <c r="E54" s="17">
        <v>1151892</v>
      </c>
      <c r="F54" s="31"/>
    </row>
    <row r="55" spans="1:6" ht="36.6" customHeight="1" x14ac:dyDescent="0.45">
      <c r="A55" s="54"/>
      <c r="B55" s="8" t="s">
        <v>12</v>
      </c>
      <c r="C55" s="1" t="s">
        <v>53</v>
      </c>
      <c r="D55" s="9"/>
      <c r="E55" s="17">
        <v>834425</v>
      </c>
      <c r="F55" s="22"/>
    </row>
    <row r="56" spans="1:6" ht="36.6" customHeight="1" x14ac:dyDescent="0.45">
      <c r="A56" s="54"/>
      <c r="B56" s="8" t="s">
        <v>14</v>
      </c>
      <c r="C56" s="1" t="s">
        <v>54</v>
      </c>
      <c r="D56" s="9"/>
      <c r="E56" s="17">
        <v>995255</v>
      </c>
      <c r="F56" s="22"/>
    </row>
    <row r="57" spans="1:6" ht="36.6" customHeight="1" x14ac:dyDescent="0.45">
      <c r="A57" s="54"/>
      <c r="B57" s="8" t="s">
        <v>16</v>
      </c>
      <c r="C57" s="1" t="s">
        <v>55</v>
      </c>
      <c r="D57" s="9"/>
      <c r="E57" s="17">
        <v>6818095</v>
      </c>
      <c r="F57" s="22"/>
    </row>
    <row r="58" spans="1:6" ht="36.6" customHeight="1" x14ac:dyDescent="0.45">
      <c r="A58" s="54"/>
      <c r="B58" s="8" t="s">
        <v>18</v>
      </c>
      <c r="C58" s="1" t="s">
        <v>56</v>
      </c>
      <c r="D58" s="9"/>
      <c r="E58" s="17">
        <v>951451</v>
      </c>
      <c r="F58" s="22"/>
    </row>
    <row r="59" spans="1:6" ht="36.6" customHeight="1" x14ac:dyDescent="0.45">
      <c r="A59" s="54"/>
      <c r="B59" s="8" t="s">
        <v>20</v>
      </c>
      <c r="C59" s="1" t="s">
        <v>57</v>
      </c>
      <c r="D59" s="9"/>
      <c r="E59" s="17">
        <v>149853</v>
      </c>
      <c r="F59" s="22"/>
    </row>
    <row r="60" spans="1:6" ht="36.6" customHeight="1" x14ac:dyDescent="0.45">
      <c r="A60" s="54"/>
      <c r="B60" s="8" t="s">
        <v>22</v>
      </c>
      <c r="C60" s="1" t="s">
        <v>58</v>
      </c>
      <c r="D60" s="9"/>
      <c r="E60" s="17">
        <v>581293</v>
      </c>
      <c r="F60" s="22"/>
    </row>
    <row r="61" spans="1:6" ht="36.6" customHeight="1" x14ac:dyDescent="0.45">
      <c r="A61" s="54"/>
      <c r="B61" s="8" t="s">
        <v>24</v>
      </c>
      <c r="C61" s="1" t="s">
        <v>59</v>
      </c>
      <c r="D61" s="9"/>
      <c r="E61" s="17">
        <v>346836</v>
      </c>
      <c r="F61" s="31"/>
    </row>
    <row r="62" spans="1:6" ht="36.6" customHeight="1" thickBot="1" x14ac:dyDescent="0.5">
      <c r="A62" s="56"/>
      <c r="B62" s="10" t="s">
        <v>26</v>
      </c>
      <c r="C62" s="2" t="s">
        <v>60</v>
      </c>
      <c r="D62" s="11"/>
      <c r="E62" s="18">
        <v>100878</v>
      </c>
      <c r="F62" s="23"/>
    </row>
    <row r="63" spans="1:6" ht="36.6" customHeight="1" x14ac:dyDescent="0.45">
      <c r="A63" s="44" t="s">
        <v>69</v>
      </c>
      <c r="B63" s="12" t="s">
        <v>0</v>
      </c>
      <c r="C63" s="3" t="s">
        <v>61</v>
      </c>
      <c r="D63" s="13"/>
      <c r="E63" s="19">
        <v>38795305</v>
      </c>
      <c r="F63" s="24"/>
    </row>
    <row r="64" spans="1:6" ht="36.6" customHeight="1" x14ac:dyDescent="0.45">
      <c r="A64" s="45"/>
      <c r="B64" s="8" t="s">
        <v>2</v>
      </c>
      <c r="C64" s="1" t="s">
        <v>62</v>
      </c>
      <c r="D64" s="9" t="s">
        <v>72</v>
      </c>
      <c r="E64" s="17">
        <v>27935802</v>
      </c>
      <c r="F64" s="31" t="s">
        <v>105</v>
      </c>
    </row>
    <row r="65" spans="1:6" ht="36.6" customHeight="1" x14ac:dyDescent="0.45">
      <c r="A65" s="45"/>
      <c r="B65" s="8" t="s">
        <v>4</v>
      </c>
      <c r="C65" s="1" t="s">
        <v>63</v>
      </c>
      <c r="D65" s="9"/>
      <c r="E65" s="17">
        <v>6095784</v>
      </c>
      <c r="F65" s="22"/>
    </row>
    <row r="66" spans="1:6" ht="36.6" customHeight="1" x14ac:dyDescent="0.45">
      <c r="A66" s="45"/>
      <c r="B66" s="8" t="s">
        <v>6</v>
      </c>
      <c r="C66" s="1" t="s">
        <v>64</v>
      </c>
      <c r="D66" s="9"/>
      <c r="E66" s="17">
        <v>14545587</v>
      </c>
      <c r="F66" s="22"/>
    </row>
    <row r="67" spans="1:6" ht="36.6" customHeight="1" x14ac:dyDescent="0.45">
      <c r="A67" s="45"/>
      <c r="B67" s="8" t="s">
        <v>8</v>
      </c>
      <c r="C67" s="1" t="s">
        <v>65</v>
      </c>
      <c r="D67" s="9"/>
      <c r="E67" s="17">
        <v>1821709</v>
      </c>
      <c r="F67" s="22"/>
    </row>
    <row r="68" spans="1:6" ht="36.6" customHeight="1" x14ac:dyDescent="0.45">
      <c r="A68" s="46"/>
      <c r="B68" s="36" t="s">
        <v>10</v>
      </c>
      <c r="C68" s="37" t="s">
        <v>66</v>
      </c>
      <c r="D68" s="38" t="s">
        <v>72</v>
      </c>
      <c r="E68" s="39">
        <v>8745377</v>
      </c>
      <c r="F68" s="25"/>
    </row>
    <row r="69" spans="1:6" ht="36.6" customHeight="1" thickBot="1" x14ac:dyDescent="0.5">
      <c r="A69" s="47"/>
      <c r="B69" s="32" t="s">
        <v>95</v>
      </c>
      <c r="C69" s="33" t="s">
        <v>96</v>
      </c>
      <c r="D69" s="34" t="s">
        <v>70</v>
      </c>
      <c r="E69" s="35">
        <v>92403</v>
      </c>
      <c r="F69" s="23"/>
    </row>
  </sheetData>
  <mergeCells count="8">
    <mergeCell ref="A63:A69"/>
    <mergeCell ref="B7:D7"/>
    <mergeCell ref="A8:A28"/>
    <mergeCell ref="A29:A38"/>
    <mergeCell ref="A39:A40"/>
    <mergeCell ref="A41:A42"/>
    <mergeCell ref="A43:A48"/>
    <mergeCell ref="A49:A62"/>
  </mergeCells>
  <phoneticPr fontId="4"/>
  <pageMargins left="0.9055118110236221" right="0.31496062992125984" top="0.74803149606299213" bottom="0.74803149606299213" header="0.31496062992125984" footer="0.31496062992125984"/>
  <pageSetup paperSize="9" scale="47" firstPageNumber="2" fitToHeight="0" orientation="portrait" useFirstPageNumber="1" r:id="rId1"/>
  <headerFooter>
    <oddFooter>&amp;C&amp;22 1-&amp;P</oddFooter>
  </headerFooter>
  <rowBreaks count="1" manualBreakCount="1">
    <brk id="4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2025-02-10T11:06:37Z</cp:lastPrinted>
  <dcterms:created xsi:type="dcterms:W3CDTF">2024-01-24T09:37:27Z</dcterms:created>
  <dcterms:modified xsi:type="dcterms:W3CDTF">2025-02-19T00:20:23Z</dcterms:modified>
</cp:coreProperties>
</file>