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00" windowHeight="11760" activeTab="2"/>
  </bookViews>
  <sheets>
    <sheet name="行政財産件数一覧" sheetId="7" r:id="rId1"/>
    <sheet name="行政財産兆候" sheetId="8" r:id="rId2"/>
    <sheet name="行政財産認識" sheetId="10" r:id="rId3"/>
  </sheets>
  <definedNames>
    <definedName name="_xlnm._FilterDatabase" localSheetId="0" hidden="1">行政財産件数一覧!$A$3:$N$3</definedName>
    <definedName name="_xlnm.Print_Area" localSheetId="0">行政財産件数一覧!$A$1:$N$19</definedName>
    <definedName name="_xlnm.Print_Area" localSheetId="1">行政財産兆候!$A$1:$P$45</definedName>
    <definedName name="_xlnm.Print_Area" localSheetId="2">行政財産認識!$A$1:$U$14</definedName>
    <definedName name="_xlnm.Print_Titles" localSheetId="1">行政財産兆候!$3:$3</definedName>
    <definedName name="_xlnm.Print_Titles" localSheetId="2">行政財産認識!$3:$4</definedName>
  </definedNames>
  <calcPr calcId="145621"/>
</workbook>
</file>

<file path=xl/calcChain.xml><?xml version="1.0" encoding="utf-8"?>
<calcChain xmlns="http://schemas.openxmlformats.org/spreadsheetml/2006/main">
  <c r="J14" i="10" l="1"/>
  <c r="M8" i="10"/>
  <c r="M11" i="10"/>
  <c r="M10" i="10"/>
  <c r="M9" i="10"/>
  <c r="M7" i="10"/>
  <c r="M6" i="10"/>
  <c r="M8" i="7" l="1"/>
  <c r="L8" i="7"/>
  <c r="K19" i="7" l="1"/>
  <c r="J19" i="7" l="1"/>
  <c r="H19" i="7"/>
  <c r="F19" i="7"/>
  <c r="D19" i="7"/>
  <c r="C19" i="7"/>
  <c r="B19" i="7"/>
  <c r="M18" i="7"/>
  <c r="L18" i="7"/>
  <c r="E18" i="7"/>
  <c r="L17" i="7"/>
  <c r="M16" i="7"/>
  <c r="L16" i="7"/>
  <c r="E16" i="7"/>
  <c r="M15" i="7"/>
  <c r="L15" i="7"/>
  <c r="E15" i="7"/>
  <c r="M14" i="7"/>
  <c r="L14" i="7"/>
  <c r="E14" i="7"/>
  <c r="M13" i="7"/>
  <c r="L13" i="7"/>
  <c r="E13" i="7"/>
  <c r="M12" i="7"/>
  <c r="L12" i="7"/>
  <c r="E12" i="7"/>
  <c r="L11" i="7"/>
  <c r="E11" i="7"/>
  <c r="M10" i="7"/>
  <c r="L10" i="7"/>
  <c r="E10" i="7"/>
  <c r="M9" i="7"/>
  <c r="L9" i="7"/>
  <c r="E9" i="7"/>
  <c r="M7" i="7"/>
  <c r="L7" i="7"/>
  <c r="E7" i="7"/>
  <c r="M6" i="7"/>
  <c r="L6" i="7"/>
  <c r="E6" i="7"/>
  <c r="L19" i="7" l="1"/>
  <c r="E19" i="7"/>
</calcChain>
</file>

<file path=xl/sharedStrings.xml><?xml version="1.0" encoding="utf-8"?>
<sst xmlns="http://schemas.openxmlformats.org/spreadsheetml/2006/main" count="564" uniqueCount="240">
  <si>
    <t>　　　　　　　　　　項　　　目
部　　　　局</t>
    <rPh sb="10" eb="11">
      <t>コウ</t>
    </rPh>
    <rPh sb="14" eb="15">
      <t>メ</t>
    </rPh>
    <rPh sb="17" eb="18">
      <t>ブ</t>
    </rPh>
    <rPh sb="22" eb="23">
      <t>キョク</t>
    </rPh>
    <phoneticPr fontId="3"/>
  </si>
  <si>
    <t>備　　　　考</t>
    <rPh sb="0" eb="1">
      <t>ソナエ</t>
    </rPh>
    <rPh sb="5" eb="6">
      <t>コウ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</si>
  <si>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</si>
  <si>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</si>
  <si>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</si>
  <si>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計</t>
    <rPh sb="0" eb="1">
      <t>ケイ</t>
    </rPh>
    <phoneticPr fontId="3"/>
  </si>
  <si>
    <t>件数</t>
    <rPh sb="0" eb="2">
      <t>ケンスウ</t>
    </rPh>
    <phoneticPr fontId="3"/>
  </si>
  <si>
    <t>政策企画部</t>
    <rPh sb="0" eb="2">
      <t>セイサク</t>
    </rPh>
    <rPh sb="2" eb="4">
      <t>キカク</t>
    </rPh>
    <rPh sb="4" eb="5">
      <t>ブ</t>
    </rPh>
    <phoneticPr fontId="3"/>
  </si>
  <si>
    <t>総務部</t>
    <rPh sb="0" eb="2">
      <t>ソウム</t>
    </rPh>
    <rPh sb="2" eb="3">
      <t>ブ</t>
    </rPh>
    <phoneticPr fontId="3"/>
  </si>
  <si>
    <t>府民文化部</t>
    <rPh sb="0" eb="2">
      <t>フミン</t>
    </rPh>
    <rPh sb="2" eb="5">
      <t>ブンカブ</t>
    </rPh>
    <phoneticPr fontId="3"/>
  </si>
  <si>
    <t>福祉部</t>
    <rPh sb="0" eb="2">
      <t>フクシ</t>
    </rPh>
    <rPh sb="2" eb="3">
      <t>ブ</t>
    </rPh>
    <phoneticPr fontId="3"/>
  </si>
  <si>
    <t>健康医療部</t>
    <rPh sb="0" eb="2">
      <t>ケンコウ</t>
    </rPh>
    <rPh sb="2" eb="4">
      <t>イリョウ</t>
    </rPh>
    <rPh sb="4" eb="5">
      <t>ブ</t>
    </rPh>
    <phoneticPr fontId="3"/>
  </si>
  <si>
    <t>商工労働部</t>
    <rPh sb="0" eb="2">
      <t>ショウコウ</t>
    </rPh>
    <rPh sb="2" eb="4">
      <t>ロウドウ</t>
    </rPh>
    <rPh sb="4" eb="5">
      <t>ブ</t>
    </rPh>
    <phoneticPr fontId="3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</si>
  <si>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3"/>
  </si>
  <si>
    <t>都市整備部</t>
    <rPh sb="0" eb="2">
      <t>トシ</t>
    </rPh>
    <rPh sb="2" eb="4">
      <t>セイビ</t>
    </rPh>
    <rPh sb="4" eb="5">
      <t>ブ</t>
    </rPh>
    <phoneticPr fontId="3"/>
  </si>
  <si>
    <t>住宅まちづくり部</t>
    <rPh sb="0" eb="2">
      <t>ジュウタク</t>
    </rPh>
    <rPh sb="7" eb="8">
      <t>ブ</t>
    </rPh>
    <phoneticPr fontId="3"/>
  </si>
  <si>
    <t>教育委員会</t>
    <rPh sb="0" eb="2">
      <t>キョウイク</t>
    </rPh>
    <rPh sb="2" eb="5">
      <t>イインカイ</t>
    </rPh>
    <phoneticPr fontId="3"/>
  </si>
  <si>
    <t>公安委員会</t>
    <rPh sb="0" eb="2">
      <t>コウアン</t>
    </rPh>
    <rPh sb="2" eb="4">
      <t>イイン</t>
    </rPh>
    <rPh sb="4" eb="5">
      <t>カイ</t>
    </rPh>
    <phoneticPr fontId="3"/>
  </si>
  <si>
    <t>議会事務局</t>
    <rPh sb="0" eb="2">
      <t>ギカイ</t>
    </rPh>
    <rPh sb="2" eb="5">
      <t>ジムキョク</t>
    </rPh>
    <phoneticPr fontId="3"/>
  </si>
  <si>
    <t>合計</t>
    <rPh sb="0" eb="2">
      <t>ゴウケイ</t>
    </rPh>
    <phoneticPr fontId="3"/>
  </si>
  <si>
    <t>部局名</t>
    <rPh sb="0" eb="2">
      <t>ブキョク</t>
    </rPh>
    <rPh sb="2" eb="3">
      <t>メイ</t>
    </rPh>
    <phoneticPr fontId="1"/>
  </si>
  <si>
    <t>会計別</t>
    <rPh sb="0" eb="2">
      <t>カイケイ</t>
    </rPh>
    <rPh sb="2" eb="3">
      <t>ベツ</t>
    </rPh>
    <phoneticPr fontId="1"/>
  </si>
  <si>
    <t>事業コード</t>
    <rPh sb="0" eb="2">
      <t>ジギョウ</t>
    </rPh>
    <phoneticPr fontId="1"/>
  </si>
  <si>
    <t>用途</t>
    <rPh sb="0" eb="2">
      <t>ヨウト</t>
    </rPh>
    <phoneticPr fontId="1"/>
  </si>
  <si>
    <t>種類</t>
    <rPh sb="0" eb="2">
      <t>シュルイ</t>
    </rPh>
    <phoneticPr fontId="1"/>
  </si>
  <si>
    <t>場所</t>
    <rPh sb="0" eb="2">
      <t>バショ</t>
    </rPh>
    <phoneticPr fontId="1"/>
  </si>
  <si>
    <t>減損前の帳簿価額（円）</t>
    <rPh sb="0" eb="2">
      <t>ゲンソン</t>
    </rPh>
    <rPh sb="2" eb="3">
      <t>マエ</t>
    </rPh>
    <rPh sb="4" eb="6">
      <t>チョウボ</t>
    </rPh>
    <rPh sb="6" eb="8">
      <t>カガク</t>
    </rPh>
    <rPh sb="9" eb="10">
      <t>エン</t>
    </rPh>
    <phoneticPr fontId="1"/>
  </si>
  <si>
    <t>減損に至った経緯</t>
    <rPh sb="0" eb="2">
      <t>ゲンソン</t>
    </rPh>
    <rPh sb="3" eb="4">
      <t>イタ</t>
    </rPh>
    <rPh sb="6" eb="8">
      <t>ケイイ</t>
    </rPh>
    <phoneticPr fontId="1"/>
  </si>
  <si>
    <t>減損損失額（円）</t>
    <rPh sb="0" eb="2">
      <t>ゲンソン</t>
    </rPh>
    <rPh sb="2" eb="4">
      <t>ソンシツ</t>
    </rPh>
    <rPh sb="4" eb="5">
      <t>ガク</t>
    </rPh>
    <rPh sb="6" eb="7">
      <t>エン</t>
    </rPh>
    <phoneticPr fontId="1"/>
  </si>
  <si>
    <t>減損後の帳簿価額（円）</t>
    <rPh sb="0" eb="2">
      <t>ゲンソン</t>
    </rPh>
    <rPh sb="2" eb="3">
      <t>ゴ</t>
    </rPh>
    <rPh sb="4" eb="6">
      <t>チョウボ</t>
    </rPh>
    <rPh sb="6" eb="7">
      <t>カ</t>
    </rPh>
    <rPh sb="7" eb="8">
      <t>ガク</t>
    </rPh>
    <rPh sb="9" eb="10">
      <t>エン</t>
    </rPh>
    <phoneticPr fontId="1"/>
  </si>
  <si>
    <t>減損損失額の算出方法の概要</t>
    <rPh sb="0" eb="2">
      <t>ゲンソン</t>
    </rPh>
    <rPh sb="2" eb="4">
      <t>ソンシツ</t>
    </rPh>
    <rPh sb="4" eb="5">
      <t>ガク</t>
    </rPh>
    <rPh sb="6" eb="8">
      <t>サンシュツ</t>
    </rPh>
    <rPh sb="8" eb="10">
      <t>ホウホウ</t>
    </rPh>
    <rPh sb="11" eb="13">
      <t>ガイヨウ</t>
    </rPh>
    <phoneticPr fontId="1"/>
  </si>
  <si>
    <t>複数の固定資産を一体として行政サービスを提供するものと認めた理由</t>
    <rPh sb="0" eb="2">
      <t>フクスウ</t>
    </rPh>
    <rPh sb="3" eb="5">
      <t>コテイ</t>
    </rPh>
    <rPh sb="5" eb="7">
      <t>シサン</t>
    </rPh>
    <rPh sb="8" eb="10">
      <t>イッタイ</t>
    </rPh>
    <rPh sb="13" eb="15">
      <t>ギョウセイ</t>
    </rPh>
    <rPh sb="20" eb="22">
      <t>テイキョウ</t>
    </rPh>
    <rPh sb="27" eb="28">
      <t>ミト</t>
    </rPh>
    <rPh sb="30" eb="32">
      <t>リユウ</t>
    </rPh>
    <phoneticPr fontId="1"/>
  </si>
  <si>
    <t>帳簿価額と比較する正味売却価額・使用価値相当額の別とその算出方法</t>
    <rPh sb="0" eb="2">
      <t>チョウボ</t>
    </rPh>
    <rPh sb="2" eb="4">
      <t>カガク</t>
    </rPh>
    <rPh sb="5" eb="7">
      <t>ヒカク</t>
    </rPh>
    <rPh sb="9" eb="11">
      <t>ショウミ</t>
    </rPh>
    <rPh sb="11" eb="13">
      <t>バイキャク</t>
    </rPh>
    <rPh sb="13" eb="15">
      <t>カガク</t>
    </rPh>
    <rPh sb="16" eb="18">
      <t>シヨウ</t>
    </rPh>
    <rPh sb="18" eb="20">
      <t>カチ</t>
    </rPh>
    <rPh sb="20" eb="22">
      <t>ソウトウ</t>
    </rPh>
    <rPh sb="22" eb="23">
      <t>ガク</t>
    </rPh>
    <rPh sb="24" eb="25">
      <t>ベツ</t>
    </rPh>
    <rPh sb="28" eb="30">
      <t>サンシュツ</t>
    </rPh>
    <rPh sb="30" eb="32">
      <t>ホウホウ</t>
    </rPh>
    <phoneticPr fontId="1"/>
  </si>
  <si>
    <t>摘要</t>
    <rPh sb="0" eb="2">
      <t>テキヨウ</t>
    </rPh>
    <phoneticPr fontId="1"/>
  </si>
  <si>
    <t>一般会計</t>
  </si>
  <si>
    <t>土地</t>
    <rPh sb="0" eb="2">
      <t>トチ</t>
    </rPh>
    <phoneticPr fontId="1"/>
  </si>
  <si>
    <t>―</t>
    <phoneticPr fontId="1"/>
  </si>
  <si>
    <t>―</t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</si>
  <si>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</si>
  <si>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</si>
  <si>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正味売却価額（路線価を採用）</t>
    <rPh sb="0" eb="2">
      <t>ショウミ</t>
    </rPh>
    <rPh sb="2" eb="4">
      <t>バイキャク</t>
    </rPh>
    <rPh sb="4" eb="6">
      <t>カガク</t>
    </rPh>
    <rPh sb="7" eb="9">
      <t>ロセン</t>
    </rPh>
    <rPh sb="9" eb="10">
      <t>カ</t>
    </rPh>
    <phoneticPr fontId="1"/>
  </si>
  <si>
    <t>福祉部</t>
    <rPh sb="0" eb="2">
      <t>フクシ</t>
    </rPh>
    <rPh sb="2" eb="3">
      <t>ブ</t>
    </rPh>
    <phoneticPr fontId="1"/>
  </si>
  <si>
    <t>健康医療部</t>
    <rPh sb="0" eb="2">
      <t>ケンコウ</t>
    </rPh>
    <rPh sb="2" eb="4">
      <t>イリョウ</t>
    </rPh>
    <rPh sb="4" eb="5">
      <t>ブ</t>
    </rPh>
    <phoneticPr fontId="1"/>
  </si>
  <si>
    <t>商工労働部</t>
    <rPh sb="0" eb="2">
      <t>ショウコウ</t>
    </rPh>
    <rPh sb="2" eb="4">
      <t>ロウドウ</t>
    </rPh>
    <rPh sb="4" eb="5">
      <t>ブ</t>
    </rPh>
    <phoneticPr fontId="1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</si>
  <si>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1"/>
  </si>
  <si>
    <t>教育委員会</t>
    <rPh sb="0" eb="2">
      <t>キョウイク</t>
    </rPh>
    <rPh sb="2" eb="5">
      <t>イインカイ</t>
    </rPh>
    <phoneticPr fontId="1"/>
  </si>
  <si>
    <t>行政財産減損認識財産件数一覧表</t>
    <rPh sb="0" eb="2">
      <t>ギョウセイ</t>
    </rPh>
    <rPh sb="2" eb="4">
      <t>ザイサン</t>
    </rPh>
    <rPh sb="4" eb="6">
      <t>ゲンソン</t>
    </rPh>
    <rPh sb="6" eb="8">
      <t>ニンシキ</t>
    </rPh>
    <rPh sb="8" eb="10">
      <t>ザイサン</t>
    </rPh>
    <rPh sb="10" eb="12">
      <t>ケンスウ</t>
    </rPh>
    <rPh sb="12" eb="14">
      <t>イチラン</t>
    </rPh>
    <rPh sb="14" eb="15">
      <t>ヒョウ</t>
    </rPh>
    <phoneticPr fontId="3"/>
  </si>
  <si>
    <t>減損対象件数</t>
    <rPh sb="0" eb="2">
      <t>ゲンソン</t>
    </rPh>
    <rPh sb="2" eb="4">
      <t>タイショウ</t>
    </rPh>
    <rPh sb="4" eb="6">
      <t>ケンスウ</t>
    </rPh>
    <phoneticPr fontId="3"/>
  </si>
  <si>
    <t>減損の兆候があるもの（減損を認識した場合を除く）</t>
    <rPh sb="0" eb="2">
      <t>ゲンソン</t>
    </rPh>
    <rPh sb="3" eb="5">
      <t>チョウコウ</t>
    </rPh>
    <rPh sb="11" eb="13">
      <t>ゲンソン</t>
    </rPh>
    <rPh sb="14" eb="16">
      <t>ニンシキ</t>
    </rPh>
    <rPh sb="18" eb="20">
      <t>バアイ</t>
    </rPh>
    <rPh sb="21" eb="22">
      <t>ノゾ</t>
    </rPh>
    <phoneticPr fontId="1"/>
  </si>
  <si>
    <t>所管課名</t>
    <rPh sb="0" eb="2">
      <t>ショカン</t>
    </rPh>
    <rPh sb="2" eb="3">
      <t>カ</t>
    </rPh>
    <rPh sb="3" eb="4">
      <t>メイ</t>
    </rPh>
    <phoneticPr fontId="1"/>
  </si>
  <si>
    <t>事業別</t>
    <phoneticPr fontId="1"/>
  </si>
  <si>
    <t>新たに兆候があったもの</t>
    <rPh sb="0" eb="1">
      <t>アラ</t>
    </rPh>
    <rPh sb="3" eb="5">
      <t>チョウコウ</t>
    </rPh>
    <phoneticPr fontId="1"/>
  </si>
  <si>
    <t>帳簿価額（円）</t>
    <rPh sb="0" eb="2">
      <t>チョウボ</t>
    </rPh>
    <rPh sb="2" eb="4">
      <t>カガク</t>
    </rPh>
    <rPh sb="5" eb="6">
      <t>エン</t>
    </rPh>
    <phoneticPr fontId="1"/>
  </si>
  <si>
    <t>減損の兆候の概要</t>
    <rPh sb="0" eb="2">
      <t>ゲンソン</t>
    </rPh>
    <rPh sb="3" eb="5">
      <t>チョウコウ</t>
    </rPh>
    <rPh sb="6" eb="8">
      <t>ガイヨウ</t>
    </rPh>
    <phoneticPr fontId="1"/>
  </si>
  <si>
    <t>減損を認識しない根拠</t>
    <rPh sb="0" eb="2">
      <t>ゲンソン</t>
    </rPh>
    <rPh sb="3" eb="5">
      <t>ニンシキ</t>
    </rPh>
    <rPh sb="8" eb="10">
      <t>コンキョ</t>
    </rPh>
    <phoneticPr fontId="1"/>
  </si>
  <si>
    <t>障がい福祉室</t>
    <phoneticPr fontId="1"/>
  </si>
  <si>
    <t>金剛コロニー管理運営事業</t>
    <rPh sb="6" eb="8">
      <t>カンリ</t>
    </rPh>
    <rPh sb="8" eb="10">
      <t>ウンエイ</t>
    </rPh>
    <phoneticPr fontId="1"/>
  </si>
  <si>
    <t>金剛コロニー</t>
    <rPh sb="0" eb="2">
      <t>コンゴウ</t>
    </rPh>
    <phoneticPr fontId="1"/>
  </si>
  <si>
    <t>富田林市大字甘南備</t>
    <rPh sb="0" eb="4">
      <t>トンダバヤシシ</t>
    </rPh>
    <rPh sb="4" eb="6">
      <t>オオアザ</t>
    </rPh>
    <rPh sb="6" eb="9">
      <t>カンナビ</t>
    </rPh>
    <phoneticPr fontId="1"/>
  </si>
  <si>
    <t>使用終了（民営化時までの使用）の決定</t>
    <rPh sb="0" eb="2">
      <t>シヨウ</t>
    </rPh>
    <rPh sb="2" eb="4">
      <t>シュウリョウ</t>
    </rPh>
    <rPh sb="5" eb="8">
      <t>ミンエイカ</t>
    </rPh>
    <rPh sb="8" eb="9">
      <t>ジ</t>
    </rPh>
    <rPh sb="9" eb="10">
      <t>テイジ</t>
    </rPh>
    <rPh sb="12" eb="14">
      <t>シヨウ</t>
    </rPh>
    <rPh sb="16" eb="18">
      <t>ケッテイ</t>
    </rPh>
    <phoneticPr fontId="1"/>
  </si>
  <si>
    <t>民営化時まで使用を継続</t>
    <rPh sb="0" eb="3">
      <t>ミンエイカ</t>
    </rPh>
    <rPh sb="3" eb="4">
      <t>ジ</t>
    </rPh>
    <rPh sb="6" eb="8">
      <t>シヨウ</t>
    </rPh>
    <rPh sb="9" eb="11">
      <t>ケイゾク</t>
    </rPh>
    <phoneticPr fontId="1"/>
  </si>
  <si>
    <t>障がい福祉室</t>
    <phoneticPr fontId="1"/>
  </si>
  <si>
    <t>公衆衛生研究所</t>
    <rPh sb="0" eb="2">
      <t>コウシュウ</t>
    </rPh>
    <rPh sb="2" eb="4">
      <t>エイセイ</t>
    </rPh>
    <rPh sb="4" eb="7">
      <t>ケンキュウショ</t>
    </rPh>
    <phoneticPr fontId="1"/>
  </si>
  <si>
    <t>衛生研究所事業</t>
    <rPh sb="0" eb="2">
      <t>エイセイ</t>
    </rPh>
    <rPh sb="2" eb="5">
      <t>ケンキュウショ</t>
    </rPh>
    <rPh sb="5" eb="7">
      <t>ジギョウ</t>
    </rPh>
    <phoneticPr fontId="1"/>
  </si>
  <si>
    <t>●</t>
    <phoneticPr fontId="1"/>
  </si>
  <si>
    <t>大阪市東成区中道1丁目</t>
    <rPh sb="0" eb="3">
      <t>オオサカシ</t>
    </rPh>
    <rPh sb="3" eb="6">
      <t>ヒガシナリク</t>
    </rPh>
    <rPh sb="6" eb="8">
      <t>ナカミチ</t>
    </rPh>
    <rPh sb="9" eb="11">
      <t>チョウメ</t>
    </rPh>
    <phoneticPr fontId="1"/>
  </si>
  <si>
    <t>使用を継続</t>
    <rPh sb="0" eb="2">
      <t>シヨウ</t>
    </rPh>
    <rPh sb="3" eb="5">
      <t>ケイゾク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</si>
  <si>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</si>
  <si>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港湾局</t>
    <rPh sb="0" eb="2">
      <t>コウワン</t>
    </rPh>
    <rPh sb="2" eb="3">
      <t>キョク</t>
    </rPh>
    <phoneticPr fontId="1"/>
  </si>
  <si>
    <t>港湾事業（一般会計）</t>
    <rPh sb="5" eb="7">
      <t>イッパン</t>
    </rPh>
    <rPh sb="7" eb="9">
      <t>カイケイ</t>
    </rPh>
    <phoneticPr fontId="1"/>
  </si>
  <si>
    <t>泉佐野港（一般会計）</t>
    <rPh sb="0" eb="3">
      <t>イズミサノ</t>
    </rPh>
    <rPh sb="3" eb="4">
      <t>コウ</t>
    </rPh>
    <rPh sb="5" eb="7">
      <t>イッパン</t>
    </rPh>
    <rPh sb="7" eb="9">
      <t>カイケイ</t>
    </rPh>
    <phoneticPr fontId="1"/>
  </si>
  <si>
    <t>泉佐野市りんくう往来北</t>
    <rPh sb="0" eb="4">
      <t>イズミサノシ</t>
    </rPh>
    <rPh sb="8" eb="10">
      <t>オウライ</t>
    </rPh>
    <rPh sb="10" eb="11">
      <t>キタ</t>
    </rPh>
    <phoneticPr fontId="1"/>
  </si>
  <si>
    <t>泉佐野港りんくう往来北地区（一般会計）</t>
    <rPh sb="0" eb="3">
      <t>イズミサノ</t>
    </rPh>
    <rPh sb="3" eb="4">
      <t>コウ</t>
    </rPh>
    <rPh sb="8" eb="10">
      <t>オウライ</t>
    </rPh>
    <rPh sb="10" eb="11">
      <t>キタ</t>
    </rPh>
    <rPh sb="11" eb="13">
      <t>チク</t>
    </rPh>
    <rPh sb="14" eb="16">
      <t>イッパン</t>
    </rPh>
    <rPh sb="16" eb="18">
      <t>カイケイ</t>
    </rPh>
    <phoneticPr fontId="1"/>
  </si>
  <si>
    <t>港湾整備事業特別会計</t>
  </si>
  <si>
    <t>港湾整備事業（特別会計）</t>
    <rPh sb="7" eb="9">
      <t>トクベツ</t>
    </rPh>
    <rPh sb="9" eb="11">
      <t>カイケイ</t>
    </rPh>
    <phoneticPr fontId="1"/>
  </si>
  <si>
    <t>泉佐野港りんくう往来北地区（特別会計）</t>
    <rPh sb="0" eb="3">
      <t>イズミサノ</t>
    </rPh>
    <rPh sb="3" eb="4">
      <t>コウ</t>
    </rPh>
    <rPh sb="8" eb="10">
      <t>オウライ</t>
    </rPh>
    <rPh sb="10" eb="11">
      <t>キタ</t>
    </rPh>
    <rPh sb="11" eb="13">
      <t>チク</t>
    </rPh>
    <rPh sb="14" eb="16">
      <t>トクベツ</t>
    </rPh>
    <rPh sb="16" eb="18">
      <t>カイケイ</t>
    </rPh>
    <phoneticPr fontId="1"/>
  </si>
  <si>
    <t>泉佐野港元りんくう往来北地区（特別会計）</t>
    <rPh sb="0" eb="3">
      <t>イズミサノ</t>
    </rPh>
    <rPh sb="3" eb="4">
      <t>コウ</t>
    </rPh>
    <rPh sb="4" eb="5">
      <t>モト</t>
    </rPh>
    <rPh sb="9" eb="11">
      <t>オウライ</t>
    </rPh>
    <rPh sb="11" eb="12">
      <t>キタ</t>
    </rPh>
    <rPh sb="12" eb="14">
      <t>チク</t>
    </rPh>
    <rPh sb="15" eb="17">
      <t>トクベツ</t>
    </rPh>
    <rPh sb="17" eb="19">
      <t>カイケイ</t>
    </rPh>
    <phoneticPr fontId="1"/>
  </si>
  <si>
    <t>道路事業</t>
    <rPh sb="0" eb="2">
      <t>ドウロ</t>
    </rPh>
    <rPh sb="2" eb="4">
      <t>ジギョウ</t>
    </rPh>
    <phoneticPr fontId="1"/>
  </si>
  <si>
    <t>住宅まちづくり部</t>
    <rPh sb="0" eb="2">
      <t>ジュウタク</t>
    </rPh>
    <rPh sb="7" eb="8">
      <t>ブ</t>
    </rPh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</si>
  <si>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</si>
  <si>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使用低下の見込み（耐震改修による募集制限等）</t>
  </si>
  <si>
    <t>使用低下の見込み（建替え・耐震改修による募集制限等）</t>
    <phoneticPr fontId="1"/>
  </si>
  <si>
    <t>大阪府営住宅事業特別会計</t>
    <rPh sb="0" eb="2">
      <t>オオサカ</t>
    </rPh>
    <rPh sb="2" eb="4">
      <t>フエイ</t>
    </rPh>
    <rPh sb="4" eb="6">
      <t>ジュウタク</t>
    </rPh>
    <rPh sb="6" eb="8">
      <t>ジギョウ</t>
    </rPh>
    <rPh sb="8" eb="10">
      <t>トクベツ</t>
    </rPh>
    <rPh sb="10" eb="12">
      <t>カイケイ</t>
    </rPh>
    <phoneticPr fontId="1"/>
  </si>
  <si>
    <t>府営住宅建設管理事業</t>
    <rPh sb="0" eb="2">
      <t>フエイ</t>
    </rPh>
    <rPh sb="2" eb="4">
      <t>ジュウタク</t>
    </rPh>
    <rPh sb="4" eb="6">
      <t>ケンセツ</t>
    </rPh>
    <rPh sb="6" eb="8">
      <t>カンリ</t>
    </rPh>
    <rPh sb="8" eb="10">
      <t>ジギョウ</t>
    </rPh>
    <phoneticPr fontId="1"/>
  </si>
  <si>
    <t>一体として府営住宅としての用を成しているため</t>
    <rPh sb="5" eb="6">
      <t>フ</t>
    </rPh>
    <rPh sb="6" eb="7">
      <t>エイ</t>
    </rPh>
    <rPh sb="7" eb="9">
      <t>ジュウタク</t>
    </rPh>
    <phoneticPr fontId="1"/>
  </si>
  <si>
    <t>（耐震改修後）回復の見込み</t>
    <rPh sb="1" eb="3">
      <t>タイシン</t>
    </rPh>
    <rPh sb="3" eb="5">
      <t>カイシュウ</t>
    </rPh>
    <rPh sb="5" eb="6">
      <t>ゴ</t>
    </rPh>
    <rPh sb="7" eb="9">
      <t>カイフク</t>
    </rPh>
    <rPh sb="10" eb="12">
      <t>ミコ</t>
    </rPh>
    <phoneticPr fontId="1"/>
  </si>
  <si>
    <t>使用を継続・（改修後）回復の見込み</t>
    <rPh sb="0" eb="2">
      <t>シヨウ</t>
    </rPh>
    <rPh sb="3" eb="5">
      <t>ケイゾク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</si>
  <si>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大阪府営住宅事業特別会計</t>
    <phoneticPr fontId="1"/>
  </si>
  <si>
    <t>（建替え・耐震改修後）回復の見込み</t>
    <rPh sb="1" eb="3">
      <t>タテカ</t>
    </rPh>
    <rPh sb="5" eb="7">
      <t>タイシン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</si>
  <si>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西淀川高等学校</t>
    <rPh sb="0" eb="3">
      <t>ニシヨドガワ</t>
    </rPh>
    <rPh sb="3" eb="5">
      <t>コウトウ</t>
    </rPh>
    <rPh sb="5" eb="7">
      <t>ガッコウ</t>
    </rPh>
    <phoneticPr fontId="1"/>
  </si>
  <si>
    <t>府立高等学校管理運営事業</t>
    <rPh sb="0" eb="2">
      <t>フリツ</t>
    </rPh>
    <rPh sb="2" eb="4">
      <t>コウトウ</t>
    </rPh>
    <rPh sb="4" eb="6">
      <t>ガッコウ</t>
    </rPh>
    <rPh sb="6" eb="8">
      <t>カンリ</t>
    </rPh>
    <rPh sb="8" eb="10">
      <t>ウンエイ</t>
    </rPh>
    <rPh sb="10" eb="12">
      <t>ジギョウ</t>
    </rPh>
    <phoneticPr fontId="1"/>
  </si>
  <si>
    <t>西淀川高等学校</t>
    <rPh sb="0" eb="1">
      <t>ニシ</t>
    </rPh>
    <rPh sb="1" eb="3">
      <t>ヨドガワ</t>
    </rPh>
    <rPh sb="3" eb="5">
      <t>コウトウ</t>
    </rPh>
    <rPh sb="5" eb="7">
      <t>ガッコウ</t>
    </rPh>
    <phoneticPr fontId="1"/>
  </si>
  <si>
    <t>一体として学校としての用を成しているため</t>
  </si>
  <si>
    <t>公安委員会</t>
    <rPh sb="0" eb="2">
      <t>コウアン</t>
    </rPh>
    <rPh sb="2" eb="4">
      <t>イイン</t>
    </rPh>
    <rPh sb="4" eb="5">
      <t>カイ</t>
    </rPh>
    <phoneticPr fontId="1"/>
  </si>
  <si>
    <t>福島警察署</t>
    <rPh sb="0" eb="2">
      <t>フクシマ</t>
    </rPh>
    <rPh sb="2" eb="5">
      <t>ケイサツショ</t>
    </rPh>
    <phoneticPr fontId="1"/>
  </si>
  <si>
    <t>警察施設管理事業</t>
  </si>
  <si>
    <t>大阪府福島警察署</t>
    <rPh sb="0" eb="3">
      <t>オオサカフ</t>
    </rPh>
    <rPh sb="3" eb="5">
      <t>フクシマ</t>
    </rPh>
    <rPh sb="5" eb="7">
      <t>ケイサツ</t>
    </rPh>
    <rPh sb="7" eb="8">
      <t>ショ</t>
    </rPh>
    <phoneticPr fontId="1"/>
  </si>
  <si>
    <t>大阪市福島区吉野４丁目</t>
    <rPh sb="0" eb="2">
      <t>オオサカ</t>
    </rPh>
    <rPh sb="2" eb="3">
      <t>シ</t>
    </rPh>
    <rPh sb="3" eb="6">
      <t>フクシマク</t>
    </rPh>
    <rPh sb="6" eb="8">
      <t>ヨシノ</t>
    </rPh>
    <rPh sb="9" eb="11">
      <t>チョウメ</t>
    </rPh>
    <phoneticPr fontId="1"/>
  </si>
  <si>
    <t>新施設運用開始時まで使用を継続</t>
    <rPh sb="0" eb="3">
      <t>シンシセツ</t>
    </rPh>
    <rPh sb="3" eb="5">
      <t>ウンヨウ</t>
    </rPh>
    <rPh sb="5" eb="7">
      <t>カイシ</t>
    </rPh>
    <rPh sb="7" eb="8">
      <t>ジ</t>
    </rPh>
    <rPh sb="10" eb="12">
      <t>シヨウ</t>
    </rPh>
    <rPh sb="13" eb="15">
      <t>ケイゾク</t>
    </rPh>
    <phoneticPr fontId="1"/>
  </si>
  <si>
    <t>平野警察署</t>
    <rPh sb="0" eb="2">
      <t>ヒラノ</t>
    </rPh>
    <rPh sb="2" eb="5">
      <t>ケイサツショ</t>
    </rPh>
    <phoneticPr fontId="1"/>
  </si>
  <si>
    <t>大阪府平野警察署</t>
    <rPh sb="0" eb="3">
      <t>オオサカフ</t>
    </rPh>
    <rPh sb="3" eb="5">
      <t>ヒラノ</t>
    </rPh>
    <rPh sb="5" eb="7">
      <t>ケイサツ</t>
    </rPh>
    <rPh sb="7" eb="8">
      <t>ショ</t>
    </rPh>
    <phoneticPr fontId="1"/>
  </si>
  <si>
    <t>大阪市平野区平野元町</t>
    <rPh sb="0" eb="2">
      <t>オオサカ</t>
    </rPh>
    <rPh sb="2" eb="3">
      <t>シ</t>
    </rPh>
    <rPh sb="3" eb="5">
      <t>ヒラノ</t>
    </rPh>
    <rPh sb="5" eb="6">
      <t>ク</t>
    </rPh>
    <rPh sb="6" eb="10">
      <t>ヒラノモトマチ</t>
    </rPh>
    <phoneticPr fontId="1"/>
  </si>
  <si>
    <t>所　 管
室課名</t>
    <rPh sb="5" eb="6">
      <t>シツ</t>
    </rPh>
    <phoneticPr fontId="1"/>
  </si>
  <si>
    <t>事業別</t>
    <rPh sb="0" eb="2">
      <t>ジギョウ</t>
    </rPh>
    <rPh sb="2" eb="3">
      <t>ベツ</t>
    </rPh>
    <phoneticPr fontId="1"/>
  </si>
  <si>
    <t>雇用推進室</t>
    <rPh sb="0" eb="2">
      <t>コヨウ</t>
    </rPh>
    <rPh sb="2" eb="4">
      <t>スイシン</t>
    </rPh>
    <rPh sb="4" eb="5">
      <t>シツ</t>
    </rPh>
    <phoneticPr fontId="1"/>
  </si>
  <si>
    <t>公共訓練事業</t>
    <rPh sb="0" eb="2">
      <t>コウキョウ</t>
    </rPh>
    <rPh sb="2" eb="4">
      <t>クンレン</t>
    </rPh>
    <rPh sb="4" eb="6">
      <t>ジギョウ</t>
    </rPh>
    <phoneticPr fontId="1"/>
  </si>
  <si>
    <t>守口市京阪本通２丁目</t>
    <rPh sb="0" eb="3">
      <t>モリグチシ</t>
    </rPh>
    <rPh sb="3" eb="5">
      <t>ケイハン</t>
    </rPh>
    <rPh sb="5" eb="7">
      <t>ホンドオリ</t>
    </rPh>
    <rPh sb="8" eb="10">
      <t>チョウメ</t>
    </rPh>
    <phoneticPr fontId="1"/>
  </si>
  <si>
    <t>東大阪高等職業技術専門校</t>
    <rPh sb="0" eb="1">
      <t>ヒガシ</t>
    </rPh>
    <rPh sb="1" eb="3">
      <t>オオサカ</t>
    </rPh>
    <phoneticPr fontId="1"/>
  </si>
  <si>
    <t>東大阪市菱江６丁目</t>
    <rPh sb="0" eb="4">
      <t>ヒガシオオサカシ</t>
    </rPh>
    <rPh sb="4" eb="5">
      <t>ヒシ</t>
    </rPh>
    <rPh sb="5" eb="6">
      <t>エ</t>
    </rPh>
    <rPh sb="7" eb="9">
      <t>チョウメ</t>
    </rPh>
    <phoneticPr fontId="1"/>
  </si>
  <si>
    <t>20101064</t>
  </si>
  <si>
    <t>警察本部施設課</t>
    <rPh sb="0" eb="2">
      <t>ケイサツ</t>
    </rPh>
    <rPh sb="2" eb="4">
      <t>ホンブ</t>
    </rPh>
    <rPh sb="4" eb="6">
      <t>シセツ</t>
    </rPh>
    <rPh sb="6" eb="7">
      <t>カ</t>
    </rPh>
    <phoneticPr fontId="1"/>
  </si>
  <si>
    <t>合　計</t>
    <rPh sb="0" eb="1">
      <t>ア</t>
    </rPh>
    <rPh sb="2" eb="3">
      <t>ケイ</t>
    </rPh>
    <phoneticPr fontId="1"/>
  </si>
  <si>
    <r>
      <t>減損損失</t>
    </r>
    <r>
      <rPr>
        <sz val="12"/>
        <rFont val="HGPｺﾞｼｯｸM"/>
        <family val="3"/>
        <charset val="128"/>
      </rPr>
      <t>額</t>
    </r>
    <phoneticPr fontId="3"/>
  </si>
  <si>
    <t>地方独立行政法人に業務移管予定（Ｈ26年4月）であったが継続して使用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ギョウム</t>
    </rPh>
    <rPh sb="11" eb="13">
      <t>イカン</t>
    </rPh>
    <rPh sb="13" eb="15">
      <t>ヨテイ</t>
    </rPh>
    <rPh sb="19" eb="20">
      <t>ネン</t>
    </rPh>
    <rPh sb="21" eb="22">
      <t>ガツ</t>
    </rPh>
    <rPh sb="28" eb="30">
      <t>ケイゾク</t>
    </rPh>
    <rPh sb="32" eb="34">
      <t>シヨウ</t>
    </rPh>
    <phoneticPr fontId="1"/>
  </si>
  <si>
    <t>業務移管予定（平成26年4月）であったが継続して使用</t>
    <rPh sb="0" eb="2">
      <t>ギョウム</t>
    </rPh>
    <rPh sb="2" eb="4">
      <t>イカン</t>
    </rPh>
    <rPh sb="4" eb="6">
      <t>ヨテイ</t>
    </rPh>
    <rPh sb="7" eb="9">
      <t>ヘイセイ</t>
    </rPh>
    <rPh sb="11" eb="12">
      <t>ネン</t>
    </rPh>
    <rPh sb="13" eb="14">
      <t>ツキ</t>
    </rPh>
    <rPh sb="20" eb="22">
      <t>ケイゾク</t>
    </rPh>
    <rPh sb="24" eb="26">
      <t>シヨウ</t>
    </rPh>
    <phoneticPr fontId="1"/>
  </si>
  <si>
    <t>交通環境事業</t>
    <rPh sb="0" eb="2">
      <t>コウツウ</t>
    </rPh>
    <rPh sb="2" eb="4">
      <t>カンキョウ</t>
    </rPh>
    <rPh sb="4" eb="6">
      <t>ジギョウ</t>
    </rPh>
    <phoneticPr fontId="1"/>
  </si>
  <si>
    <t>環境管理室</t>
    <rPh sb="0" eb="2">
      <t>カンキョウ</t>
    </rPh>
    <rPh sb="2" eb="5">
      <t>カンリシツ</t>
    </rPh>
    <phoneticPr fontId="1"/>
  </si>
  <si>
    <t>土壌による大気浄化システム</t>
    <rPh sb="0" eb="2">
      <t>ドジョウ</t>
    </rPh>
    <rPh sb="5" eb="7">
      <t>タイキ</t>
    </rPh>
    <rPh sb="7" eb="9">
      <t>ジョウカ</t>
    </rPh>
    <phoneticPr fontId="1"/>
  </si>
  <si>
    <t>吹田市和泉町１丁目、２丁目</t>
    <rPh sb="0" eb="3">
      <t>スイタシ</t>
    </rPh>
    <rPh sb="3" eb="6">
      <t>イズミチョウ</t>
    </rPh>
    <rPh sb="7" eb="9">
      <t>チョウメ</t>
    </rPh>
    <rPh sb="11" eb="13">
      <t>チョウメ</t>
    </rPh>
    <phoneticPr fontId="1"/>
  </si>
  <si>
    <t>北部農と緑の総合事務所</t>
    <rPh sb="0" eb="2">
      <t>ホクブ</t>
    </rPh>
    <rPh sb="2" eb="3">
      <t>ノウ</t>
    </rPh>
    <rPh sb="4" eb="5">
      <t>ミドリ</t>
    </rPh>
    <rPh sb="6" eb="8">
      <t>ソウゴウ</t>
    </rPh>
    <rPh sb="8" eb="10">
      <t>ジム</t>
    </rPh>
    <rPh sb="10" eb="11">
      <t>ショ</t>
    </rPh>
    <phoneticPr fontId="1"/>
  </si>
  <si>
    <t>農空間整備事業</t>
    <rPh sb="0" eb="1">
      <t>ノウ</t>
    </rPh>
    <rPh sb="1" eb="3">
      <t>クウカン</t>
    </rPh>
    <rPh sb="3" eb="5">
      <t>セイビ</t>
    </rPh>
    <rPh sb="5" eb="7">
      <t>ジギョウ</t>
    </rPh>
    <phoneticPr fontId="1"/>
  </si>
  <si>
    <t>枚方土木事務所</t>
    <rPh sb="0" eb="2">
      <t>ヒラカタ</t>
    </rPh>
    <rPh sb="2" eb="4">
      <t>ドボク</t>
    </rPh>
    <rPh sb="4" eb="6">
      <t>ジム</t>
    </rPh>
    <rPh sb="6" eb="7">
      <t>ショ</t>
    </rPh>
    <phoneticPr fontId="1"/>
  </si>
  <si>
    <t>牧野穂谷線</t>
    <rPh sb="0" eb="2">
      <t>マキノ</t>
    </rPh>
    <rPh sb="2" eb="3">
      <t>ホ</t>
    </rPh>
    <rPh sb="3" eb="4">
      <t>タニ</t>
    </rPh>
    <rPh sb="4" eb="5">
      <t>セン</t>
    </rPh>
    <phoneticPr fontId="1"/>
  </si>
  <si>
    <t>枚方市招堤南町１丁目</t>
    <rPh sb="0" eb="3">
      <t>ヒラカタシ</t>
    </rPh>
    <rPh sb="3" eb="5">
      <t>ショダイ</t>
    </rPh>
    <rPh sb="5" eb="7">
      <t>ミナミマチ</t>
    </rPh>
    <rPh sb="8" eb="10">
      <t>チョウメ</t>
    </rPh>
    <phoneticPr fontId="1"/>
  </si>
  <si>
    <t>都市計画廃止が告示されたため</t>
    <rPh sb="0" eb="2">
      <t>トシ</t>
    </rPh>
    <rPh sb="2" eb="4">
      <t>ケイカク</t>
    </rPh>
    <rPh sb="4" eb="6">
      <t>ハイシ</t>
    </rPh>
    <rPh sb="7" eb="9">
      <t>コクジ</t>
    </rPh>
    <phoneticPr fontId="1"/>
  </si>
  <si>
    <t>減損を認識した財産件数</t>
    <rPh sb="0" eb="2">
      <t>ゲンソン</t>
    </rPh>
    <rPh sb="3" eb="5">
      <t>ニンシキ</t>
    </rPh>
    <rPh sb="7" eb="9">
      <t>ザイサン</t>
    </rPh>
    <rPh sb="9" eb="11">
      <t>ケンスウ</t>
    </rPh>
    <phoneticPr fontId="10"/>
  </si>
  <si>
    <r>
      <t>減損損失</t>
    </r>
    <r>
      <rPr>
        <sz val="12"/>
        <rFont val="HGPｺﾞｼｯｸM"/>
        <family val="3"/>
        <charset val="128"/>
      </rPr>
      <t>額</t>
    </r>
    <phoneticPr fontId="3"/>
  </si>
  <si>
    <t>・牧野穂谷線（都市計画廃止）</t>
    <rPh sb="1" eb="3">
      <t>マキノ</t>
    </rPh>
    <rPh sb="3" eb="4">
      <t>ホ</t>
    </rPh>
    <rPh sb="4" eb="5">
      <t>タニ</t>
    </rPh>
    <rPh sb="5" eb="6">
      <t>セン</t>
    </rPh>
    <rPh sb="7" eb="9">
      <t>トシ</t>
    </rPh>
    <rPh sb="9" eb="11">
      <t>ケイカク</t>
    </rPh>
    <rPh sb="11" eb="13">
      <t>ハイシ</t>
    </rPh>
    <phoneticPr fontId="3"/>
  </si>
  <si>
    <t>財務部</t>
    <rPh sb="0" eb="2">
      <t>ザイム</t>
    </rPh>
    <rPh sb="2" eb="3">
      <t>ブ</t>
    </rPh>
    <phoneticPr fontId="1"/>
  </si>
  <si>
    <t>・枚方保健所</t>
    <rPh sb="1" eb="3">
      <t>ヒラカタ</t>
    </rPh>
    <rPh sb="3" eb="5">
      <t>ホケン</t>
    </rPh>
    <rPh sb="5" eb="6">
      <t>ショ</t>
    </rPh>
    <phoneticPr fontId="1"/>
  </si>
  <si>
    <t>・「三箇牧浄水機場」
・「玉島浄水機場」</t>
    <phoneticPr fontId="1"/>
  </si>
  <si>
    <t>・（土地）（建物）駐車管理センター</t>
    <rPh sb="2" eb="4">
      <t>トチ</t>
    </rPh>
    <rPh sb="6" eb="8">
      <t>タテモノ</t>
    </rPh>
    <rPh sb="9" eb="11">
      <t>チュウシャ</t>
    </rPh>
    <rPh sb="11" eb="13">
      <t>カンリ</t>
    </rPh>
    <phoneticPr fontId="3"/>
  </si>
  <si>
    <t>使用低下（大気状況が改善され、稼動の必要がなかった）</t>
    <rPh sb="0" eb="2">
      <t>シヨウ</t>
    </rPh>
    <rPh sb="2" eb="4">
      <t>テイカ</t>
    </rPh>
    <rPh sb="5" eb="7">
      <t>タイキ</t>
    </rPh>
    <rPh sb="7" eb="9">
      <t>ジョウキョウ</t>
    </rPh>
    <rPh sb="10" eb="12">
      <t>カイゼン</t>
    </rPh>
    <rPh sb="15" eb="17">
      <t>カドウ</t>
    </rPh>
    <rPh sb="18" eb="20">
      <t>ヒツヨウ</t>
    </rPh>
    <phoneticPr fontId="1"/>
  </si>
  <si>
    <t>使用を継続（今後の大気状況の変化に備え維持）</t>
    <rPh sb="0" eb="2">
      <t>シヨウ</t>
    </rPh>
    <rPh sb="3" eb="5">
      <t>ケイゾク</t>
    </rPh>
    <rPh sb="6" eb="8">
      <t>コンゴ</t>
    </rPh>
    <rPh sb="9" eb="11">
      <t>タイキ</t>
    </rPh>
    <rPh sb="11" eb="13">
      <t>ジョウキョウ</t>
    </rPh>
    <rPh sb="14" eb="16">
      <t>ヘンカ</t>
    </rPh>
    <rPh sb="17" eb="18">
      <t>ソナ</t>
    </rPh>
    <rPh sb="19" eb="21">
      <t>イジ</t>
    </rPh>
    <phoneticPr fontId="1"/>
  </si>
  <si>
    <t>五領揚水機場</t>
    <rPh sb="0" eb="1">
      <t>ゴ</t>
    </rPh>
    <rPh sb="1" eb="2">
      <t>リョウ</t>
    </rPh>
    <rPh sb="2" eb="4">
      <t>ヨウスイ</t>
    </rPh>
    <rPh sb="4" eb="5">
      <t>キ</t>
    </rPh>
    <rPh sb="5" eb="6">
      <t>ジョウ</t>
    </rPh>
    <phoneticPr fontId="1"/>
  </si>
  <si>
    <t>高槻市大字上牧</t>
    <rPh sb="0" eb="3">
      <t>タカツキシ</t>
    </rPh>
    <rPh sb="3" eb="5">
      <t>オオアザ</t>
    </rPh>
    <rPh sb="5" eb="6">
      <t>カミ</t>
    </rPh>
    <rPh sb="6" eb="7">
      <t>マキ</t>
    </rPh>
    <phoneticPr fontId="1"/>
  </si>
  <si>
    <t>●</t>
    <phoneticPr fontId="1"/>
  </si>
  <si>
    <t>南河内農と緑の総合事務所</t>
    <rPh sb="0" eb="3">
      <t>ミナミカワチ</t>
    </rPh>
    <rPh sb="3" eb="4">
      <t>ノウ</t>
    </rPh>
    <rPh sb="4" eb="5">
      <t>ホクノウ</t>
    </rPh>
    <rPh sb="5" eb="6">
      <t>ミドリ</t>
    </rPh>
    <rPh sb="7" eb="9">
      <t>ソウゴウ</t>
    </rPh>
    <rPh sb="9" eb="11">
      <t>ジム</t>
    </rPh>
    <rPh sb="11" eb="12">
      <t>ショ</t>
    </rPh>
    <phoneticPr fontId="1"/>
  </si>
  <si>
    <t>第二狭山池</t>
    <rPh sb="0" eb="2">
      <t>ダイニ</t>
    </rPh>
    <rPh sb="2" eb="4">
      <t>サヤマ</t>
    </rPh>
    <rPh sb="4" eb="5">
      <t>イケ</t>
    </rPh>
    <phoneticPr fontId="1"/>
  </si>
  <si>
    <t>大阪狭山市池尻中１丁目</t>
    <rPh sb="0" eb="5">
      <t>オオサカサヤマシ</t>
    </rPh>
    <rPh sb="5" eb="6">
      <t>イケ</t>
    </rPh>
    <rPh sb="6" eb="7">
      <t>シリ</t>
    </rPh>
    <rPh sb="7" eb="8">
      <t>ナカ</t>
    </rPh>
    <rPh sb="9" eb="11">
      <t>チョウメ</t>
    </rPh>
    <phoneticPr fontId="1"/>
  </si>
  <si>
    <t>―</t>
  </si>
  <si>
    <t>―</t>
    <phoneticPr fontId="1"/>
  </si>
  <si>
    <t>府営住宅
赤坂台３丁
外４住宅</t>
    <rPh sb="0" eb="1">
      <t>フ</t>
    </rPh>
    <rPh sb="1" eb="2">
      <t>エイ</t>
    </rPh>
    <rPh sb="2" eb="4">
      <t>ジュウタク</t>
    </rPh>
    <rPh sb="5" eb="8">
      <t>アカサカダイ</t>
    </rPh>
    <rPh sb="9" eb="10">
      <t>チョウ</t>
    </rPh>
    <rPh sb="11" eb="12">
      <t>ホカ</t>
    </rPh>
    <rPh sb="13" eb="15">
      <t>ジュウタク</t>
    </rPh>
    <phoneticPr fontId="1"/>
  </si>
  <si>
    <t>使用低下の見込み（耐震改修・一部用途廃止予定）</t>
    <rPh sb="9" eb="11">
      <t>タイシン</t>
    </rPh>
    <rPh sb="20" eb="22">
      <t>ヨテイ</t>
    </rPh>
    <phoneticPr fontId="1"/>
  </si>
  <si>
    <t>使用低下の見込み（一部用途廃止予定）</t>
    <rPh sb="15" eb="17">
      <t>ヨテイ</t>
    </rPh>
    <phoneticPr fontId="1"/>
  </si>
  <si>
    <t>使用低下の見込み（建替えによる募集制限等）</t>
    <phoneticPr fontId="1"/>
  </si>
  <si>
    <t>（建替え後）回復の見込み</t>
    <rPh sb="1" eb="3">
      <t>タテカ</t>
    </rPh>
    <rPh sb="4" eb="5">
      <t>ゴ</t>
    </rPh>
    <rPh sb="6" eb="8">
      <t>カイフク</t>
    </rPh>
    <rPh sb="9" eb="11">
      <t>ミコ</t>
    </rPh>
    <phoneticPr fontId="1"/>
  </si>
  <si>
    <t>府営住宅
千里古江台住宅・吹田古江台住宅</t>
    <rPh sb="0" eb="1">
      <t>フ</t>
    </rPh>
    <rPh sb="1" eb="2">
      <t>エイ</t>
    </rPh>
    <rPh sb="2" eb="4">
      <t>ジュウタク</t>
    </rPh>
    <rPh sb="5" eb="7">
      <t>センリ</t>
    </rPh>
    <rPh sb="7" eb="9">
      <t>フルエ</t>
    </rPh>
    <rPh sb="9" eb="10">
      <t>ダイ</t>
    </rPh>
    <rPh sb="10" eb="12">
      <t>ジュウタク</t>
    </rPh>
    <rPh sb="13" eb="15">
      <t>スイタ</t>
    </rPh>
    <rPh sb="15" eb="17">
      <t>フルエ</t>
    </rPh>
    <rPh sb="17" eb="18">
      <t>ダイ</t>
    </rPh>
    <rPh sb="18" eb="20">
      <t>ジュウタク</t>
    </rPh>
    <phoneticPr fontId="1"/>
  </si>
  <si>
    <t>府営住宅
毛馬東
外５３住宅</t>
    <rPh sb="0" eb="1">
      <t>フ</t>
    </rPh>
    <rPh sb="1" eb="2">
      <t>エイ</t>
    </rPh>
    <rPh sb="2" eb="4">
      <t>ジュウタク</t>
    </rPh>
    <rPh sb="5" eb="7">
      <t>ケマ</t>
    </rPh>
    <rPh sb="7" eb="8">
      <t>ヒガシ</t>
    </rPh>
    <rPh sb="9" eb="10">
      <t>ホカ</t>
    </rPh>
    <rPh sb="12" eb="14">
      <t>ジュウタク</t>
    </rPh>
    <phoneticPr fontId="1"/>
  </si>
  <si>
    <t>使用低下（受益面積28％）</t>
    <rPh sb="0" eb="2">
      <t>シヨウ</t>
    </rPh>
    <rPh sb="2" eb="4">
      <t>テイカ</t>
    </rPh>
    <rPh sb="5" eb="7">
      <t>ジュエキ</t>
    </rPh>
    <rPh sb="7" eb="9">
      <t>メンセキ</t>
    </rPh>
    <phoneticPr fontId="1"/>
  </si>
  <si>
    <t>使用低下（受益面積26％）</t>
    <rPh sb="0" eb="2">
      <t>シヨウ</t>
    </rPh>
    <rPh sb="2" eb="4">
      <t>テイカ</t>
    </rPh>
    <rPh sb="5" eb="7">
      <t>ジュエキ</t>
    </rPh>
    <rPh sb="7" eb="9">
      <t>メンセキ</t>
    </rPh>
    <phoneticPr fontId="1"/>
  </si>
  <si>
    <t>大阪市西淀川区出来島３丁目</t>
    <rPh sb="3" eb="4">
      <t>ニシ</t>
    </rPh>
    <rPh sb="7" eb="10">
      <t>デキジマ</t>
    </rPh>
    <rPh sb="11" eb="13">
      <t>チョウメ</t>
    </rPh>
    <phoneticPr fontId="1"/>
  </si>
  <si>
    <t>●</t>
    <phoneticPr fontId="1"/>
  </si>
  <si>
    <t>一般警察活動事業</t>
    <rPh sb="0" eb="2">
      <t>イッパン</t>
    </rPh>
    <rPh sb="2" eb="4">
      <t>ケイサツ</t>
    </rPh>
    <rPh sb="4" eb="6">
      <t>カツドウ</t>
    </rPh>
    <rPh sb="6" eb="8">
      <t>ジギョウ</t>
    </rPh>
    <phoneticPr fontId="1"/>
  </si>
  <si>
    <t>警察本部施設課</t>
    <rPh sb="0" eb="2">
      <t>ケイサツ</t>
    </rPh>
    <rPh sb="2" eb="4">
      <t>ホンブ</t>
    </rPh>
    <rPh sb="4" eb="6">
      <t>シセツ</t>
    </rPh>
    <rPh sb="6" eb="7">
      <t>カ</t>
    </rPh>
    <phoneticPr fontId="1"/>
  </si>
  <si>
    <t>一般会計</t>
    <phoneticPr fontId="1"/>
  </si>
  <si>
    <t>大阪府警察待機宿舎</t>
    <rPh sb="0" eb="3">
      <t>オオサカフ</t>
    </rPh>
    <rPh sb="3" eb="5">
      <t>ケイサツ</t>
    </rPh>
    <rPh sb="5" eb="7">
      <t>タイキ</t>
    </rPh>
    <rPh sb="7" eb="9">
      <t>シュクシャ</t>
    </rPh>
    <phoneticPr fontId="1"/>
  </si>
  <si>
    <t>建物</t>
    <rPh sb="0" eb="2">
      <t>タテモノ</t>
    </rPh>
    <phoneticPr fontId="1"/>
  </si>
  <si>
    <t>使用を継続</t>
    <rPh sb="0" eb="2">
      <t>シヨウ</t>
    </rPh>
    <rPh sb="3" eb="5">
      <t>ケイゾク</t>
    </rPh>
    <phoneticPr fontId="1"/>
  </si>
  <si>
    <t>工作物</t>
    <rPh sb="0" eb="3">
      <t>コウサクブツ</t>
    </rPh>
    <phoneticPr fontId="1"/>
  </si>
  <si>
    <t>③</t>
    <phoneticPr fontId="1"/>
  </si>
  <si>
    <t>減損認識日</t>
    <rPh sb="0" eb="2">
      <t>ゲンソン</t>
    </rPh>
    <rPh sb="2" eb="4">
      <t>ニンシキ</t>
    </rPh>
    <rPh sb="4" eb="5">
      <t>ヒ</t>
    </rPh>
    <phoneticPr fontId="1"/>
  </si>
  <si>
    <t>保健医療室</t>
    <rPh sb="0" eb="2">
      <t>ホケン</t>
    </rPh>
    <rPh sb="2" eb="4">
      <t>イリョウ</t>
    </rPh>
    <rPh sb="4" eb="5">
      <t>シツ</t>
    </rPh>
    <phoneticPr fontId="1"/>
  </si>
  <si>
    <t>一般会計</t>
    <phoneticPr fontId="1"/>
  </si>
  <si>
    <t>保健所管理運営事業</t>
    <rPh sb="0" eb="2">
      <t>ホケン</t>
    </rPh>
    <rPh sb="2" eb="3">
      <t>ショ</t>
    </rPh>
    <rPh sb="3" eb="5">
      <t>カンリ</t>
    </rPh>
    <rPh sb="5" eb="7">
      <t>ウンエイ</t>
    </rPh>
    <rPh sb="7" eb="9">
      <t>ジギョウ</t>
    </rPh>
    <phoneticPr fontId="1"/>
  </si>
  <si>
    <t>枚方保健所</t>
    <rPh sb="0" eb="2">
      <t>ヒラカタ</t>
    </rPh>
    <rPh sb="2" eb="4">
      <t>ホケン</t>
    </rPh>
    <rPh sb="4" eb="5">
      <t>ショ</t>
    </rPh>
    <phoneticPr fontId="1"/>
  </si>
  <si>
    <t>枚方市大垣内町２丁目</t>
    <rPh sb="0" eb="3">
      <t>ヒラカタシ</t>
    </rPh>
    <rPh sb="3" eb="5">
      <t>オオガキ</t>
    </rPh>
    <rPh sb="5" eb="6">
      <t>ウチ</t>
    </rPh>
    <rPh sb="6" eb="7">
      <t>マチ</t>
    </rPh>
    <rPh sb="8" eb="10">
      <t>チョウメ</t>
    </rPh>
    <phoneticPr fontId="1"/>
  </si>
  <si>
    <t>地元自治体に業務移管</t>
    <rPh sb="0" eb="2">
      <t>ジモト</t>
    </rPh>
    <rPh sb="2" eb="5">
      <t>ジチタイ</t>
    </rPh>
    <rPh sb="6" eb="8">
      <t>ギョウム</t>
    </rPh>
    <rPh sb="8" eb="10">
      <t>イカン</t>
    </rPh>
    <phoneticPr fontId="1"/>
  </si>
  <si>
    <t>正味売却価額が帳簿価額を上回っているため減損損失額は0</t>
    <phoneticPr fontId="1"/>
  </si>
  <si>
    <t>―</t>
    <phoneticPr fontId="1"/>
  </si>
  <si>
    <t>守口高等職業技術専門校</t>
    <phoneticPr fontId="1"/>
  </si>
  <si>
    <t>使用終了（売却予定）</t>
    <phoneticPr fontId="1"/>
  </si>
  <si>
    <t>東大阪高等職業技術専門校</t>
    <rPh sb="0" eb="1">
      <t>ヒガシ</t>
    </rPh>
    <rPh sb="1" eb="3">
      <t>オオサカ</t>
    </rPh>
    <rPh sb="3" eb="5">
      <t>コウトウ</t>
    </rPh>
    <rPh sb="5" eb="7">
      <t>ショクギョウ</t>
    </rPh>
    <rPh sb="7" eb="9">
      <t>ギジュツ</t>
    </rPh>
    <rPh sb="9" eb="11">
      <t>センモン</t>
    </rPh>
    <rPh sb="11" eb="12">
      <t>コウ</t>
    </rPh>
    <phoneticPr fontId="1"/>
  </si>
  <si>
    <t>正味売却価額（公有財産台帳上で把握している現在価額を採用）</t>
    <phoneticPr fontId="1"/>
  </si>
  <si>
    <t>正味売却価額が帳簿価額を上回っているため減損損失額は0</t>
    <phoneticPr fontId="1"/>
  </si>
  <si>
    <t>―</t>
    <phoneticPr fontId="1"/>
  </si>
  <si>
    <t>成長産業振興室</t>
    <rPh sb="0" eb="2">
      <t>セイチョウ</t>
    </rPh>
    <rPh sb="2" eb="4">
      <t>サンギョウ</t>
    </rPh>
    <rPh sb="4" eb="5">
      <t>シン</t>
    </rPh>
    <rPh sb="5" eb="6">
      <t>コウ</t>
    </rPh>
    <rPh sb="6" eb="7">
      <t>シツ</t>
    </rPh>
    <phoneticPr fontId="1"/>
  </si>
  <si>
    <t>一般会計</t>
    <phoneticPr fontId="1"/>
  </si>
  <si>
    <t>泉佐野市上之郷</t>
    <rPh sb="0" eb="1">
      <t>イズミ</t>
    </rPh>
    <rPh sb="1" eb="3">
      <t>サノ</t>
    </rPh>
    <rPh sb="3" eb="4">
      <t>シ</t>
    </rPh>
    <rPh sb="4" eb="5">
      <t>カミ</t>
    </rPh>
    <rPh sb="5" eb="6">
      <t>ノ</t>
    </rPh>
    <rPh sb="6" eb="7">
      <t>ゴウ</t>
    </rPh>
    <phoneticPr fontId="1"/>
  </si>
  <si>
    <t>正味売却価額（鑑定評価額を採用）</t>
    <rPh sb="0" eb="2">
      <t>ショウミ</t>
    </rPh>
    <rPh sb="2" eb="4">
      <t>バイキャク</t>
    </rPh>
    <rPh sb="4" eb="6">
      <t>カガク</t>
    </rPh>
    <rPh sb="7" eb="9">
      <t>カンテイ</t>
    </rPh>
    <rPh sb="9" eb="11">
      <t>ヒョウカ</t>
    </rPh>
    <rPh sb="11" eb="12">
      <t>ガク</t>
    </rPh>
    <phoneticPr fontId="1"/>
  </si>
  <si>
    <t>帳簿価額を減額</t>
    <phoneticPr fontId="1"/>
  </si>
  <si>
    <t>三箇牧浄水機場</t>
    <rPh sb="0" eb="1">
      <t>サン</t>
    </rPh>
    <rPh sb="1" eb="2">
      <t>カ</t>
    </rPh>
    <rPh sb="2" eb="3">
      <t>マキ</t>
    </rPh>
    <rPh sb="3" eb="6">
      <t>ジョウスイキ</t>
    </rPh>
    <rPh sb="6" eb="7">
      <t>ジョウ</t>
    </rPh>
    <phoneticPr fontId="1"/>
  </si>
  <si>
    <t>高槻市唐崎南３丁目</t>
    <rPh sb="0" eb="3">
      <t>タカツキシ</t>
    </rPh>
    <rPh sb="3" eb="5">
      <t>カラサキ</t>
    </rPh>
    <rPh sb="5" eb="6">
      <t>ミナミ</t>
    </rPh>
    <rPh sb="7" eb="9">
      <t>チョウメ</t>
    </rPh>
    <phoneticPr fontId="1"/>
  </si>
  <si>
    <t>運転休止（水質が改善したため）</t>
    <rPh sb="0" eb="2">
      <t>ウンテン</t>
    </rPh>
    <rPh sb="2" eb="4">
      <t>キュウシ</t>
    </rPh>
    <rPh sb="5" eb="7">
      <t>スイシツ</t>
    </rPh>
    <rPh sb="8" eb="10">
      <t>カイゼン</t>
    </rPh>
    <phoneticPr fontId="1"/>
  </si>
  <si>
    <t>玉島浄水機場</t>
    <rPh sb="0" eb="2">
      <t>タマシマ</t>
    </rPh>
    <rPh sb="2" eb="5">
      <t>ジョウスイキ</t>
    </rPh>
    <rPh sb="5" eb="6">
      <t>ジョウ</t>
    </rPh>
    <phoneticPr fontId="1"/>
  </si>
  <si>
    <t>茨木市野々宮１丁目</t>
    <rPh sb="0" eb="3">
      <t>イバラキシ</t>
    </rPh>
    <rPh sb="3" eb="6">
      <t>ノノミヤ</t>
    </rPh>
    <rPh sb="7" eb="9">
      <t>チョウメ</t>
    </rPh>
    <phoneticPr fontId="1"/>
  </si>
  <si>
    <t>駐車管理センター</t>
    <rPh sb="0" eb="2">
      <t>チュウシャ</t>
    </rPh>
    <rPh sb="2" eb="4">
      <t>カンリ</t>
    </rPh>
    <phoneticPr fontId="1"/>
  </si>
  <si>
    <t>大阪市西成区潮路１丁目</t>
    <rPh sb="0" eb="3">
      <t>オオサカシ</t>
    </rPh>
    <rPh sb="3" eb="6">
      <t>ニシナリク</t>
    </rPh>
    <rPh sb="6" eb="7">
      <t>シオ</t>
    </rPh>
    <rPh sb="7" eb="8">
      <t>ロ</t>
    </rPh>
    <rPh sb="9" eb="11">
      <t>チョウメ</t>
    </rPh>
    <phoneticPr fontId="1"/>
  </si>
  <si>
    <t>使用低下の見込み（大阪市に移管予定）</t>
    <rPh sb="9" eb="12">
      <t>オオサカシ</t>
    </rPh>
    <rPh sb="13" eb="15">
      <t>イカン</t>
    </rPh>
    <rPh sb="15" eb="17">
      <t>ヨテイ</t>
    </rPh>
    <phoneticPr fontId="1"/>
  </si>
  <si>
    <t>使用低下の見込み（大阪市に移管予定）</t>
    <rPh sb="9" eb="12">
      <t>オオサカシ</t>
    </rPh>
    <phoneticPr fontId="1"/>
  </si>
  <si>
    <t>立地推進事業</t>
    <rPh sb="0" eb="2">
      <t>リッチ</t>
    </rPh>
    <rPh sb="2" eb="4">
      <t>スイシン</t>
    </rPh>
    <rPh sb="4" eb="6">
      <t>ジギョウ</t>
    </rPh>
    <phoneticPr fontId="1"/>
  </si>
  <si>
    <t>④</t>
    <phoneticPr fontId="1"/>
  </si>
  <si>
    <t>減損を認識したもの</t>
    <rPh sb="0" eb="2">
      <t>ゲンソン</t>
    </rPh>
    <rPh sb="3" eb="5">
      <t>ニンシキ</t>
    </rPh>
    <phoneticPr fontId="1"/>
  </si>
  <si>
    <t>使用終了（跡地利用を検討中）</t>
    <rPh sb="6" eb="7">
      <t>チ</t>
    </rPh>
    <phoneticPr fontId="1"/>
  </si>
  <si>
    <t>使用終了（用途廃止の上活用予定）</t>
  </si>
  <si>
    <t>・（建物）「守口高等職業技術専門校」
・（土地）「東大阪高等職業技術専門校」
・（土地）「泉佐野丘陵部」</t>
    <rPh sb="2" eb="4">
      <t>タテモノ</t>
    </rPh>
    <rPh sb="6" eb="8">
      <t>モリグチ</t>
    </rPh>
    <rPh sb="8" eb="10">
      <t>コウトウ</t>
    </rPh>
    <rPh sb="10" eb="12">
      <t>ショクギョウ</t>
    </rPh>
    <rPh sb="12" eb="14">
      <t>ギジュツ</t>
    </rPh>
    <rPh sb="14" eb="16">
      <t>センモン</t>
    </rPh>
    <rPh sb="16" eb="17">
      <t>コウ</t>
    </rPh>
    <rPh sb="21" eb="23">
      <t>トチ</t>
    </rPh>
    <rPh sb="25" eb="28">
      <t>ヒガシオオサカ</t>
    </rPh>
    <rPh sb="41" eb="43">
      <t>トチ</t>
    </rPh>
    <rPh sb="45" eb="46">
      <t>イズミ</t>
    </rPh>
    <rPh sb="46" eb="48">
      <t>サノ</t>
    </rPh>
    <rPh sb="48" eb="49">
      <t>オカ</t>
    </rPh>
    <rPh sb="49" eb="50">
      <t>リョウ</t>
    </rPh>
    <rPh sb="50" eb="51">
      <t>ブ</t>
    </rPh>
    <phoneticPr fontId="3"/>
  </si>
  <si>
    <t>使用低下（入校者数約44％）</t>
    <rPh sb="0" eb="2">
      <t>シヨウ</t>
    </rPh>
    <rPh sb="2" eb="4">
      <t>テイカ</t>
    </rPh>
    <rPh sb="5" eb="7">
      <t>ニュウコウ</t>
    </rPh>
    <rPh sb="7" eb="8">
      <t>シャ</t>
    </rPh>
    <rPh sb="8" eb="9">
      <t>スウ</t>
    </rPh>
    <rPh sb="9" eb="10">
      <t>ヤク</t>
    </rPh>
    <phoneticPr fontId="1"/>
  </si>
  <si>
    <t>使用低下（収容隻数約44％）</t>
    <rPh sb="0" eb="2">
      <t>シヨウ</t>
    </rPh>
    <rPh sb="2" eb="4">
      <t>テイカ</t>
    </rPh>
    <rPh sb="5" eb="7">
      <t>シュウヨウ</t>
    </rPh>
    <rPh sb="7" eb="8">
      <t>セキ</t>
    </rPh>
    <rPh sb="8" eb="9">
      <t>スウ</t>
    </rPh>
    <rPh sb="9" eb="10">
      <t>ヤク</t>
    </rPh>
    <phoneticPr fontId="1"/>
  </si>
  <si>
    <t>府営住宅
城山台２丁
外１７住宅</t>
    <rPh sb="0" eb="1">
      <t>フ</t>
    </rPh>
    <rPh sb="1" eb="2">
      <t>エイ</t>
    </rPh>
    <rPh sb="2" eb="4">
      <t>ジュウタク</t>
    </rPh>
    <rPh sb="5" eb="8">
      <t>シロヤマダイ</t>
    </rPh>
    <rPh sb="9" eb="10">
      <t>チョウ</t>
    </rPh>
    <rPh sb="11" eb="12">
      <t>ホカ</t>
    </rPh>
    <rPh sb="14" eb="16">
      <t>ジュウタク</t>
    </rPh>
    <phoneticPr fontId="1"/>
  </si>
  <si>
    <t>府営住宅
狭山
外１７住宅</t>
    <rPh sb="0" eb="1">
      <t>フ</t>
    </rPh>
    <rPh sb="1" eb="2">
      <t>エイ</t>
    </rPh>
    <rPh sb="2" eb="4">
      <t>ジュウタク</t>
    </rPh>
    <rPh sb="5" eb="7">
      <t>サヤマ</t>
    </rPh>
    <rPh sb="8" eb="9">
      <t>ホカ</t>
    </rPh>
    <rPh sb="11" eb="13">
      <t>ジュウタク</t>
    </rPh>
    <phoneticPr fontId="1"/>
  </si>
  <si>
    <t>府営住宅
竹城台第４
外３１住宅</t>
    <rPh sb="0" eb="1">
      <t>フ</t>
    </rPh>
    <rPh sb="1" eb="2">
      <t>エイ</t>
    </rPh>
    <rPh sb="2" eb="4">
      <t>ジュウタク</t>
    </rPh>
    <rPh sb="5" eb="6">
      <t>タケ</t>
    </rPh>
    <rPh sb="6" eb="7">
      <t>シロ</t>
    </rPh>
    <rPh sb="7" eb="8">
      <t>ダイ</t>
    </rPh>
    <rPh sb="8" eb="9">
      <t>ダイ</t>
    </rPh>
    <rPh sb="11" eb="12">
      <t>ホカ</t>
    </rPh>
    <rPh sb="14" eb="16">
      <t>ジュウタク</t>
    </rPh>
    <phoneticPr fontId="1"/>
  </si>
  <si>
    <t>使用低下（在学生徒数約48％）</t>
    <rPh sb="5" eb="7">
      <t>ザイガク</t>
    </rPh>
    <rPh sb="7" eb="9">
      <t>セイト</t>
    </rPh>
    <phoneticPr fontId="1"/>
  </si>
  <si>
    <t>使用終了（新施設運用開始時（平成28年3月を予定）までの使用）の決定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8" eb="19">
      <t>ネン</t>
    </rPh>
    <rPh sb="20" eb="21">
      <t>ガツ</t>
    </rPh>
    <rPh sb="22" eb="24">
      <t>ヨテイ</t>
    </rPh>
    <rPh sb="28" eb="30">
      <t>シヨウ</t>
    </rPh>
    <rPh sb="32" eb="34">
      <t>ケッテイ</t>
    </rPh>
    <phoneticPr fontId="1"/>
  </si>
  <si>
    <t>使用終了（新施設運用開始時（平成28年3月を予定）までの使用）の決定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7" eb="18">
      <t>イコウ</t>
    </rPh>
    <rPh sb="18" eb="19">
      <t>ネン</t>
    </rPh>
    <rPh sb="20" eb="21">
      <t>ガツ</t>
    </rPh>
    <rPh sb="22" eb="24">
      <t>ヨテイ</t>
    </rPh>
    <rPh sb="28" eb="30">
      <t>シヨウ</t>
    </rPh>
    <rPh sb="32" eb="34">
      <t>ケッテイ</t>
    </rPh>
    <phoneticPr fontId="1"/>
  </si>
  <si>
    <t>使用終了（新施設運用開始時（平成29年度以降を予定）までの使用）の決定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8" eb="20">
      <t>ネンド</t>
    </rPh>
    <rPh sb="20" eb="22">
      <t>イコウ</t>
    </rPh>
    <rPh sb="23" eb="25">
      <t>ヨテイ</t>
    </rPh>
    <rPh sb="29" eb="31">
      <t>シヨウ</t>
    </rPh>
    <rPh sb="33" eb="35">
      <t>ケッテイ</t>
    </rPh>
    <phoneticPr fontId="1"/>
  </si>
  <si>
    <t>狭あい、老朽化等により15宿舎で入居戸数が50％以下
（待機宿舎再編整備中）</t>
    <rPh sb="0" eb="1">
      <t>セマ</t>
    </rPh>
    <rPh sb="4" eb="7">
      <t>ロウキュウカ</t>
    </rPh>
    <rPh sb="7" eb="8">
      <t>トウ</t>
    </rPh>
    <rPh sb="13" eb="15">
      <t>シュクシャ</t>
    </rPh>
    <rPh sb="16" eb="18">
      <t>ニュウキョ</t>
    </rPh>
    <rPh sb="18" eb="19">
      <t>ト</t>
    </rPh>
    <rPh sb="19" eb="20">
      <t>スウ</t>
    </rPh>
    <rPh sb="24" eb="26">
      <t>イカ</t>
    </rPh>
    <rPh sb="28" eb="30">
      <t>タイキ</t>
    </rPh>
    <rPh sb="30" eb="32">
      <t>シュクシャ</t>
    </rPh>
    <rPh sb="32" eb="34">
      <t>サイヘン</t>
    </rPh>
    <rPh sb="34" eb="37">
      <t>セイビチュウ</t>
    </rPh>
    <phoneticPr fontId="1"/>
  </si>
  <si>
    <t>大阪府下41ヶ所</t>
    <rPh sb="0" eb="3">
      <t>オオサカフ</t>
    </rPh>
    <rPh sb="3" eb="4">
      <t>カ</t>
    </rPh>
    <rPh sb="7" eb="8">
      <t>ショ</t>
    </rPh>
    <phoneticPr fontId="1"/>
  </si>
  <si>
    <t>泉佐野丘陵部府有地商工労働部管理地（民活地）</t>
    <rPh sb="0" eb="1">
      <t>イズミ</t>
    </rPh>
    <rPh sb="1" eb="3">
      <t>サノ</t>
    </rPh>
    <rPh sb="3" eb="5">
      <t>キュウリョウ</t>
    </rPh>
    <rPh sb="5" eb="6">
      <t>ブ</t>
    </rPh>
    <rPh sb="6" eb="7">
      <t>フ</t>
    </rPh>
    <rPh sb="7" eb="9">
      <t>ユウチ</t>
    </rPh>
    <rPh sb="9" eb="11">
      <t>ショウコウ</t>
    </rPh>
    <rPh sb="11" eb="13">
      <t>ロウドウ</t>
    </rPh>
    <rPh sb="13" eb="14">
      <t>ブ</t>
    </rPh>
    <rPh sb="14" eb="16">
      <t>カンリ</t>
    </rPh>
    <rPh sb="16" eb="17">
      <t>チ</t>
    </rPh>
    <rPh sb="18" eb="20">
      <t>ミンカツ</t>
    </rPh>
    <rPh sb="20" eb="21">
      <t>チ</t>
    </rPh>
    <phoneticPr fontId="1"/>
  </si>
  <si>
    <r>
      <t>移管（平成27年8月）まで使用を継続</t>
    </r>
    <r>
      <rPr>
        <sz val="10"/>
        <color rgb="FFFF0000"/>
        <rFont val="HGPｺﾞｼｯｸM"/>
        <family val="3"/>
        <charset val="128"/>
      </rPr>
      <t>（平成27年度減損認識予定）</t>
    </r>
    <rPh sb="0" eb="2">
      <t>イカン</t>
    </rPh>
    <rPh sb="3" eb="5">
      <t>ヘイセイ</t>
    </rPh>
    <rPh sb="7" eb="8">
      <t>ネン</t>
    </rPh>
    <rPh sb="9" eb="10">
      <t>ガツ</t>
    </rPh>
    <rPh sb="13" eb="15">
      <t>シヨウ</t>
    </rPh>
    <rPh sb="16" eb="18">
      <t>ケイゾク</t>
    </rPh>
    <rPh sb="19" eb="21">
      <t>ヘイセイ</t>
    </rPh>
    <rPh sb="23" eb="25">
      <t>ネンド</t>
    </rPh>
    <rPh sb="25" eb="27">
      <t>ゲンソン</t>
    </rPh>
    <rPh sb="27" eb="29">
      <t>ニンシキ</t>
    </rPh>
    <rPh sb="29" eb="31">
      <t>ヨテイ</t>
    </rPh>
    <phoneticPr fontId="1"/>
  </si>
  <si>
    <r>
      <t>移管（平成27年8月）まで使用を継続</t>
    </r>
    <r>
      <rPr>
        <sz val="10"/>
        <color rgb="FFFF0000"/>
        <rFont val="HGPｺﾞｼｯｸM"/>
        <family val="3"/>
        <charset val="128"/>
      </rPr>
      <t>（平成27年度減損認識予定）</t>
    </r>
    <rPh sb="0" eb="2">
      <t>イカン</t>
    </rPh>
    <rPh sb="13" eb="15">
      <t>シヨウ</t>
    </rPh>
    <rPh sb="16" eb="18">
      <t>ケイゾク</t>
    </rPh>
    <phoneticPr fontId="1"/>
  </si>
  <si>
    <r>
      <t>新施設運用開始時まで使用を継続</t>
    </r>
    <r>
      <rPr>
        <sz val="10"/>
        <color rgb="FFFF0000"/>
        <rFont val="HGPｺﾞｼｯｸM"/>
        <family val="3"/>
        <charset val="128"/>
      </rPr>
      <t>（平成27年度以降減損認識予定）</t>
    </r>
    <rPh sb="0" eb="3">
      <t>シンシセツ</t>
    </rPh>
    <rPh sb="3" eb="5">
      <t>ウンヨウ</t>
    </rPh>
    <rPh sb="5" eb="7">
      <t>カイシ</t>
    </rPh>
    <rPh sb="7" eb="8">
      <t>ジ</t>
    </rPh>
    <rPh sb="10" eb="12">
      <t>シヨウ</t>
    </rPh>
    <rPh sb="13" eb="15">
      <t>ケイゾク</t>
    </rPh>
    <rPh sb="22" eb="24">
      <t>イコウ</t>
    </rPh>
    <phoneticPr fontId="1"/>
  </si>
  <si>
    <r>
      <t xml:space="preserve">108,605,279
</t>
    </r>
    <r>
      <rPr>
        <strike/>
        <sz val="11"/>
        <color rgb="FFFF0000"/>
        <rFont val="HGPｺﾞｼｯｸM"/>
        <family val="3"/>
        <charset val="128"/>
      </rPr>
      <t>0</t>
    </r>
    <phoneticPr fontId="1"/>
  </si>
  <si>
    <r>
      <t xml:space="preserve">0
</t>
    </r>
    <r>
      <rPr>
        <strike/>
        <sz val="11"/>
        <color rgb="FFFF0000"/>
        <rFont val="HGPｺﾞｼｯｸM"/>
        <family val="3"/>
        <charset val="128"/>
      </rPr>
      <t>108,605,279</t>
    </r>
    <phoneticPr fontId="1"/>
  </si>
  <si>
    <r>
      <t xml:space="preserve">正味売却価額（路線価を採用）
</t>
    </r>
    <r>
      <rPr>
        <strike/>
        <sz val="11"/>
        <color rgb="FFFF0000"/>
        <rFont val="HGPｺﾞｼｯｸM"/>
        <family val="3"/>
        <charset val="128"/>
      </rPr>
      <t>正味売却価額（公有財産台帳上で把握している現在価額を採用）</t>
    </r>
    <phoneticPr fontId="1"/>
  </si>
  <si>
    <t>帳簿価額を減額</t>
    <phoneticPr fontId="1"/>
  </si>
  <si>
    <r>
      <t xml:space="preserve">帳簿価額を減額
</t>
    </r>
    <r>
      <rPr>
        <strike/>
        <sz val="11"/>
        <color rgb="FFFF0000"/>
        <rFont val="HGPｺﾞｼｯｸM"/>
        <family val="3"/>
        <charset val="128"/>
      </rPr>
      <t>正味売却価額が帳簿価額を上回っているため減損損失額は0</t>
    </r>
    <phoneticPr fontId="1"/>
  </si>
  <si>
    <r>
      <t xml:space="preserve">230,316,100
</t>
    </r>
    <r>
      <rPr>
        <strike/>
        <sz val="10"/>
        <color rgb="FFFF0000"/>
        <rFont val="HGPｺﾞｼｯｸM"/>
        <family val="3"/>
        <charset val="128"/>
      </rPr>
      <t>254,938,195</t>
    </r>
    <phoneticPr fontId="1"/>
  </si>
  <si>
    <r>
      <t xml:space="preserve">217,147,900
</t>
    </r>
    <r>
      <rPr>
        <strike/>
        <sz val="10"/>
        <color rgb="FFFF0000"/>
        <rFont val="HGPｺﾞｼｯｸM"/>
        <family val="3"/>
        <charset val="128"/>
      </rPr>
      <t>192,525,805</t>
    </r>
    <phoneticPr fontId="1"/>
  </si>
  <si>
    <r>
      <t xml:space="preserve">766,500,207
</t>
    </r>
    <r>
      <rPr>
        <strike/>
        <sz val="10"/>
        <color rgb="FFFF0000"/>
        <rFont val="HGPｺﾞｼｯｸM"/>
        <family val="3"/>
        <charset val="128"/>
      </rPr>
      <t>633,272,833</t>
    </r>
    <phoneticPr fontId="1"/>
  </si>
  <si>
    <r>
      <t xml:space="preserve">575,873,306
</t>
    </r>
    <r>
      <rPr>
        <strike/>
        <sz val="10"/>
        <color rgb="FFFF0000"/>
        <rFont val="HGPｺﾞｼｯｸM"/>
        <family val="3"/>
        <charset val="128"/>
      </rPr>
      <t>709,100,680</t>
    </r>
    <phoneticPr fontId="1"/>
  </si>
  <si>
    <r>
      <t xml:space="preserve">108,605,279
</t>
    </r>
    <r>
      <rPr>
        <strike/>
        <sz val="12"/>
        <color rgb="FFFF0000"/>
        <rFont val="HGPｺﾞｼｯｸM"/>
        <family val="3"/>
        <charset val="128"/>
      </rPr>
      <t>0</t>
    </r>
    <phoneticPr fontId="1"/>
  </si>
  <si>
    <r>
      <t xml:space="preserve">217,147,900
</t>
    </r>
    <r>
      <rPr>
        <strike/>
        <sz val="12"/>
        <color rgb="FFFF0000"/>
        <rFont val="HGPｺﾞｼｯｸM"/>
        <family val="3"/>
        <charset val="128"/>
      </rPr>
      <t>192,525,805</t>
    </r>
    <phoneticPr fontId="1"/>
  </si>
  <si>
    <r>
      <t xml:space="preserve">657,894,928
</t>
    </r>
    <r>
      <rPr>
        <strike/>
        <sz val="12"/>
        <color rgb="FFFF0000"/>
        <rFont val="HGPｺﾞｼｯｸM"/>
        <family val="3"/>
        <charset val="128"/>
      </rPr>
      <t>633,272,833</t>
    </r>
    <phoneticPr fontId="1"/>
  </si>
  <si>
    <r>
      <t xml:space="preserve">766,500,207
</t>
    </r>
    <r>
      <rPr>
        <strike/>
        <sz val="12"/>
        <color rgb="FFFF0000"/>
        <rFont val="HGPｺﾞｼｯｸM"/>
        <family val="3"/>
        <charset val="128"/>
      </rPr>
      <t>633,272,833</t>
    </r>
    <phoneticPr fontId="1"/>
  </si>
  <si>
    <r>
      <t xml:space="preserve">正味売却価額（移管に伴う無償譲渡のため0）
</t>
    </r>
    <r>
      <rPr>
        <strike/>
        <sz val="11"/>
        <color rgb="FFFF0000"/>
        <rFont val="HGPｺﾞｼｯｸM"/>
        <family val="3"/>
        <charset val="128"/>
      </rPr>
      <t>正味売却価額（公有財産台帳上で把握している現在価額を採用）</t>
    </r>
    <rPh sb="7" eb="9">
      <t>イカン</t>
    </rPh>
    <rPh sb="10" eb="11">
      <t>トモナ</t>
    </rPh>
    <rPh sb="12" eb="14">
      <t>ムショウ</t>
    </rPh>
    <rPh sb="14" eb="16">
      <t>ジョウト</t>
    </rPh>
    <phoneticPr fontId="1"/>
  </si>
  <si>
    <t>東部流域下水道事務所</t>
    <rPh sb="0" eb="2">
      <t>トウブ</t>
    </rPh>
    <rPh sb="2" eb="4">
      <t>リュウイキ</t>
    </rPh>
    <rPh sb="4" eb="7">
      <t>ゲスイドウ</t>
    </rPh>
    <rPh sb="7" eb="9">
      <t>ジム</t>
    </rPh>
    <rPh sb="9" eb="10">
      <t>ショ</t>
    </rPh>
    <phoneticPr fontId="1"/>
  </si>
  <si>
    <t>流域下水道事業</t>
    <rPh sb="0" eb="2">
      <t>リュウイキ</t>
    </rPh>
    <rPh sb="2" eb="5">
      <t>ゲスイドウ</t>
    </rPh>
    <rPh sb="5" eb="7">
      <t>ジギョウ</t>
    </rPh>
    <phoneticPr fontId="1"/>
  </si>
  <si>
    <t>流域下水道事業特別会計</t>
    <rPh sb="0" eb="2">
      <t>リュウイキ</t>
    </rPh>
    <rPh sb="2" eb="5">
      <t>ゲスイドウ</t>
    </rPh>
    <rPh sb="5" eb="7">
      <t>ジギョウ</t>
    </rPh>
    <rPh sb="7" eb="9">
      <t>トクベツ</t>
    </rPh>
    <rPh sb="9" eb="11">
      <t>カイケイ</t>
    </rPh>
    <phoneticPr fontId="1"/>
  </si>
  <si>
    <t>●</t>
    <phoneticPr fontId="1"/>
  </si>
  <si>
    <t>東部流域下水道事務所</t>
    <rPh sb="0" eb="2">
      <t>トウブ</t>
    </rPh>
    <rPh sb="2" eb="4">
      <t>リュウイキ</t>
    </rPh>
    <rPh sb="4" eb="7">
      <t>ゲスイドウ</t>
    </rPh>
    <rPh sb="7" eb="9">
      <t>ジム</t>
    </rPh>
    <rPh sb="9" eb="10">
      <t>ショ</t>
    </rPh>
    <phoneticPr fontId="1"/>
  </si>
  <si>
    <t>土地</t>
    <rPh sb="0" eb="2">
      <t>トチ</t>
    </rPh>
    <phoneticPr fontId="1"/>
  </si>
  <si>
    <t>東大阪市西堤本通西２丁目</t>
    <rPh sb="0" eb="1">
      <t>ヒガシ</t>
    </rPh>
    <rPh sb="1" eb="4">
      <t>オオサカシ</t>
    </rPh>
    <rPh sb="4" eb="5">
      <t>ニシ</t>
    </rPh>
    <rPh sb="5" eb="6">
      <t>ツツミ</t>
    </rPh>
    <rPh sb="6" eb="7">
      <t>ホン</t>
    </rPh>
    <rPh sb="7" eb="8">
      <t>トオ</t>
    </rPh>
    <rPh sb="8" eb="9">
      <t>ニシ</t>
    </rPh>
    <rPh sb="10" eb="12">
      <t>チョウメ</t>
    </rPh>
    <phoneticPr fontId="1"/>
  </si>
  <si>
    <t>建物</t>
    <rPh sb="0" eb="2">
      <t>タテモノ</t>
    </rPh>
    <phoneticPr fontId="1"/>
  </si>
  <si>
    <t>使用終了（事務所移転時（平成28年1月を予定）までの使用）の決定</t>
    <rPh sb="0" eb="2">
      <t>シヨウ</t>
    </rPh>
    <rPh sb="2" eb="4">
      <t>シュウリョウ</t>
    </rPh>
    <rPh sb="5" eb="7">
      <t>ジム</t>
    </rPh>
    <rPh sb="7" eb="8">
      <t>ショ</t>
    </rPh>
    <rPh sb="8" eb="10">
      <t>イテン</t>
    </rPh>
    <rPh sb="10" eb="11">
      <t>ジ</t>
    </rPh>
    <rPh sb="12" eb="14">
      <t>ヘイセイ</t>
    </rPh>
    <rPh sb="16" eb="17">
      <t>ネン</t>
    </rPh>
    <rPh sb="18" eb="19">
      <t>ガツ</t>
    </rPh>
    <rPh sb="20" eb="22">
      <t>ヨテイ</t>
    </rPh>
    <rPh sb="26" eb="28">
      <t>シヨウ</t>
    </rPh>
    <rPh sb="30" eb="32">
      <t>ケッテイ</t>
    </rPh>
    <phoneticPr fontId="1"/>
  </si>
  <si>
    <t>使用終了（事務所移転時（平成28年1月を予定）までの使用）の決定</t>
    <rPh sb="0" eb="2">
      <t>シヨウ</t>
    </rPh>
    <rPh sb="2" eb="4">
      <t>シュウリョウ</t>
    </rPh>
    <rPh sb="5" eb="7">
      <t>ジム</t>
    </rPh>
    <rPh sb="7" eb="8">
      <t>ショ</t>
    </rPh>
    <rPh sb="8" eb="10">
      <t>イテン</t>
    </rPh>
    <rPh sb="10" eb="11">
      <t>ジ</t>
    </rPh>
    <rPh sb="12" eb="14">
      <t>ヘイセイ</t>
    </rPh>
    <rPh sb="15" eb="16">
      <t>イコウ</t>
    </rPh>
    <rPh sb="16" eb="17">
      <t>ネン</t>
    </rPh>
    <rPh sb="18" eb="19">
      <t>ガツ</t>
    </rPh>
    <rPh sb="20" eb="22">
      <t>ヨテイ</t>
    </rPh>
    <rPh sb="26" eb="28">
      <t>シヨウ</t>
    </rPh>
    <rPh sb="30" eb="32">
      <t>ケッテイ</t>
    </rPh>
    <phoneticPr fontId="1"/>
  </si>
  <si>
    <t>移転まで使用を継続</t>
    <rPh sb="0" eb="2">
      <t>イテン</t>
    </rPh>
    <rPh sb="4" eb="6">
      <t>シヨウ</t>
    </rPh>
    <rPh sb="7" eb="9">
      <t>ケイゾク</t>
    </rPh>
    <phoneticPr fontId="1"/>
  </si>
  <si>
    <r>
      <t>使用終了</t>
    </r>
    <r>
      <rPr>
        <strike/>
        <sz val="11"/>
        <color rgb="FFFF0000"/>
        <rFont val="HGPｺﾞｼｯｸM"/>
        <family val="3"/>
        <charset val="128"/>
      </rPr>
      <t>（売却予定）</t>
    </r>
    <rPh sb="0" eb="2">
      <t>シヨウ</t>
    </rPh>
    <rPh sb="2" eb="4">
      <t>シュウリョウ</t>
    </rPh>
    <rPh sb="5" eb="7">
      <t>バイキャク</t>
    </rPh>
    <rPh sb="7" eb="9">
      <t>ヨテイ</t>
    </rPh>
    <phoneticPr fontId="1"/>
  </si>
  <si>
    <t>正味売却価額（公有財産台帳上で把握している現在価額を採用）</t>
    <phoneticPr fontId="1"/>
  </si>
  <si>
    <t>資料４－２</t>
    <rPh sb="0" eb="2">
      <t>シリョウ</t>
    </rPh>
    <phoneticPr fontId="3"/>
  </si>
  <si>
    <t>　　　　　　　　　　　　　　　　　　【第３７回会議資料１－２】減損の状況（訂正版）</t>
    <rPh sb="19" eb="20">
      <t>ダイ</t>
    </rPh>
    <rPh sb="22" eb="23">
      <t>カイ</t>
    </rPh>
    <rPh sb="23" eb="25">
      <t>カイギ</t>
    </rPh>
    <rPh sb="25" eb="27">
      <t>シリョウ</t>
    </rPh>
    <rPh sb="31" eb="33">
      <t>ゲンソン</t>
    </rPh>
    <rPh sb="34" eb="36">
      <t>ジョウキョウ</t>
    </rPh>
    <rPh sb="37" eb="39">
      <t>テイセイ</t>
    </rPh>
    <rPh sb="39" eb="40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</si>
</sst>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36"/>
      <color theme="1"/>
      <name val="HG丸ｺﾞｼｯｸM-PRO"/>
      <family val="3"/>
      <charset val="128"/>
    </font>
    <font>
      <b/>
      <sz val="1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ゴシック"/>
      <family val="3"/>
      <charset val="128"/>
    </font>
    <font>
      <sz val="12"/>
      <color theme="1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22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trike/>
      <sz val="10"/>
      <color rgb="FFFF0000"/>
      <name val="HGPｺﾞｼｯｸM"/>
      <family val="3"/>
      <charset val="128"/>
    </font>
    <font>
      <strike/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trike/>
      <sz val="12"/>
      <color rgb="FFFF0000"/>
      <name val="HGPｺﾞｼｯｸM"/>
      <family val="3"/>
      <charset val="128"/>
    </font>
    <font>
      <sz val="22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22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6" fillId="0" borderId="6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21" xfId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wrapText="1" shrinkToFit="1"/>
    </xf>
    <xf numFmtId="0" fontId="11" fillId="0" borderId="26" xfId="1" applyFont="1" applyFill="1" applyBorder="1" applyAlignment="1">
      <alignment vertical="center" shrinkToFit="1"/>
    </xf>
    <xf numFmtId="0" fontId="11" fillId="0" borderId="2" xfId="1" applyFont="1" applyFill="1" applyBorder="1" applyAlignment="1">
      <alignment vertical="center" shrinkToFit="1"/>
    </xf>
    <xf numFmtId="0" fontId="11" fillId="0" borderId="27" xfId="1" applyFont="1" applyFill="1" applyBorder="1" applyAlignment="1">
      <alignment vertical="center" shrinkToFit="1"/>
    </xf>
    <xf numFmtId="0" fontId="11" fillId="0" borderId="26" xfId="1" applyFont="1" applyFill="1" applyBorder="1" applyAlignment="1">
      <alignment horizontal="right" vertical="center" shrinkToFit="1"/>
    </xf>
    <xf numFmtId="0" fontId="11" fillId="0" borderId="2" xfId="1" applyFont="1" applyFill="1" applyBorder="1" applyAlignment="1">
      <alignment horizontal="right" vertical="center" shrinkToFit="1"/>
    </xf>
    <xf numFmtId="176" fontId="11" fillId="0" borderId="2" xfId="1" applyNumberFormat="1" applyFont="1" applyFill="1" applyBorder="1" applyAlignment="1">
      <alignment horizontal="right" vertical="center" shrinkToFit="1"/>
    </xf>
    <xf numFmtId="0" fontId="5" fillId="0" borderId="2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vertical="center" shrinkToFit="1"/>
    </xf>
    <xf numFmtId="0" fontId="11" fillId="0" borderId="1" xfId="1" applyFont="1" applyFill="1" applyBorder="1" applyAlignment="1">
      <alignment vertical="center" shrinkToFit="1"/>
    </xf>
    <xf numFmtId="176" fontId="11" fillId="0" borderId="1" xfId="1" applyNumberFormat="1" applyFont="1" applyFill="1" applyBorder="1" applyAlignment="1">
      <alignment vertical="center" shrinkToFit="1"/>
    </xf>
    <xf numFmtId="0" fontId="11" fillId="2" borderId="16" xfId="1" applyFont="1" applyFill="1" applyBorder="1" applyAlignment="1">
      <alignment vertical="center" shrinkToFit="1"/>
    </xf>
    <xf numFmtId="0" fontId="11" fillId="2" borderId="1" xfId="1" applyFont="1" applyFill="1" applyBorder="1" applyAlignment="1">
      <alignment vertical="center" shrinkToFit="1"/>
    </xf>
    <xf numFmtId="0" fontId="11" fillId="0" borderId="16" xfId="1" applyFont="1" applyFill="1" applyBorder="1">
      <alignment vertical="center"/>
    </xf>
    <xf numFmtId="0" fontId="11" fillId="0" borderId="1" xfId="1" applyFont="1" applyFill="1" applyBorder="1">
      <alignment vertical="center"/>
    </xf>
    <xf numFmtId="0" fontId="11" fillId="0" borderId="2" xfId="1" applyFont="1" applyFill="1" applyBorder="1">
      <alignment vertical="center"/>
    </xf>
    <xf numFmtId="0" fontId="11" fillId="0" borderId="31" xfId="1" applyFont="1" applyFill="1" applyBorder="1">
      <alignment vertical="center"/>
    </xf>
    <xf numFmtId="0" fontId="11" fillId="0" borderId="5" xfId="1" applyFont="1" applyFill="1" applyBorder="1">
      <alignment vertical="center"/>
    </xf>
    <xf numFmtId="0" fontId="11" fillId="0" borderId="32" xfId="1" applyFont="1" applyFill="1" applyBorder="1" applyAlignment="1">
      <alignment vertical="center" shrinkToFit="1"/>
    </xf>
    <xf numFmtId="0" fontId="11" fillId="0" borderId="33" xfId="1" applyFont="1" applyFill="1" applyBorder="1" applyAlignment="1">
      <alignment horizontal="right" vertical="center" shrinkToFit="1"/>
    </xf>
    <xf numFmtId="0" fontId="11" fillId="0" borderId="5" xfId="1" applyFont="1" applyFill="1" applyBorder="1" applyAlignment="1">
      <alignment horizontal="right" vertical="center" shrinkToFit="1"/>
    </xf>
    <xf numFmtId="176" fontId="11" fillId="0" borderId="5" xfId="1" applyNumberFormat="1" applyFont="1" applyFill="1" applyBorder="1" applyAlignment="1">
      <alignment horizontal="right" vertical="center" shrinkToFit="1"/>
    </xf>
    <xf numFmtId="0" fontId="11" fillId="0" borderId="34" xfId="1" applyFont="1" applyFill="1" applyBorder="1" applyAlignment="1">
      <alignment horizontal="right" vertical="center" shrinkToFit="1"/>
    </xf>
    <xf numFmtId="0" fontId="5" fillId="0" borderId="35" xfId="1" applyFont="1" applyFill="1" applyBorder="1">
      <alignment vertical="center"/>
    </xf>
    <xf numFmtId="0" fontId="11" fillId="0" borderId="37" xfId="1" applyFont="1" applyFill="1" applyBorder="1">
      <alignment vertical="center"/>
    </xf>
    <xf numFmtId="0" fontId="11" fillId="0" borderId="38" xfId="1" applyFont="1" applyFill="1" applyBorder="1">
      <alignment vertical="center"/>
    </xf>
    <xf numFmtId="176" fontId="11" fillId="0" borderId="38" xfId="1" applyNumberFormat="1" applyFont="1" applyFill="1" applyBorder="1">
      <alignment vertical="center"/>
    </xf>
    <xf numFmtId="0" fontId="5" fillId="0" borderId="40" xfId="1" applyFont="1" applyFill="1" applyBorder="1">
      <alignment vertical="center"/>
    </xf>
    <xf numFmtId="0" fontId="11" fillId="0" borderId="25" xfId="1" applyFont="1" applyFill="1" applyBorder="1">
      <alignment vertical="center"/>
    </xf>
    <xf numFmtId="176" fontId="11" fillId="0" borderId="27" xfId="1" applyNumberFormat="1" applyFont="1" applyFill="1" applyBorder="1" applyAlignment="1">
      <alignment horizontal="right" vertical="center" shrinkToFit="1"/>
    </xf>
    <xf numFmtId="0" fontId="11" fillId="0" borderId="18" xfId="1" applyFont="1" applyFill="1" applyBorder="1">
      <alignment vertical="center"/>
    </xf>
    <xf numFmtId="0" fontId="11" fillId="0" borderId="16" xfId="0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5" fillId="0" borderId="29" xfId="1" applyFont="1" applyFill="1" applyBorder="1" applyAlignment="1">
      <alignment vertical="center" wrapText="1" shrinkToFit="1"/>
    </xf>
    <xf numFmtId="176" fontId="11" fillId="2" borderId="1" xfId="1" applyNumberFormat="1" applyFont="1" applyFill="1" applyBorder="1" applyAlignment="1">
      <alignment vertical="center" shrinkToFit="1"/>
    </xf>
    <xf numFmtId="0" fontId="5" fillId="2" borderId="29" xfId="1" applyFont="1" applyFill="1" applyBorder="1" applyAlignment="1">
      <alignment vertical="center" shrinkToFit="1"/>
    </xf>
    <xf numFmtId="0" fontId="9" fillId="2" borderId="16" xfId="1" applyFont="1" applyFill="1" applyBorder="1">
      <alignment vertical="center"/>
    </xf>
    <xf numFmtId="176" fontId="9" fillId="2" borderId="1" xfId="1" applyNumberFormat="1" applyFont="1" applyFill="1" applyBorder="1">
      <alignment vertical="center"/>
    </xf>
    <xf numFmtId="0" fontId="9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right" vertical="center" shrinkToFit="1"/>
    </xf>
    <xf numFmtId="176" fontId="9" fillId="2" borderId="27" xfId="1" applyNumberFormat="1" applyFont="1" applyFill="1" applyBorder="1" applyAlignment="1">
      <alignment horizontal="right" vertical="center" shrinkToFit="1"/>
    </xf>
    <xf numFmtId="0" fontId="8" fillId="2" borderId="29" xfId="1" applyFont="1" applyFill="1" applyBorder="1">
      <alignment vertical="center"/>
    </xf>
    <xf numFmtId="0" fontId="5" fillId="0" borderId="29" xfId="1" applyFont="1" applyFill="1" applyBorder="1" applyAlignment="1">
      <alignment vertical="center" wrapText="1"/>
    </xf>
    <xf numFmtId="0" fontId="11" fillId="0" borderId="30" xfId="1" applyFont="1" applyFill="1" applyBorder="1">
      <alignment vertical="center"/>
    </xf>
    <xf numFmtId="176" fontId="11" fillId="0" borderId="32" xfId="1" applyNumberFormat="1" applyFont="1" applyFill="1" applyBorder="1" applyAlignment="1">
      <alignment horizontal="right" vertical="center" shrinkToFit="1"/>
    </xf>
    <xf numFmtId="0" fontId="11" fillId="0" borderId="36" xfId="1" applyFont="1" applyFill="1" applyBorder="1">
      <alignment vertical="center"/>
    </xf>
    <xf numFmtId="0" fontId="11" fillId="0" borderId="39" xfId="1" applyFont="1" applyFill="1" applyBorder="1">
      <alignment vertical="center"/>
    </xf>
    <xf numFmtId="0" fontId="9" fillId="0" borderId="38" xfId="1" applyFont="1" applyFill="1" applyBorder="1">
      <alignment vertical="center"/>
    </xf>
    <xf numFmtId="0" fontId="9" fillId="0" borderId="22" xfId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2" borderId="0" xfId="0" applyFont="1" applyFill="1">
      <alignment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77" fontId="14" fillId="0" borderId="0" xfId="0" applyNumberFormat="1" applyFont="1" applyFill="1">
      <alignment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45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2" xfId="1" applyFont="1" applyFill="1" applyBorder="1" applyAlignment="1">
      <alignment horizontal="right" vertical="center" shrinkToFit="1"/>
    </xf>
    <xf numFmtId="0" fontId="9" fillId="0" borderId="16" xfId="1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3" xfId="0" applyFont="1" applyFill="1" applyBorder="1">
      <alignment vertical="center"/>
    </xf>
    <xf numFmtId="0" fontId="8" fillId="0" borderId="43" xfId="0" applyFont="1" applyFill="1" applyBorder="1" applyAlignment="1">
      <alignment horizontal="center" vertical="center"/>
    </xf>
    <xf numFmtId="176" fontId="14" fillId="0" borderId="43" xfId="0" applyNumberFormat="1" applyFont="1" applyFill="1" applyBorder="1">
      <alignment vertical="center"/>
    </xf>
    <xf numFmtId="0" fontId="9" fillId="0" borderId="26" xfId="1" applyFont="1" applyFill="1" applyBorder="1" applyAlignment="1">
      <alignment horizontal="right" vertical="center" shrinkToFit="1"/>
    </xf>
    <xf numFmtId="0" fontId="8" fillId="0" borderId="29" xfId="1" applyFont="1" applyFill="1" applyBorder="1" applyAlignment="1">
      <alignment vertical="center" wrapText="1" shrinkToFit="1"/>
    </xf>
    <xf numFmtId="0" fontId="14" fillId="0" borderId="52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vertical="center" wrapText="1"/>
    </xf>
    <xf numFmtId="57" fontId="14" fillId="0" borderId="0" xfId="0" applyNumberFormat="1" applyFont="1">
      <alignment vertical="center"/>
    </xf>
    <xf numFmtId="57" fontId="14" fillId="0" borderId="0" xfId="0" applyNumberFormat="1" applyFont="1" applyAlignment="1">
      <alignment vertical="center"/>
    </xf>
    <xf numFmtId="0" fontId="17" fillId="0" borderId="1" xfId="0" applyFont="1" applyFill="1" applyBorder="1">
      <alignment vertical="center"/>
    </xf>
    <xf numFmtId="176" fontId="14" fillId="0" borderId="1" xfId="0" applyNumberFormat="1" applyFont="1" applyFill="1" applyBorder="1" applyAlignment="1">
      <alignment horizontal="right" vertical="center" wrapText="1"/>
    </xf>
    <xf numFmtId="57" fontId="14" fillId="2" borderId="0" xfId="0" applyNumberFormat="1" applyFont="1" applyFill="1" applyAlignment="1">
      <alignment vertical="center"/>
    </xf>
    <xf numFmtId="0" fontId="14" fillId="3" borderId="0" xfId="0" applyFont="1" applyFill="1">
      <alignment vertical="center"/>
    </xf>
    <xf numFmtId="57" fontId="14" fillId="3" borderId="0" xfId="0" applyNumberFormat="1" applyFont="1" applyFill="1">
      <alignment vertical="center"/>
    </xf>
    <xf numFmtId="0" fontId="14" fillId="3" borderId="0" xfId="0" applyFont="1" applyFill="1" applyAlignment="1">
      <alignment vertical="center" wrapText="1"/>
    </xf>
    <xf numFmtId="57" fontId="14" fillId="3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176" fontId="14" fillId="0" borderId="41" xfId="0" applyNumberFormat="1" applyFont="1" applyFill="1" applyBorder="1" applyAlignment="1">
      <alignment vertical="center" wrapText="1"/>
    </xf>
    <xf numFmtId="176" fontId="14" fillId="0" borderId="41" xfId="0" applyNumberFormat="1" applyFont="1" applyFill="1" applyBorder="1" applyAlignment="1">
      <alignment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left" vertical="center" wrapText="1"/>
    </xf>
    <xf numFmtId="177" fontId="14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58" xfId="0" applyFont="1" applyFill="1" applyBorder="1" applyAlignment="1">
      <alignment horizontal="left" vertical="center"/>
    </xf>
    <xf numFmtId="0" fontId="14" fillId="0" borderId="59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176" fontId="9" fillId="0" borderId="2" xfId="1" applyNumberFormat="1" applyFont="1" applyFill="1" applyBorder="1" applyAlignment="1">
      <alignment horizontal="right" vertical="center" shrinkToFit="1"/>
    </xf>
    <xf numFmtId="176" fontId="9" fillId="2" borderId="1" xfId="1" applyNumberFormat="1" applyFont="1" applyFill="1" applyBorder="1" applyAlignment="1">
      <alignment vertical="center" shrinkToFit="1"/>
    </xf>
    <xf numFmtId="0" fontId="9" fillId="2" borderId="1" xfId="1" applyFont="1" applyFill="1" applyBorder="1" applyAlignment="1">
      <alignment vertical="center" shrinkToFit="1"/>
    </xf>
    <xf numFmtId="0" fontId="8" fillId="2" borderId="29" xfId="1" applyFont="1" applyFill="1" applyBorder="1" applyAlignment="1">
      <alignment vertical="center" wrapText="1" shrinkToFit="1"/>
    </xf>
    <xf numFmtId="177" fontId="14" fillId="0" borderId="41" xfId="0" applyNumberFormat="1" applyFont="1" applyFill="1" applyBorder="1" applyAlignment="1">
      <alignment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52" xfId="0" applyFont="1" applyFill="1" applyBorder="1" applyAlignment="1">
      <alignment horizontal="center" vertical="center"/>
    </xf>
    <xf numFmtId="0" fontId="19" fillId="4" borderId="59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41" xfId="0" applyFont="1" applyFill="1" applyBorder="1" applyAlignment="1">
      <alignment vertical="center" wrapText="1"/>
    </xf>
    <xf numFmtId="177" fontId="19" fillId="4" borderId="1" xfId="0" applyNumberFormat="1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left" vertical="center"/>
    </xf>
    <xf numFmtId="0" fontId="20" fillId="4" borderId="51" xfId="0" applyFont="1" applyFill="1" applyBorder="1" applyAlignment="1">
      <alignment horizontal="left" vertical="center" wrapText="1"/>
    </xf>
    <xf numFmtId="177" fontId="20" fillId="4" borderId="1" xfId="0" applyNumberFormat="1" applyFont="1" applyFill="1" applyBorder="1" applyAlignment="1">
      <alignment vertical="center" wrapText="1"/>
    </xf>
    <xf numFmtId="0" fontId="20" fillId="4" borderId="60" xfId="0" applyFont="1" applyFill="1" applyBorder="1" applyAlignment="1">
      <alignment horizontal="left" vertical="center" wrapText="1"/>
    </xf>
    <xf numFmtId="0" fontId="20" fillId="4" borderId="61" xfId="0" applyFont="1" applyFill="1" applyBorder="1" applyAlignment="1">
      <alignment horizontal="center" vertical="center" wrapText="1"/>
    </xf>
    <xf numFmtId="0" fontId="20" fillId="4" borderId="61" xfId="0" applyFont="1" applyFill="1" applyBorder="1" applyAlignment="1">
      <alignment vertical="center" wrapText="1"/>
    </xf>
    <xf numFmtId="177" fontId="20" fillId="4" borderId="61" xfId="0" applyNumberFormat="1" applyFont="1" applyFill="1" applyBorder="1" applyAlignment="1">
      <alignment vertical="center" wrapText="1"/>
    </xf>
    <xf numFmtId="0" fontId="20" fillId="4" borderId="6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left" vertical="center" wrapText="1"/>
    </xf>
    <xf numFmtId="176" fontId="19" fillId="4" borderId="1" xfId="0" applyNumberFormat="1" applyFont="1" applyFill="1" applyBorder="1" applyAlignment="1">
      <alignment horizontal="right" vertical="center" wrapText="1"/>
    </xf>
    <xf numFmtId="176" fontId="19" fillId="4" borderId="43" xfId="0" applyNumberFormat="1" applyFont="1" applyFill="1" applyBorder="1" applyAlignment="1">
      <alignment horizontal="right" vertical="center" wrapText="1"/>
    </xf>
    <xf numFmtId="176" fontId="22" fillId="4" borderId="2" xfId="1" applyNumberFormat="1" applyFont="1" applyFill="1" applyBorder="1" applyAlignment="1">
      <alignment horizontal="right" vertical="center" wrapText="1" shrinkToFit="1"/>
    </xf>
    <xf numFmtId="176" fontId="22" fillId="4" borderId="17" xfId="1" applyNumberFormat="1" applyFont="1" applyFill="1" applyBorder="1" applyAlignment="1">
      <alignment horizontal="right" vertical="center" wrapText="1" shrinkToFit="1"/>
    </xf>
    <xf numFmtId="176" fontId="22" fillId="4" borderId="38" xfId="1" applyNumberFormat="1" applyFont="1" applyFill="1" applyBorder="1" applyAlignment="1">
      <alignment horizontal="right" vertical="center" wrapText="1"/>
    </xf>
    <xf numFmtId="176" fontId="22" fillId="4" borderId="23" xfId="1" applyNumberFormat="1" applyFont="1" applyFill="1" applyBorder="1" applyAlignment="1">
      <alignment horizontal="right" vertical="center" wrapText="1" shrinkToFit="1"/>
    </xf>
    <xf numFmtId="0" fontId="24" fillId="0" borderId="0" xfId="1" applyFont="1" applyFill="1" applyAlignment="1">
      <alignment vertical="center"/>
    </xf>
    <xf numFmtId="0" fontId="24" fillId="0" borderId="78" xfId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8" fillId="0" borderId="7" xfId="1" applyFont="1" applyFill="1" applyBorder="1" applyAlignment="1">
      <alignment horizontal="left" vertical="center" wrapText="1"/>
    </xf>
    <xf numFmtId="0" fontId="4" fillId="0" borderId="15" xfId="1" applyBorder="1" applyAlignment="1">
      <alignment horizontal="left" vertical="center"/>
    </xf>
    <xf numFmtId="0" fontId="4" fillId="0" borderId="20" xfId="1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 shrinkToFit="1"/>
    </xf>
    <xf numFmtId="0" fontId="4" fillId="0" borderId="4" xfId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7" xfId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58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7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>
      <alignment vertical="center" wrapText="1"/>
    </xf>
    <xf numFmtId="49" fontId="12" fillId="0" borderId="63" xfId="0" applyNumberFormat="1" applyFont="1" applyFill="1" applyBorder="1" applyAlignment="1">
      <alignment vertical="center" wrapText="1"/>
    </xf>
    <xf numFmtId="49" fontId="12" fillId="0" borderId="68" xfId="0" applyNumberFormat="1" applyFont="1" applyFill="1" applyBorder="1" applyAlignment="1">
      <alignment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0" fontId="14" fillId="0" borderId="50" xfId="0" applyFont="1" applyFill="1" applyBorder="1" applyAlignment="1">
      <alignment horizontal="left" vertical="center" wrapText="1"/>
    </xf>
    <xf numFmtId="0" fontId="0" fillId="0" borderId="66" xfId="0" applyFill="1" applyBorder="1" applyAlignment="1">
      <alignment vertical="center" wrapText="1"/>
    </xf>
    <xf numFmtId="0" fontId="14" fillId="0" borderId="50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4" fillId="0" borderId="50" xfId="0" applyFont="1" applyFill="1" applyBorder="1" applyAlignment="1">
      <alignment vertical="center" wrapText="1"/>
    </xf>
    <xf numFmtId="0" fontId="14" fillId="0" borderId="64" xfId="0" applyFont="1" applyFill="1" applyBorder="1" applyAlignment="1">
      <alignment vertical="center" wrapText="1"/>
    </xf>
    <xf numFmtId="0" fontId="14" fillId="0" borderId="65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14" fillId="0" borderId="64" xfId="0" applyFont="1" applyFill="1" applyBorder="1" applyAlignment="1">
      <alignment horizontal="left" vertical="center" wrapText="1"/>
    </xf>
    <xf numFmtId="0" fontId="14" fillId="0" borderId="66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 wrapText="1"/>
    </xf>
    <xf numFmtId="0" fontId="12" fillId="0" borderId="63" xfId="0" applyFont="1" applyFill="1" applyBorder="1" applyAlignment="1">
      <alignment vertical="center" wrapText="1"/>
    </xf>
    <xf numFmtId="0" fontId="12" fillId="0" borderId="68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4" fillId="4" borderId="50" xfId="0" applyFont="1" applyFill="1" applyBorder="1" applyAlignment="1">
      <alignment horizontal="left" vertical="center" wrapText="1"/>
    </xf>
    <xf numFmtId="0" fontId="14" fillId="4" borderId="64" xfId="0" applyFont="1" applyFill="1" applyBorder="1" applyAlignment="1">
      <alignment horizontal="left" vertical="center" wrapText="1"/>
    </xf>
    <xf numFmtId="0" fontId="14" fillId="4" borderId="66" xfId="0" applyFont="1" applyFill="1" applyBorder="1" applyAlignment="1">
      <alignment horizontal="left" vertical="center" wrapText="1"/>
    </xf>
    <xf numFmtId="0" fontId="12" fillId="4" borderId="52" xfId="0" applyFont="1" applyFill="1" applyBorder="1" applyAlignment="1">
      <alignment horizontal="left" vertical="center" wrapText="1"/>
    </xf>
    <xf numFmtId="0" fontId="12" fillId="4" borderId="54" xfId="0" applyFont="1" applyFill="1" applyBorder="1" applyAlignment="1">
      <alignment horizontal="left" vertical="center" wrapText="1"/>
    </xf>
    <xf numFmtId="0" fontId="12" fillId="4" borderId="5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0" borderId="67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vertical="center" wrapText="1"/>
    </xf>
    <xf numFmtId="49" fontId="12" fillId="0" borderId="56" xfId="0" applyNumberFormat="1" applyFont="1" applyFill="1" applyBorder="1" applyAlignment="1">
      <alignment vertical="center" wrapText="1"/>
    </xf>
    <xf numFmtId="49" fontId="12" fillId="0" borderId="57" xfId="0" applyNumberFormat="1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49" fontId="14" fillId="0" borderId="67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71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69" xfId="0" applyNumberFormat="1" applyFont="1" applyFill="1" applyBorder="1" applyAlignment="1">
      <alignment vertical="center" wrapText="1"/>
    </xf>
    <xf numFmtId="49" fontId="14" fillId="0" borderId="52" xfId="0" applyNumberFormat="1" applyFont="1" applyFill="1" applyBorder="1" applyAlignment="1">
      <alignment vertical="center" wrapText="1"/>
    </xf>
    <xf numFmtId="49" fontId="14" fillId="0" borderId="54" xfId="0" applyNumberFormat="1" applyFont="1" applyFill="1" applyBorder="1" applyAlignment="1">
      <alignment vertical="center" wrapText="1"/>
    </xf>
    <xf numFmtId="49" fontId="14" fillId="0" borderId="55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70" xfId="0" applyFont="1" applyFill="1" applyBorder="1" applyAlignment="1">
      <alignment horizontal="left" vertical="center" wrapText="1"/>
    </xf>
    <xf numFmtId="0" fontId="14" fillId="0" borderId="72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20" fillId="4" borderId="56" xfId="0" applyFont="1" applyFill="1" applyBorder="1" applyAlignment="1">
      <alignment horizontal="left" vertical="center" wrapText="1"/>
    </xf>
    <xf numFmtId="0" fontId="20" fillId="4" borderId="57" xfId="0" applyFont="1" applyFill="1" applyBorder="1" applyAlignment="1">
      <alignment horizontal="left" vertical="center" wrapText="1"/>
    </xf>
    <xf numFmtId="0" fontId="20" fillId="4" borderId="73" xfId="0" applyFont="1" applyFill="1" applyBorder="1" applyAlignment="1">
      <alignment horizontal="center" vertical="center" wrapText="1"/>
    </xf>
    <xf numFmtId="0" fontId="20" fillId="4" borderId="74" xfId="0" applyFont="1" applyFill="1" applyBorder="1" applyAlignment="1">
      <alignment horizontal="center" vertical="center" wrapText="1"/>
    </xf>
    <xf numFmtId="0" fontId="20" fillId="4" borderId="75" xfId="0" applyFont="1" applyFill="1" applyBorder="1" applyAlignment="1">
      <alignment horizontal="center" vertical="center" wrapText="1"/>
    </xf>
    <xf numFmtId="0" fontId="20" fillId="4" borderId="73" xfId="0" applyFont="1" applyFill="1" applyBorder="1" applyAlignment="1">
      <alignment horizontal="left" vertical="center" wrapText="1"/>
    </xf>
    <xf numFmtId="0" fontId="20" fillId="4" borderId="74" xfId="0" applyFont="1" applyFill="1" applyBorder="1" applyAlignment="1">
      <alignment horizontal="left" vertical="center" wrapText="1"/>
    </xf>
    <xf numFmtId="0" fontId="20" fillId="4" borderId="76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vertical="center" wrapText="1"/>
    </xf>
    <xf numFmtId="0" fontId="0" fillId="0" borderId="68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5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8" fillId="0" borderId="48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177" fontId="17" fillId="4" borderId="3" xfId="0" applyNumberFormat="1" applyFont="1" applyFill="1" applyBorder="1" applyAlignment="1">
      <alignment horizontal="right" vertical="center" wrapText="1"/>
    </xf>
    <xf numFmtId="177" fontId="17" fillId="4" borderId="4" xfId="0" applyNumberFormat="1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76" fontId="19" fillId="4" borderId="47" xfId="0" applyNumberFormat="1" applyFont="1" applyFill="1" applyBorder="1" applyAlignment="1">
      <alignment horizontal="right" vertical="center" wrapText="1"/>
    </xf>
    <xf numFmtId="0" fontId="19" fillId="4" borderId="43" xfId="0" applyFont="1" applyFill="1" applyBorder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76" fontId="19" fillId="4" borderId="1" xfId="0" applyNumberFormat="1" applyFont="1" applyFill="1" applyBorder="1" applyAlignment="1">
      <alignment horizontal="righ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927100</xdr:colOff>
      <xdr:row>0</xdr:row>
      <xdr:rowOff>495300</xdr:rowOff>
    </xdr:from>
    <xdr:to>
      <xdr:col>13</xdr:col>
      <xdr:colOff>1854200</xdr:colOff>
      <xdr:row>2</xdr:row>
      <xdr:rowOff>127000</xdr:rowOff>
    </xdr:to>
    <xdr:sp macro="" textlink="">
      <xdr:nvSpPr>
        <xdr:cNvPr id="2" name="テキスト ボックス 1"/>
        <xdr:cNvSpPr txBox="1"/>
      </xdr:nvSpPr>
      <xdr:spPr>
        <a:xfrm>
          <a:off x="11595100" y="495300"/>
          <a:ext cx="927100" cy="67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view="pageBreakPreview" zoomScale="75" zoomScaleNormal="75" zoomScaleSheetLayoutView="75" workbookViewId="0">
      <selection sqref="A1:M1"/>
    </sheetView>
  </sheetViews>
  <sheetFormatPr defaultRowHeight="13.5"/>
  <cols>
    <col min="1" max="1" width="22.625" style="1" customWidth="1"/>
    <col min="2" max="5" width="10.625" style="1" hidden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1" customWidth="1"/>
    <col min="14" max="14" width="35.75" style="1" bestFit="1" customWidth="1"/>
    <col min="15" max="256" width="9" style="1"/>
    <col min="257" max="257" width="22.625" style="1" customWidth="1"/>
    <col min="258" max="261" width="0" style="1" hidden="1" customWidth="1"/>
    <col min="262" max="262" width="10.625" style="1" customWidth="1"/>
    <col min="263" max="263" width="18.625" style="1" customWidth="1"/>
    <col min="264" max="264" width="10.625" style="1" customWidth="1"/>
    <col min="265" max="265" width="18.625" style="1" customWidth="1"/>
    <col min="266" max="266" width="10.625" style="1" customWidth="1"/>
    <col min="267" max="267" width="18.625" style="1" customWidth="1"/>
    <col min="268" max="268" width="10.625" style="1" customWidth="1"/>
    <col min="269" max="269" width="18.625" style="1" customWidth="1"/>
    <col min="270" max="270" width="30.625" style="1" customWidth="1"/>
    <col min="271" max="512" width="9" style="1"/>
    <col min="513" max="513" width="22.625" style="1" customWidth="1"/>
    <col min="514" max="517" width="0" style="1" hidden="1" customWidth="1"/>
    <col min="518" max="518" width="10.625" style="1" customWidth="1"/>
    <col min="519" max="519" width="18.625" style="1" customWidth="1"/>
    <col min="520" max="520" width="10.625" style="1" customWidth="1"/>
    <col min="521" max="521" width="18.625" style="1" customWidth="1"/>
    <col min="522" max="522" width="10.625" style="1" customWidth="1"/>
    <col min="523" max="523" width="18.625" style="1" customWidth="1"/>
    <col min="524" max="524" width="10.625" style="1" customWidth="1"/>
    <col min="525" max="525" width="18.625" style="1" customWidth="1"/>
    <col min="526" max="526" width="30.625" style="1" customWidth="1"/>
    <col min="527" max="768" width="9" style="1"/>
    <col min="769" max="769" width="22.625" style="1" customWidth="1"/>
    <col min="770" max="773" width="0" style="1" hidden="1" customWidth="1"/>
    <col min="774" max="774" width="10.625" style="1" customWidth="1"/>
    <col min="775" max="775" width="18.625" style="1" customWidth="1"/>
    <col min="776" max="776" width="10.625" style="1" customWidth="1"/>
    <col min="777" max="777" width="18.625" style="1" customWidth="1"/>
    <col min="778" max="778" width="10.625" style="1" customWidth="1"/>
    <col min="779" max="779" width="18.625" style="1" customWidth="1"/>
    <col min="780" max="780" width="10.625" style="1" customWidth="1"/>
    <col min="781" max="781" width="18.625" style="1" customWidth="1"/>
    <col min="782" max="782" width="30.625" style="1" customWidth="1"/>
    <col min="783" max="1024" width="9" style="1"/>
    <col min="1025" max="1025" width="22.625" style="1" customWidth="1"/>
    <col min="1026" max="1029" width="0" style="1" hidden="1" customWidth="1"/>
    <col min="1030" max="1030" width="10.625" style="1" customWidth="1"/>
    <col min="1031" max="1031" width="18.625" style="1" customWidth="1"/>
    <col min="1032" max="1032" width="10.625" style="1" customWidth="1"/>
    <col min="1033" max="1033" width="18.625" style="1" customWidth="1"/>
    <col min="1034" max="1034" width="10.625" style="1" customWidth="1"/>
    <col min="1035" max="1035" width="18.625" style="1" customWidth="1"/>
    <col min="1036" max="1036" width="10.625" style="1" customWidth="1"/>
    <col min="1037" max="1037" width="18.625" style="1" customWidth="1"/>
    <col min="1038" max="1038" width="30.625" style="1" customWidth="1"/>
    <col min="1039" max="1280" width="9" style="1"/>
    <col min="1281" max="1281" width="22.625" style="1" customWidth="1"/>
    <col min="1282" max="1285" width="0" style="1" hidden="1" customWidth="1"/>
    <col min="1286" max="1286" width="10.625" style="1" customWidth="1"/>
    <col min="1287" max="1287" width="18.625" style="1" customWidth="1"/>
    <col min="1288" max="1288" width="10.625" style="1" customWidth="1"/>
    <col min="1289" max="1289" width="18.625" style="1" customWidth="1"/>
    <col min="1290" max="1290" width="10.625" style="1" customWidth="1"/>
    <col min="1291" max="1291" width="18.625" style="1" customWidth="1"/>
    <col min="1292" max="1292" width="10.625" style="1" customWidth="1"/>
    <col min="1293" max="1293" width="18.625" style="1" customWidth="1"/>
    <col min="1294" max="1294" width="30.625" style="1" customWidth="1"/>
    <col min="1295" max="1536" width="9" style="1"/>
    <col min="1537" max="1537" width="22.625" style="1" customWidth="1"/>
    <col min="1538" max="1541" width="0" style="1" hidden="1" customWidth="1"/>
    <col min="1542" max="1542" width="10.625" style="1" customWidth="1"/>
    <col min="1543" max="1543" width="18.625" style="1" customWidth="1"/>
    <col min="1544" max="1544" width="10.625" style="1" customWidth="1"/>
    <col min="1545" max="1545" width="18.625" style="1" customWidth="1"/>
    <col min="1546" max="1546" width="10.625" style="1" customWidth="1"/>
    <col min="1547" max="1547" width="18.625" style="1" customWidth="1"/>
    <col min="1548" max="1548" width="10.625" style="1" customWidth="1"/>
    <col min="1549" max="1549" width="18.625" style="1" customWidth="1"/>
    <col min="1550" max="1550" width="30.625" style="1" customWidth="1"/>
    <col min="1551" max="1792" width="9" style="1"/>
    <col min="1793" max="1793" width="22.625" style="1" customWidth="1"/>
    <col min="1794" max="1797" width="0" style="1" hidden="1" customWidth="1"/>
    <col min="1798" max="1798" width="10.625" style="1" customWidth="1"/>
    <col min="1799" max="1799" width="18.625" style="1" customWidth="1"/>
    <col min="1800" max="1800" width="10.625" style="1" customWidth="1"/>
    <col min="1801" max="1801" width="18.625" style="1" customWidth="1"/>
    <col min="1802" max="1802" width="10.625" style="1" customWidth="1"/>
    <col min="1803" max="1803" width="18.625" style="1" customWidth="1"/>
    <col min="1804" max="1804" width="10.625" style="1" customWidth="1"/>
    <col min="1805" max="1805" width="18.625" style="1" customWidth="1"/>
    <col min="1806" max="1806" width="30.625" style="1" customWidth="1"/>
    <col min="1807" max="2048" width="9" style="1"/>
    <col min="2049" max="2049" width="22.625" style="1" customWidth="1"/>
    <col min="2050" max="2053" width="0" style="1" hidden="1" customWidth="1"/>
    <col min="2054" max="2054" width="10.625" style="1" customWidth="1"/>
    <col min="2055" max="2055" width="18.625" style="1" customWidth="1"/>
    <col min="2056" max="2056" width="10.625" style="1" customWidth="1"/>
    <col min="2057" max="2057" width="18.625" style="1" customWidth="1"/>
    <col min="2058" max="2058" width="10.625" style="1" customWidth="1"/>
    <col min="2059" max="2059" width="18.625" style="1" customWidth="1"/>
    <col min="2060" max="2060" width="10.625" style="1" customWidth="1"/>
    <col min="2061" max="2061" width="18.625" style="1" customWidth="1"/>
    <col min="2062" max="2062" width="30.625" style="1" customWidth="1"/>
    <col min="2063" max="2304" width="9" style="1"/>
    <col min="2305" max="2305" width="22.625" style="1" customWidth="1"/>
    <col min="2306" max="2309" width="0" style="1" hidden="1" customWidth="1"/>
    <col min="2310" max="2310" width="10.625" style="1" customWidth="1"/>
    <col min="2311" max="2311" width="18.625" style="1" customWidth="1"/>
    <col min="2312" max="2312" width="10.625" style="1" customWidth="1"/>
    <col min="2313" max="2313" width="18.625" style="1" customWidth="1"/>
    <col min="2314" max="2314" width="10.625" style="1" customWidth="1"/>
    <col min="2315" max="2315" width="18.625" style="1" customWidth="1"/>
    <col min="2316" max="2316" width="10.625" style="1" customWidth="1"/>
    <col min="2317" max="2317" width="18.625" style="1" customWidth="1"/>
    <col min="2318" max="2318" width="30.625" style="1" customWidth="1"/>
    <col min="2319" max="2560" width="9" style="1"/>
    <col min="2561" max="2561" width="22.625" style="1" customWidth="1"/>
    <col min="2562" max="2565" width="0" style="1" hidden="1" customWidth="1"/>
    <col min="2566" max="2566" width="10.625" style="1" customWidth="1"/>
    <col min="2567" max="2567" width="18.625" style="1" customWidth="1"/>
    <col min="2568" max="2568" width="10.625" style="1" customWidth="1"/>
    <col min="2569" max="2569" width="18.625" style="1" customWidth="1"/>
    <col min="2570" max="2570" width="10.625" style="1" customWidth="1"/>
    <col min="2571" max="2571" width="18.625" style="1" customWidth="1"/>
    <col min="2572" max="2572" width="10.625" style="1" customWidth="1"/>
    <col min="2573" max="2573" width="18.625" style="1" customWidth="1"/>
    <col min="2574" max="2574" width="30.625" style="1" customWidth="1"/>
    <col min="2575" max="2816" width="9" style="1"/>
    <col min="2817" max="2817" width="22.625" style="1" customWidth="1"/>
    <col min="2818" max="2821" width="0" style="1" hidden="1" customWidth="1"/>
    <col min="2822" max="2822" width="10.625" style="1" customWidth="1"/>
    <col min="2823" max="2823" width="18.625" style="1" customWidth="1"/>
    <col min="2824" max="2824" width="10.625" style="1" customWidth="1"/>
    <col min="2825" max="2825" width="18.625" style="1" customWidth="1"/>
    <col min="2826" max="2826" width="10.625" style="1" customWidth="1"/>
    <col min="2827" max="2827" width="18.625" style="1" customWidth="1"/>
    <col min="2828" max="2828" width="10.625" style="1" customWidth="1"/>
    <col min="2829" max="2829" width="18.625" style="1" customWidth="1"/>
    <col min="2830" max="2830" width="30.625" style="1" customWidth="1"/>
    <col min="2831" max="3072" width="9" style="1"/>
    <col min="3073" max="3073" width="22.625" style="1" customWidth="1"/>
    <col min="3074" max="3077" width="0" style="1" hidden="1" customWidth="1"/>
    <col min="3078" max="3078" width="10.625" style="1" customWidth="1"/>
    <col min="3079" max="3079" width="18.625" style="1" customWidth="1"/>
    <col min="3080" max="3080" width="10.625" style="1" customWidth="1"/>
    <col min="3081" max="3081" width="18.625" style="1" customWidth="1"/>
    <col min="3082" max="3082" width="10.625" style="1" customWidth="1"/>
    <col min="3083" max="3083" width="18.625" style="1" customWidth="1"/>
    <col min="3084" max="3084" width="10.625" style="1" customWidth="1"/>
    <col min="3085" max="3085" width="18.625" style="1" customWidth="1"/>
    <col min="3086" max="3086" width="30.625" style="1" customWidth="1"/>
    <col min="3087" max="3328" width="9" style="1"/>
    <col min="3329" max="3329" width="22.625" style="1" customWidth="1"/>
    <col min="3330" max="3333" width="0" style="1" hidden="1" customWidth="1"/>
    <col min="3334" max="3334" width="10.625" style="1" customWidth="1"/>
    <col min="3335" max="3335" width="18.625" style="1" customWidth="1"/>
    <col min="3336" max="3336" width="10.625" style="1" customWidth="1"/>
    <col min="3337" max="3337" width="18.625" style="1" customWidth="1"/>
    <col min="3338" max="3338" width="10.625" style="1" customWidth="1"/>
    <col min="3339" max="3339" width="18.625" style="1" customWidth="1"/>
    <col min="3340" max="3340" width="10.625" style="1" customWidth="1"/>
    <col min="3341" max="3341" width="18.625" style="1" customWidth="1"/>
    <col min="3342" max="3342" width="30.625" style="1" customWidth="1"/>
    <col min="3343" max="3584" width="9" style="1"/>
    <col min="3585" max="3585" width="22.625" style="1" customWidth="1"/>
    <col min="3586" max="3589" width="0" style="1" hidden="1" customWidth="1"/>
    <col min="3590" max="3590" width="10.625" style="1" customWidth="1"/>
    <col min="3591" max="3591" width="18.625" style="1" customWidth="1"/>
    <col min="3592" max="3592" width="10.625" style="1" customWidth="1"/>
    <col min="3593" max="3593" width="18.625" style="1" customWidth="1"/>
    <col min="3594" max="3594" width="10.625" style="1" customWidth="1"/>
    <col min="3595" max="3595" width="18.625" style="1" customWidth="1"/>
    <col min="3596" max="3596" width="10.625" style="1" customWidth="1"/>
    <col min="3597" max="3597" width="18.625" style="1" customWidth="1"/>
    <col min="3598" max="3598" width="30.625" style="1" customWidth="1"/>
    <col min="3599" max="3840" width="9" style="1"/>
    <col min="3841" max="3841" width="22.625" style="1" customWidth="1"/>
    <col min="3842" max="3845" width="0" style="1" hidden="1" customWidth="1"/>
    <col min="3846" max="3846" width="10.625" style="1" customWidth="1"/>
    <col min="3847" max="3847" width="18.625" style="1" customWidth="1"/>
    <col min="3848" max="3848" width="10.625" style="1" customWidth="1"/>
    <col min="3849" max="3849" width="18.625" style="1" customWidth="1"/>
    <col min="3850" max="3850" width="10.625" style="1" customWidth="1"/>
    <col min="3851" max="3851" width="18.625" style="1" customWidth="1"/>
    <col min="3852" max="3852" width="10.625" style="1" customWidth="1"/>
    <col min="3853" max="3853" width="18.625" style="1" customWidth="1"/>
    <col min="3854" max="3854" width="30.625" style="1" customWidth="1"/>
    <col min="3855" max="4096" width="9" style="1"/>
    <col min="4097" max="4097" width="22.625" style="1" customWidth="1"/>
    <col min="4098" max="4101" width="0" style="1" hidden="1" customWidth="1"/>
    <col min="4102" max="4102" width="10.625" style="1" customWidth="1"/>
    <col min="4103" max="4103" width="18.625" style="1" customWidth="1"/>
    <col min="4104" max="4104" width="10.625" style="1" customWidth="1"/>
    <col min="4105" max="4105" width="18.625" style="1" customWidth="1"/>
    <col min="4106" max="4106" width="10.625" style="1" customWidth="1"/>
    <col min="4107" max="4107" width="18.625" style="1" customWidth="1"/>
    <col min="4108" max="4108" width="10.625" style="1" customWidth="1"/>
    <col min="4109" max="4109" width="18.625" style="1" customWidth="1"/>
    <col min="4110" max="4110" width="30.625" style="1" customWidth="1"/>
    <col min="4111" max="4352" width="9" style="1"/>
    <col min="4353" max="4353" width="22.625" style="1" customWidth="1"/>
    <col min="4354" max="4357" width="0" style="1" hidden="1" customWidth="1"/>
    <col min="4358" max="4358" width="10.625" style="1" customWidth="1"/>
    <col min="4359" max="4359" width="18.625" style="1" customWidth="1"/>
    <col min="4360" max="4360" width="10.625" style="1" customWidth="1"/>
    <col min="4361" max="4361" width="18.625" style="1" customWidth="1"/>
    <col min="4362" max="4362" width="10.625" style="1" customWidth="1"/>
    <col min="4363" max="4363" width="18.625" style="1" customWidth="1"/>
    <col min="4364" max="4364" width="10.625" style="1" customWidth="1"/>
    <col min="4365" max="4365" width="18.625" style="1" customWidth="1"/>
    <col min="4366" max="4366" width="30.625" style="1" customWidth="1"/>
    <col min="4367" max="4608" width="9" style="1"/>
    <col min="4609" max="4609" width="22.625" style="1" customWidth="1"/>
    <col min="4610" max="4613" width="0" style="1" hidden="1" customWidth="1"/>
    <col min="4614" max="4614" width="10.625" style="1" customWidth="1"/>
    <col min="4615" max="4615" width="18.625" style="1" customWidth="1"/>
    <col min="4616" max="4616" width="10.625" style="1" customWidth="1"/>
    <col min="4617" max="4617" width="18.625" style="1" customWidth="1"/>
    <col min="4618" max="4618" width="10.625" style="1" customWidth="1"/>
    <col min="4619" max="4619" width="18.625" style="1" customWidth="1"/>
    <col min="4620" max="4620" width="10.625" style="1" customWidth="1"/>
    <col min="4621" max="4621" width="18.625" style="1" customWidth="1"/>
    <col min="4622" max="4622" width="30.625" style="1" customWidth="1"/>
    <col min="4623" max="4864" width="9" style="1"/>
    <col min="4865" max="4865" width="22.625" style="1" customWidth="1"/>
    <col min="4866" max="4869" width="0" style="1" hidden="1" customWidth="1"/>
    <col min="4870" max="4870" width="10.625" style="1" customWidth="1"/>
    <col min="4871" max="4871" width="18.625" style="1" customWidth="1"/>
    <col min="4872" max="4872" width="10.625" style="1" customWidth="1"/>
    <col min="4873" max="4873" width="18.625" style="1" customWidth="1"/>
    <col min="4874" max="4874" width="10.625" style="1" customWidth="1"/>
    <col min="4875" max="4875" width="18.625" style="1" customWidth="1"/>
    <col min="4876" max="4876" width="10.625" style="1" customWidth="1"/>
    <col min="4877" max="4877" width="18.625" style="1" customWidth="1"/>
    <col min="4878" max="4878" width="30.625" style="1" customWidth="1"/>
    <col min="4879" max="5120" width="9" style="1"/>
    <col min="5121" max="5121" width="22.625" style="1" customWidth="1"/>
    <col min="5122" max="5125" width="0" style="1" hidden="1" customWidth="1"/>
    <col min="5126" max="5126" width="10.625" style="1" customWidth="1"/>
    <col min="5127" max="5127" width="18.625" style="1" customWidth="1"/>
    <col min="5128" max="5128" width="10.625" style="1" customWidth="1"/>
    <col min="5129" max="5129" width="18.625" style="1" customWidth="1"/>
    <col min="5130" max="5130" width="10.625" style="1" customWidth="1"/>
    <col min="5131" max="5131" width="18.625" style="1" customWidth="1"/>
    <col min="5132" max="5132" width="10.625" style="1" customWidth="1"/>
    <col min="5133" max="5133" width="18.625" style="1" customWidth="1"/>
    <col min="5134" max="5134" width="30.625" style="1" customWidth="1"/>
    <col min="5135" max="5376" width="9" style="1"/>
    <col min="5377" max="5377" width="22.625" style="1" customWidth="1"/>
    <col min="5378" max="5381" width="0" style="1" hidden="1" customWidth="1"/>
    <col min="5382" max="5382" width="10.625" style="1" customWidth="1"/>
    <col min="5383" max="5383" width="18.625" style="1" customWidth="1"/>
    <col min="5384" max="5384" width="10.625" style="1" customWidth="1"/>
    <col min="5385" max="5385" width="18.625" style="1" customWidth="1"/>
    <col min="5386" max="5386" width="10.625" style="1" customWidth="1"/>
    <col min="5387" max="5387" width="18.625" style="1" customWidth="1"/>
    <col min="5388" max="5388" width="10.625" style="1" customWidth="1"/>
    <col min="5389" max="5389" width="18.625" style="1" customWidth="1"/>
    <col min="5390" max="5390" width="30.625" style="1" customWidth="1"/>
    <col min="5391" max="5632" width="9" style="1"/>
    <col min="5633" max="5633" width="22.625" style="1" customWidth="1"/>
    <col min="5634" max="5637" width="0" style="1" hidden="1" customWidth="1"/>
    <col min="5638" max="5638" width="10.625" style="1" customWidth="1"/>
    <col min="5639" max="5639" width="18.625" style="1" customWidth="1"/>
    <col min="5640" max="5640" width="10.625" style="1" customWidth="1"/>
    <col min="5641" max="5641" width="18.625" style="1" customWidth="1"/>
    <col min="5642" max="5642" width="10.625" style="1" customWidth="1"/>
    <col min="5643" max="5643" width="18.625" style="1" customWidth="1"/>
    <col min="5644" max="5644" width="10.625" style="1" customWidth="1"/>
    <col min="5645" max="5645" width="18.625" style="1" customWidth="1"/>
    <col min="5646" max="5646" width="30.625" style="1" customWidth="1"/>
    <col min="5647" max="5888" width="9" style="1"/>
    <col min="5889" max="5889" width="22.625" style="1" customWidth="1"/>
    <col min="5890" max="5893" width="0" style="1" hidden="1" customWidth="1"/>
    <col min="5894" max="5894" width="10.625" style="1" customWidth="1"/>
    <col min="5895" max="5895" width="18.625" style="1" customWidth="1"/>
    <col min="5896" max="5896" width="10.625" style="1" customWidth="1"/>
    <col min="5897" max="5897" width="18.625" style="1" customWidth="1"/>
    <col min="5898" max="5898" width="10.625" style="1" customWidth="1"/>
    <col min="5899" max="5899" width="18.625" style="1" customWidth="1"/>
    <col min="5900" max="5900" width="10.625" style="1" customWidth="1"/>
    <col min="5901" max="5901" width="18.625" style="1" customWidth="1"/>
    <col min="5902" max="5902" width="30.625" style="1" customWidth="1"/>
    <col min="5903" max="6144" width="9" style="1"/>
    <col min="6145" max="6145" width="22.625" style="1" customWidth="1"/>
    <col min="6146" max="6149" width="0" style="1" hidden="1" customWidth="1"/>
    <col min="6150" max="6150" width="10.625" style="1" customWidth="1"/>
    <col min="6151" max="6151" width="18.625" style="1" customWidth="1"/>
    <col min="6152" max="6152" width="10.625" style="1" customWidth="1"/>
    <col min="6153" max="6153" width="18.625" style="1" customWidth="1"/>
    <col min="6154" max="6154" width="10.625" style="1" customWidth="1"/>
    <col min="6155" max="6155" width="18.625" style="1" customWidth="1"/>
    <col min="6156" max="6156" width="10.625" style="1" customWidth="1"/>
    <col min="6157" max="6157" width="18.625" style="1" customWidth="1"/>
    <col min="6158" max="6158" width="30.625" style="1" customWidth="1"/>
    <col min="6159" max="6400" width="9" style="1"/>
    <col min="6401" max="6401" width="22.625" style="1" customWidth="1"/>
    <col min="6402" max="6405" width="0" style="1" hidden="1" customWidth="1"/>
    <col min="6406" max="6406" width="10.625" style="1" customWidth="1"/>
    <col min="6407" max="6407" width="18.625" style="1" customWidth="1"/>
    <col min="6408" max="6408" width="10.625" style="1" customWidth="1"/>
    <col min="6409" max="6409" width="18.625" style="1" customWidth="1"/>
    <col min="6410" max="6410" width="10.625" style="1" customWidth="1"/>
    <col min="6411" max="6411" width="18.625" style="1" customWidth="1"/>
    <col min="6412" max="6412" width="10.625" style="1" customWidth="1"/>
    <col min="6413" max="6413" width="18.625" style="1" customWidth="1"/>
    <col min="6414" max="6414" width="30.625" style="1" customWidth="1"/>
    <col min="6415" max="6656" width="9" style="1"/>
    <col min="6657" max="6657" width="22.625" style="1" customWidth="1"/>
    <col min="6658" max="6661" width="0" style="1" hidden="1" customWidth="1"/>
    <col min="6662" max="6662" width="10.625" style="1" customWidth="1"/>
    <col min="6663" max="6663" width="18.625" style="1" customWidth="1"/>
    <col min="6664" max="6664" width="10.625" style="1" customWidth="1"/>
    <col min="6665" max="6665" width="18.625" style="1" customWidth="1"/>
    <col min="6666" max="6666" width="10.625" style="1" customWidth="1"/>
    <col min="6667" max="6667" width="18.625" style="1" customWidth="1"/>
    <col min="6668" max="6668" width="10.625" style="1" customWidth="1"/>
    <col min="6669" max="6669" width="18.625" style="1" customWidth="1"/>
    <col min="6670" max="6670" width="30.625" style="1" customWidth="1"/>
    <col min="6671" max="6912" width="9" style="1"/>
    <col min="6913" max="6913" width="22.625" style="1" customWidth="1"/>
    <col min="6914" max="6917" width="0" style="1" hidden="1" customWidth="1"/>
    <col min="6918" max="6918" width="10.625" style="1" customWidth="1"/>
    <col min="6919" max="6919" width="18.625" style="1" customWidth="1"/>
    <col min="6920" max="6920" width="10.625" style="1" customWidth="1"/>
    <col min="6921" max="6921" width="18.625" style="1" customWidth="1"/>
    <col min="6922" max="6922" width="10.625" style="1" customWidth="1"/>
    <col min="6923" max="6923" width="18.625" style="1" customWidth="1"/>
    <col min="6924" max="6924" width="10.625" style="1" customWidth="1"/>
    <col min="6925" max="6925" width="18.625" style="1" customWidth="1"/>
    <col min="6926" max="6926" width="30.625" style="1" customWidth="1"/>
    <col min="6927" max="7168" width="9" style="1"/>
    <col min="7169" max="7169" width="22.625" style="1" customWidth="1"/>
    <col min="7170" max="7173" width="0" style="1" hidden="1" customWidth="1"/>
    <col min="7174" max="7174" width="10.625" style="1" customWidth="1"/>
    <col min="7175" max="7175" width="18.625" style="1" customWidth="1"/>
    <col min="7176" max="7176" width="10.625" style="1" customWidth="1"/>
    <col min="7177" max="7177" width="18.625" style="1" customWidth="1"/>
    <col min="7178" max="7178" width="10.625" style="1" customWidth="1"/>
    <col min="7179" max="7179" width="18.625" style="1" customWidth="1"/>
    <col min="7180" max="7180" width="10.625" style="1" customWidth="1"/>
    <col min="7181" max="7181" width="18.625" style="1" customWidth="1"/>
    <col min="7182" max="7182" width="30.625" style="1" customWidth="1"/>
    <col min="7183" max="7424" width="9" style="1"/>
    <col min="7425" max="7425" width="22.625" style="1" customWidth="1"/>
    <col min="7426" max="7429" width="0" style="1" hidden="1" customWidth="1"/>
    <col min="7430" max="7430" width="10.625" style="1" customWidth="1"/>
    <col min="7431" max="7431" width="18.625" style="1" customWidth="1"/>
    <col min="7432" max="7432" width="10.625" style="1" customWidth="1"/>
    <col min="7433" max="7433" width="18.625" style="1" customWidth="1"/>
    <col min="7434" max="7434" width="10.625" style="1" customWidth="1"/>
    <col min="7435" max="7435" width="18.625" style="1" customWidth="1"/>
    <col min="7436" max="7436" width="10.625" style="1" customWidth="1"/>
    <col min="7437" max="7437" width="18.625" style="1" customWidth="1"/>
    <col min="7438" max="7438" width="30.625" style="1" customWidth="1"/>
    <col min="7439" max="7680" width="9" style="1"/>
    <col min="7681" max="7681" width="22.625" style="1" customWidth="1"/>
    <col min="7682" max="7685" width="0" style="1" hidden="1" customWidth="1"/>
    <col min="7686" max="7686" width="10.625" style="1" customWidth="1"/>
    <col min="7687" max="7687" width="18.625" style="1" customWidth="1"/>
    <col min="7688" max="7688" width="10.625" style="1" customWidth="1"/>
    <col min="7689" max="7689" width="18.625" style="1" customWidth="1"/>
    <col min="7690" max="7690" width="10.625" style="1" customWidth="1"/>
    <col min="7691" max="7691" width="18.625" style="1" customWidth="1"/>
    <col min="7692" max="7692" width="10.625" style="1" customWidth="1"/>
    <col min="7693" max="7693" width="18.625" style="1" customWidth="1"/>
    <col min="7694" max="7694" width="30.625" style="1" customWidth="1"/>
    <col min="7695" max="7936" width="9" style="1"/>
    <col min="7937" max="7937" width="22.625" style="1" customWidth="1"/>
    <col min="7938" max="7941" width="0" style="1" hidden="1" customWidth="1"/>
    <col min="7942" max="7942" width="10.625" style="1" customWidth="1"/>
    <col min="7943" max="7943" width="18.625" style="1" customWidth="1"/>
    <col min="7944" max="7944" width="10.625" style="1" customWidth="1"/>
    <col min="7945" max="7945" width="18.625" style="1" customWidth="1"/>
    <col min="7946" max="7946" width="10.625" style="1" customWidth="1"/>
    <col min="7947" max="7947" width="18.625" style="1" customWidth="1"/>
    <col min="7948" max="7948" width="10.625" style="1" customWidth="1"/>
    <col min="7949" max="7949" width="18.625" style="1" customWidth="1"/>
    <col min="7950" max="7950" width="30.625" style="1" customWidth="1"/>
    <col min="7951" max="8192" width="9" style="1"/>
    <col min="8193" max="8193" width="22.625" style="1" customWidth="1"/>
    <col min="8194" max="8197" width="0" style="1" hidden="1" customWidth="1"/>
    <col min="8198" max="8198" width="10.625" style="1" customWidth="1"/>
    <col min="8199" max="8199" width="18.625" style="1" customWidth="1"/>
    <col min="8200" max="8200" width="10.625" style="1" customWidth="1"/>
    <col min="8201" max="8201" width="18.625" style="1" customWidth="1"/>
    <col min="8202" max="8202" width="10.625" style="1" customWidth="1"/>
    <col min="8203" max="8203" width="18.625" style="1" customWidth="1"/>
    <col min="8204" max="8204" width="10.625" style="1" customWidth="1"/>
    <col min="8205" max="8205" width="18.625" style="1" customWidth="1"/>
    <col min="8206" max="8206" width="30.625" style="1" customWidth="1"/>
    <col min="8207" max="8448" width="9" style="1"/>
    <col min="8449" max="8449" width="22.625" style="1" customWidth="1"/>
    <col min="8450" max="8453" width="0" style="1" hidden="1" customWidth="1"/>
    <col min="8454" max="8454" width="10.625" style="1" customWidth="1"/>
    <col min="8455" max="8455" width="18.625" style="1" customWidth="1"/>
    <col min="8456" max="8456" width="10.625" style="1" customWidth="1"/>
    <col min="8457" max="8457" width="18.625" style="1" customWidth="1"/>
    <col min="8458" max="8458" width="10.625" style="1" customWidth="1"/>
    <col min="8459" max="8459" width="18.625" style="1" customWidth="1"/>
    <col min="8460" max="8460" width="10.625" style="1" customWidth="1"/>
    <col min="8461" max="8461" width="18.625" style="1" customWidth="1"/>
    <col min="8462" max="8462" width="30.625" style="1" customWidth="1"/>
    <col min="8463" max="8704" width="9" style="1"/>
    <col min="8705" max="8705" width="22.625" style="1" customWidth="1"/>
    <col min="8706" max="8709" width="0" style="1" hidden="1" customWidth="1"/>
    <col min="8710" max="8710" width="10.625" style="1" customWidth="1"/>
    <col min="8711" max="8711" width="18.625" style="1" customWidth="1"/>
    <col min="8712" max="8712" width="10.625" style="1" customWidth="1"/>
    <col min="8713" max="8713" width="18.625" style="1" customWidth="1"/>
    <col min="8714" max="8714" width="10.625" style="1" customWidth="1"/>
    <col min="8715" max="8715" width="18.625" style="1" customWidth="1"/>
    <col min="8716" max="8716" width="10.625" style="1" customWidth="1"/>
    <col min="8717" max="8717" width="18.625" style="1" customWidth="1"/>
    <col min="8718" max="8718" width="30.625" style="1" customWidth="1"/>
    <col min="8719" max="8960" width="9" style="1"/>
    <col min="8961" max="8961" width="22.625" style="1" customWidth="1"/>
    <col min="8962" max="8965" width="0" style="1" hidden="1" customWidth="1"/>
    <col min="8966" max="8966" width="10.625" style="1" customWidth="1"/>
    <col min="8967" max="8967" width="18.625" style="1" customWidth="1"/>
    <col min="8968" max="8968" width="10.625" style="1" customWidth="1"/>
    <col min="8969" max="8969" width="18.625" style="1" customWidth="1"/>
    <col min="8970" max="8970" width="10.625" style="1" customWidth="1"/>
    <col min="8971" max="8971" width="18.625" style="1" customWidth="1"/>
    <col min="8972" max="8972" width="10.625" style="1" customWidth="1"/>
    <col min="8973" max="8973" width="18.625" style="1" customWidth="1"/>
    <col min="8974" max="8974" width="30.625" style="1" customWidth="1"/>
    <col min="8975" max="9216" width="9" style="1"/>
    <col min="9217" max="9217" width="22.625" style="1" customWidth="1"/>
    <col min="9218" max="9221" width="0" style="1" hidden="1" customWidth="1"/>
    <col min="9222" max="9222" width="10.625" style="1" customWidth="1"/>
    <col min="9223" max="9223" width="18.625" style="1" customWidth="1"/>
    <col min="9224" max="9224" width="10.625" style="1" customWidth="1"/>
    <col min="9225" max="9225" width="18.625" style="1" customWidth="1"/>
    <col min="9226" max="9226" width="10.625" style="1" customWidth="1"/>
    <col min="9227" max="9227" width="18.625" style="1" customWidth="1"/>
    <col min="9228" max="9228" width="10.625" style="1" customWidth="1"/>
    <col min="9229" max="9229" width="18.625" style="1" customWidth="1"/>
    <col min="9230" max="9230" width="30.625" style="1" customWidth="1"/>
    <col min="9231" max="9472" width="9" style="1"/>
    <col min="9473" max="9473" width="22.625" style="1" customWidth="1"/>
    <col min="9474" max="9477" width="0" style="1" hidden="1" customWidth="1"/>
    <col min="9478" max="9478" width="10.625" style="1" customWidth="1"/>
    <col min="9479" max="9479" width="18.625" style="1" customWidth="1"/>
    <col min="9480" max="9480" width="10.625" style="1" customWidth="1"/>
    <col min="9481" max="9481" width="18.625" style="1" customWidth="1"/>
    <col min="9482" max="9482" width="10.625" style="1" customWidth="1"/>
    <col min="9483" max="9483" width="18.625" style="1" customWidth="1"/>
    <col min="9484" max="9484" width="10.625" style="1" customWidth="1"/>
    <col min="9485" max="9485" width="18.625" style="1" customWidth="1"/>
    <col min="9486" max="9486" width="30.625" style="1" customWidth="1"/>
    <col min="9487" max="9728" width="9" style="1"/>
    <col min="9729" max="9729" width="22.625" style="1" customWidth="1"/>
    <col min="9730" max="9733" width="0" style="1" hidden="1" customWidth="1"/>
    <col min="9734" max="9734" width="10.625" style="1" customWidth="1"/>
    <col min="9735" max="9735" width="18.625" style="1" customWidth="1"/>
    <col min="9736" max="9736" width="10.625" style="1" customWidth="1"/>
    <col min="9737" max="9737" width="18.625" style="1" customWidth="1"/>
    <col min="9738" max="9738" width="10.625" style="1" customWidth="1"/>
    <col min="9739" max="9739" width="18.625" style="1" customWidth="1"/>
    <col min="9740" max="9740" width="10.625" style="1" customWidth="1"/>
    <col min="9741" max="9741" width="18.625" style="1" customWidth="1"/>
    <col min="9742" max="9742" width="30.625" style="1" customWidth="1"/>
    <col min="9743" max="9984" width="9" style="1"/>
    <col min="9985" max="9985" width="22.625" style="1" customWidth="1"/>
    <col min="9986" max="9989" width="0" style="1" hidden="1" customWidth="1"/>
    <col min="9990" max="9990" width="10.625" style="1" customWidth="1"/>
    <col min="9991" max="9991" width="18.625" style="1" customWidth="1"/>
    <col min="9992" max="9992" width="10.625" style="1" customWidth="1"/>
    <col min="9993" max="9993" width="18.625" style="1" customWidth="1"/>
    <col min="9994" max="9994" width="10.625" style="1" customWidth="1"/>
    <col min="9995" max="9995" width="18.625" style="1" customWidth="1"/>
    <col min="9996" max="9996" width="10.625" style="1" customWidth="1"/>
    <col min="9997" max="9997" width="18.625" style="1" customWidth="1"/>
    <col min="9998" max="9998" width="30.625" style="1" customWidth="1"/>
    <col min="9999" max="10240" width="9" style="1"/>
    <col min="10241" max="10241" width="22.625" style="1" customWidth="1"/>
    <col min="10242" max="10245" width="0" style="1" hidden="1" customWidth="1"/>
    <col min="10246" max="10246" width="10.625" style="1" customWidth="1"/>
    <col min="10247" max="10247" width="18.625" style="1" customWidth="1"/>
    <col min="10248" max="10248" width="10.625" style="1" customWidth="1"/>
    <col min="10249" max="10249" width="18.625" style="1" customWidth="1"/>
    <col min="10250" max="10250" width="10.625" style="1" customWidth="1"/>
    <col min="10251" max="10251" width="18.625" style="1" customWidth="1"/>
    <col min="10252" max="10252" width="10.625" style="1" customWidth="1"/>
    <col min="10253" max="10253" width="18.625" style="1" customWidth="1"/>
    <col min="10254" max="10254" width="30.625" style="1" customWidth="1"/>
    <col min="10255" max="10496" width="9" style="1"/>
    <col min="10497" max="10497" width="22.625" style="1" customWidth="1"/>
    <col min="10498" max="10501" width="0" style="1" hidden="1" customWidth="1"/>
    <col min="10502" max="10502" width="10.625" style="1" customWidth="1"/>
    <col min="10503" max="10503" width="18.625" style="1" customWidth="1"/>
    <col min="10504" max="10504" width="10.625" style="1" customWidth="1"/>
    <col min="10505" max="10505" width="18.625" style="1" customWidth="1"/>
    <col min="10506" max="10506" width="10.625" style="1" customWidth="1"/>
    <col min="10507" max="10507" width="18.625" style="1" customWidth="1"/>
    <col min="10508" max="10508" width="10.625" style="1" customWidth="1"/>
    <col min="10509" max="10509" width="18.625" style="1" customWidth="1"/>
    <col min="10510" max="10510" width="30.625" style="1" customWidth="1"/>
    <col min="10511" max="10752" width="9" style="1"/>
    <col min="10753" max="10753" width="22.625" style="1" customWidth="1"/>
    <col min="10754" max="10757" width="0" style="1" hidden="1" customWidth="1"/>
    <col min="10758" max="10758" width="10.625" style="1" customWidth="1"/>
    <col min="10759" max="10759" width="18.625" style="1" customWidth="1"/>
    <col min="10760" max="10760" width="10.625" style="1" customWidth="1"/>
    <col min="10761" max="10761" width="18.625" style="1" customWidth="1"/>
    <col min="10762" max="10762" width="10.625" style="1" customWidth="1"/>
    <col min="10763" max="10763" width="18.625" style="1" customWidth="1"/>
    <col min="10764" max="10764" width="10.625" style="1" customWidth="1"/>
    <col min="10765" max="10765" width="18.625" style="1" customWidth="1"/>
    <col min="10766" max="10766" width="30.625" style="1" customWidth="1"/>
    <col min="10767" max="11008" width="9" style="1"/>
    <col min="11009" max="11009" width="22.625" style="1" customWidth="1"/>
    <col min="11010" max="11013" width="0" style="1" hidden="1" customWidth="1"/>
    <col min="11014" max="11014" width="10.625" style="1" customWidth="1"/>
    <col min="11015" max="11015" width="18.625" style="1" customWidth="1"/>
    <col min="11016" max="11016" width="10.625" style="1" customWidth="1"/>
    <col min="11017" max="11017" width="18.625" style="1" customWidth="1"/>
    <col min="11018" max="11018" width="10.625" style="1" customWidth="1"/>
    <col min="11019" max="11019" width="18.625" style="1" customWidth="1"/>
    <col min="11020" max="11020" width="10.625" style="1" customWidth="1"/>
    <col min="11021" max="11021" width="18.625" style="1" customWidth="1"/>
    <col min="11022" max="11022" width="30.625" style="1" customWidth="1"/>
    <col min="11023" max="11264" width="9" style="1"/>
    <col min="11265" max="11265" width="22.625" style="1" customWidth="1"/>
    <col min="11266" max="11269" width="0" style="1" hidden="1" customWidth="1"/>
    <col min="11270" max="11270" width="10.625" style="1" customWidth="1"/>
    <col min="11271" max="11271" width="18.625" style="1" customWidth="1"/>
    <col min="11272" max="11272" width="10.625" style="1" customWidth="1"/>
    <col min="11273" max="11273" width="18.625" style="1" customWidth="1"/>
    <col min="11274" max="11274" width="10.625" style="1" customWidth="1"/>
    <col min="11275" max="11275" width="18.625" style="1" customWidth="1"/>
    <col min="11276" max="11276" width="10.625" style="1" customWidth="1"/>
    <col min="11277" max="11277" width="18.625" style="1" customWidth="1"/>
    <col min="11278" max="11278" width="30.625" style="1" customWidth="1"/>
    <col min="11279" max="11520" width="9" style="1"/>
    <col min="11521" max="11521" width="22.625" style="1" customWidth="1"/>
    <col min="11522" max="11525" width="0" style="1" hidden="1" customWidth="1"/>
    <col min="11526" max="11526" width="10.625" style="1" customWidth="1"/>
    <col min="11527" max="11527" width="18.625" style="1" customWidth="1"/>
    <col min="11528" max="11528" width="10.625" style="1" customWidth="1"/>
    <col min="11529" max="11529" width="18.625" style="1" customWidth="1"/>
    <col min="11530" max="11530" width="10.625" style="1" customWidth="1"/>
    <col min="11531" max="11531" width="18.625" style="1" customWidth="1"/>
    <col min="11532" max="11532" width="10.625" style="1" customWidth="1"/>
    <col min="11533" max="11533" width="18.625" style="1" customWidth="1"/>
    <col min="11534" max="11534" width="30.625" style="1" customWidth="1"/>
    <col min="11535" max="11776" width="9" style="1"/>
    <col min="11777" max="11777" width="22.625" style="1" customWidth="1"/>
    <col min="11778" max="11781" width="0" style="1" hidden="1" customWidth="1"/>
    <col min="11782" max="11782" width="10.625" style="1" customWidth="1"/>
    <col min="11783" max="11783" width="18.625" style="1" customWidth="1"/>
    <col min="11784" max="11784" width="10.625" style="1" customWidth="1"/>
    <col min="11785" max="11785" width="18.625" style="1" customWidth="1"/>
    <col min="11786" max="11786" width="10.625" style="1" customWidth="1"/>
    <col min="11787" max="11787" width="18.625" style="1" customWidth="1"/>
    <col min="11788" max="11788" width="10.625" style="1" customWidth="1"/>
    <col min="11789" max="11789" width="18.625" style="1" customWidth="1"/>
    <col min="11790" max="11790" width="30.625" style="1" customWidth="1"/>
    <col min="11791" max="12032" width="9" style="1"/>
    <col min="12033" max="12033" width="22.625" style="1" customWidth="1"/>
    <col min="12034" max="12037" width="0" style="1" hidden="1" customWidth="1"/>
    <col min="12038" max="12038" width="10.625" style="1" customWidth="1"/>
    <col min="12039" max="12039" width="18.625" style="1" customWidth="1"/>
    <col min="12040" max="12040" width="10.625" style="1" customWidth="1"/>
    <col min="12041" max="12041" width="18.625" style="1" customWidth="1"/>
    <col min="12042" max="12042" width="10.625" style="1" customWidth="1"/>
    <col min="12043" max="12043" width="18.625" style="1" customWidth="1"/>
    <col min="12044" max="12044" width="10.625" style="1" customWidth="1"/>
    <col min="12045" max="12045" width="18.625" style="1" customWidth="1"/>
    <col min="12046" max="12046" width="30.625" style="1" customWidth="1"/>
    <col min="12047" max="12288" width="9" style="1"/>
    <col min="12289" max="12289" width="22.625" style="1" customWidth="1"/>
    <col min="12290" max="12293" width="0" style="1" hidden="1" customWidth="1"/>
    <col min="12294" max="12294" width="10.625" style="1" customWidth="1"/>
    <col min="12295" max="12295" width="18.625" style="1" customWidth="1"/>
    <col min="12296" max="12296" width="10.625" style="1" customWidth="1"/>
    <col min="12297" max="12297" width="18.625" style="1" customWidth="1"/>
    <col min="12298" max="12298" width="10.625" style="1" customWidth="1"/>
    <col min="12299" max="12299" width="18.625" style="1" customWidth="1"/>
    <col min="12300" max="12300" width="10.625" style="1" customWidth="1"/>
    <col min="12301" max="12301" width="18.625" style="1" customWidth="1"/>
    <col min="12302" max="12302" width="30.625" style="1" customWidth="1"/>
    <col min="12303" max="12544" width="9" style="1"/>
    <col min="12545" max="12545" width="22.625" style="1" customWidth="1"/>
    <col min="12546" max="12549" width="0" style="1" hidden="1" customWidth="1"/>
    <col min="12550" max="12550" width="10.625" style="1" customWidth="1"/>
    <col min="12551" max="12551" width="18.625" style="1" customWidth="1"/>
    <col min="12552" max="12552" width="10.625" style="1" customWidth="1"/>
    <col min="12553" max="12553" width="18.625" style="1" customWidth="1"/>
    <col min="12554" max="12554" width="10.625" style="1" customWidth="1"/>
    <col min="12555" max="12555" width="18.625" style="1" customWidth="1"/>
    <col min="12556" max="12556" width="10.625" style="1" customWidth="1"/>
    <col min="12557" max="12557" width="18.625" style="1" customWidth="1"/>
    <col min="12558" max="12558" width="30.625" style="1" customWidth="1"/>
    <col min="12559" max="12800" width="9" style="1"/>
    <col min="12801" max="12801" width="22.625" style="1" customWidth="1"/>
    <col min="12802" max="12805" width="0" style="1" hidden="1" customWidth="1"/>
    <col min="12806" max="12806" width="10.625" style="1" customWidth="1"/>
    <col min="12807" max="12807" width="18.625" style="1" customWidth="1"/>
    <col min="12808" max="12808" width="10.625" style="1" customWidth="1"/>
    <col min="12809" max="12809" width="18.625" style="1" customWidth="1"/>
    <col min="12810" max="12810" width="10.625" style="1" customWidth="1"/>
    <col min="12811" max="12811" width="18.625" style="1" customWidth="1"/>
    <col min="12812" max="12812" width="10.625" style="1" customWidth="1"/>
    <col min="12813" max="12813" width="18.625" style="1" customWidth="1"/>
    <col min="12814" max="12814" width="30.625" style="1" customWidth="1"/>
    <col min="12815" max="13056" width="9" style="1"/>
    <col min="13057" max="13057" width="22.625" style="1" customWidth="1"/>
    <col min="13058" max="13061" width="0" style="1" hidden="1" customWidth="1"/>
    <col min="13062" max="13062" width="10.625" style="1" customWidth="1"/>
    <col min="13063" max="13063" width="18.625" style="1" customWidth="1"/>
    <col min="13064" max="13064" width="10.625" style="1" customWidth="1"/>
    <col min="13065" max="13065" width="18.625" style="1" customWidth="1"/>
    <col min="13066" max="13066" width="10.625" style="1" customWidth="1"/>
    <col min="13067" max="13067" width="18.625" style="1" customWidth="1"/>
    <col min="13068" max="13068" width="10.625" style="1" customWidth="1"/>
    <col min="13069" max="13069" width="18.625" style="1" customWidth="1"/>
    <col min="13070" max="13070" width="30.625" style="1" customWidth="1"/>
    <col min="13071" max="13312" width="9" style="1"/>
    <col min="13313" max="13313" width="22.625" style="1" customWidth="1"/>
    <col min="13314" max="13317" width="0" style="1" hidden="1" customWidth="1"/>
    <col min="13318" max="13318" width="10.625" style="1" customWidth="1"/>
    <col min="13319" max="13319" width="18.625" style="1" customWidth="1"/>
    <col min="13320" max="13320" width="10.625" style="1" customWidth="1"/>
    <col min="13321" max="13321" width="18.625" style="1" customWidth="1"/>
    <col min="13322" max="13322" width="10.625" style="1" customWidth="1"/>
    <col min="13323" max="13323" width="18.625" style="1" customWidth="1"/>
    <col min="13324" max="13324" width="10.625" style="1" customWidth="1"/>
    <col min="13325" max="13325" width="18.625" style="1" customWidth="1"/>
    <col min="13326" max="13326" width="30.625" style="1" customWidth="1"/>
    <col min="13327" max="13568" width="9" style="1"/>
    <col min="13569" max="13569" width="22.625" style="1" customWidth="1"/>
    <col min="13570" max="13573" width="0" style="1" hidden="1" customWidth="1"/>
    <col min="13574" max="13574" width="10.625" style="1" customWidth="1"/>
    <col min="13575" max="13575" width="18.625" style="1" customWidth="1"/>
    <col min="13576" max="13576" width="10.625" style="1" customWidth="1"/>
    <col min="13577" max="13577" width="18.625" style="1" customWidth="1"/>
    <col min="13578" max="13578" width="10.625" style="1" customWidth="1"/>
    <col min="13579" max="13579" width="18.625" style="1" customWidth="1"/>
    <col min="13580" max="13580" width="10.625" style="1" customWidth="1"/>
    <col min="13581" max="13581" width="18.625" style="1" customWidth="1"/>
    <col min="13582" max="13582" width="30.625" style="1" customWidth="1"/>
    <col min="13583" max="13824" width="9" style="1"/>
    <col min="13825" max="13825" width="22.625" style="1" customWidth="1"/>
    <col min="13826" max="13829" width="0" style="1" hidden="1" customWidth="1"/>
    <col min="13830" max="13830" width="10.625" style="1" customWidth="1"/>
    <col min="13831" max="13831" width="18.625" style="1" customWidth="1"/>
    <col min="13832" max="13832" width="10.625" style="1" customWidth="1"/>
    <col min="13833" max="13833" width="18.625" style="1" customWidth="1"/>
    <col min="13834" max="13834" width="10.625" style="1" customWidth="1"/>
    <col min="13835" max="13835" width="18.625" style="1" customWidth="1"/>
    <col min="13836" max="13836" width="10.625" style="1" customWidth="1"/>
    <col min="13837" max="13837" width="18.625" style="1" customWidth="1"/>
    <col min="13838" max="13838" width="30.625" style="1" customWidth="1"/>
    <col min="13839" max="14080" width="9" style="1"/>
    <col min="14081" max="14081" width="22.625" style="1" customWidth="1"/>
    <col min="14082" max="14085" width="0" style="1" hidden="1" customWidth="1"/>
    <col min="14086" max="14086" width="10.625" style="1" customWidth="1"/>
    <col min="14087" max="14087" width="18.625" style="1" customWidth="1"/>
    <col min="14088" max="14088" width="10.625" style="1" customWidth="1"/>
    <col min="14089" max="14089" width="18.625" style="1" customWidth="1"/>
    <col min="14090" max="14090" width="10.625" style="1" customWidth="1"/>
    <col min="14091" max="14091" width="18.625" style="1" customWidth="1"/>
    <col min="14092" max="14092" width="10.625" style="1" customWidth="1"/>
    <col min="14093" max="14093" width="18.625" style="1" customWidth="1"/>
    <col min="14094" max="14094" width="30.625" style="1" customWidth="1"/>
    <col min="14095" max="14336" width="9" style="1"/>
    <col min="14337" max="14337" width="22.625" style="1" customWidth="1"/>
    <col min="14338" max="14341" width="0" style="1" hidden="1" customWidth="1"/>
    <col min="14342" max="14342" width="10.625" style="1" customWidth="1"/>
    <col min="14343" max="14343" width="18.625" style="1" customWidth="1"/>
    <col min="14344" max="14344" width="10.625" style="1" customWidth="1"/>
    <col min="14345" max="14345" width="18.625" style="1" customWidth="1"/>
    <col min="14346" max="14346" width="10.625" style="1" customWidth="1"/>
    <col min="14347" max="14347" width="18.625" style="1" customWidth="1"/>
    <col min="14348" max="14348" width="10.625" style="1" customWidth="1"/>
    <col min="14349" max="14349" width="18.625" style="1" customWidth="1"/>
    <col min="14350" max="14350" width="30.625" style="1" customWidth="1"/>
    <col min="14351" max="14592" width="9" style="1"/>
    <col min="14593" max="14593" width="22.625" style="1" customWidth="1"/>
    <col min="14594" max="14597" width="0" style="1" hidden="1" customWidth="1"/>
    <col min="14598" max="14598" width="10.625" style="1" customWidth="1"/>
    <col min="14599" max="14599" width="18.625" style="1" customWidth="1"/>
    <col min="14600" max="14600" width="10.625" style="1" customWidth="1"/>
    <col min="14601" max="14601" width="18.625" style="1" customWidth="1"/>
    <col min="14602" max="14602" width="10.625" style="1" customWidth="1"/>
    <col min="14603" max="14603" width="18.625" style="1" customWidth="1"/>
    <col min="14604" max="14604" width="10.625" style="1" customWidth="1"/>
    <col min="14605" max="14605" width="18.625" style="1" customWidth="1"/>
    <col min="14606" max="14606" width="30.625" style="1" customWidth="1"/>
    <col min="14607" max="14848" width="9" style="1"/>
    <col min="14849" max="14849" width="22.625" style="1" customWidth="1"/>
    <col min="14850" max="14853" width="0" style="1" hidden="1" customWidth="1"/>
    <col min="14854" max="14854" width="10.625" style="1" customWidth="1"/>
    <col min="14855" max="14855" width="18.625" style="1" customWidth="1"/>
    <col min="14856" max="14856" width="10.625" style="1" customWidth="1"/>
    <col min="14857" max="14857" width="18.625" style="1" customWidth="1"/>
    <col min="14858" max="14858" width="10.625" style="1" customWidth="1"/>
    <col min="14859" max="14859" width="18.625" style="1" customWidth="1"/>
    <col min="14860" max="14860" width="10.625" style="1" customWidth="1"/>
    <col min="14861" max="14861" width="18.625" style="1" customWidth="1"/>
    <col min="14862" max="14862" width="30.625" style="1" customWidth="1"/>
    <col min="14863" max="15104" width="9" style="1"/>
    <col min="15105" max="15105" width="22.625" style="1" customWidth="1"/>
    <col min="15106" max="15109" width="0" style="1" hidden="1" customWidth="1"/>
    <col min="15110" max="15110" width="10.625" style="1" customWidth="1"/>
    <col min="15111" max="15111" width="18.625" style="1" customWidth="1"/>
    <col min="15112" max="15112" width="10.625" style="1" customWidth="1"/>
    <col min="15113" max="15113" width="18.625" style="1" customWidth="1"/>
    <col min="15114" max="15114" width="10.625" style="1" customWidth="1"/>
    <col min="15115" max="15115" width="18.625" style="1" customWidth="1"/>
    <col min="15116" max="15116" width="10.625" style="1" customWidth="1"/>
    <col min="15117" max="15117" width="18.625" style="1" customWidth="1"/>
    <col min="15118" max="15118" width="30.625" style="1" customWidth="1"/>
    <col min="15119" max="15360" width="9" style="1"/>
    <col min="15361" max="15361" width="22.625" style="1" customWidth="1"/>
    <col min="15362" max="15365" width="0" style="1" hidden="1" customWidth="1"/>
    <col min="15366" max="15366" width="10.625" style="1" customWidth="1"/>
    <col min="15367" max="15367" width="18.625" style="1" customWidth="1"/>
    <col min="15368" max="15368" width="10.625" style="1" customWidth="1"/>
    <col min="15369" max="15369" width="18.625" style="1" customWidth="1"/>
    <col min="15370" max="15370" width="10.625" style="1" customWidth="1"/>
    <col min="15371" max="15371" width="18.625" style="1" customWidth="1"/>
    <col min="15372" max="15372" width="10.625" style="1" customWidth="1"/>
    <col min="15373" max="15373" width="18.625" style="1" customWidth="1"/>
    <col min="15374" max="15374" width="30.625" style="1" customWidth="1"/>
    <col min="15375" max="15616" width="9" style="1"/>
    <col min="15617" max="15617" width="22.625" style="1" customWidth="1"/>
    <col min="15618" max="15621" width="0" style="1" hidden="1" customWidth="1"/>
    <col min="15622" max="15622" width="10.625" style="1" customWidth="1"/>
    <col min="15623" max="15623" width="18.625" style="1" customWidth="1"/>
    <col min="15624" max="15624" width="10.625" style="1" customWidth="1"/>
    <col min="15625" max="15625" width="18.625" style="1" customWidth="1"/>
    <col min="15626" max="15626" width="10.625" style="1" customWidth="1"/>
    <col min="15627" max="15627" width="18.625" style="1" customWidth="1"/>
    <col min="15628" max="15628" width="10.625" style="1" customWidth="1"/>
    <col min="15629" max="15629" width="18.625" style="1" customWidth="1"/>
    <col min="15630" max="15630" width="30.625" style="1" customWidth="1"/>
    <col min="15631" max="15872" width="9" style="1"/>
    <col min="15873" max="15873" width="22.625" style="1" customWidth="1"/>
    <col min="15874" max="15877" width="0" style="1" hidden="1" customWidth="1"/>
    <col min="15878" max="15878" width="10.625" style="1" customWidth="1"/>
    <col min="15879" max="15879" width="18.625" style="1" customWidth="1"/>
    <col min="15880" max="15880" width="10.625" style="1" customWidth="1"/>
    <col min="15881" max="15881" width="18.625" style="1" customWidth="1"/>
    <col min="15882" max="15882" width="10.625" style="1" customWidth="1"/>
    <col min="15883" max="15883" width="18.625" style="1" customWidth="1"/>
    <col min="15884" max="15884" width="10.625" style="1" customWidth="1"/>
    <col min="15885" max="15885" width="18.625" style="1" customWidth="1"/>
    <col min="15886" max="15886" width="30.625" style="1" customWidth="1"/>
    <col min="15887" max="16128" width="9" style="1"/>
    <col min="16129" max="16129" width="22.625" style="1" customWidth="1"/>
    <col min="16130" max="16133" width="0" style="1" hidden="1" customWidth="1"/>
    <col min="16134" max="16134" width="10.625" style="1" customWidth="1"/>
    <col min="16135" max="16135" width="18.625" style="1" customWidth="1"/>
    <col min="16136" max="16136" width="10.625" style="1" customWidth="1"/>
    <col min="16137" max="16137" width="18.625" style="1" customWidth="1"/>
    <col min="16138" max="16138" width="10.625" style="1" customWidth="1"/>
    <col min="16139" max="16139" width="18.625" style="1" customWidth="1"/>
    <col min="16140" max="16140" width="10.625" style="1" customWidth="1"/>
    <col min="16141" max="16141" width="18.625" style="1" customWidth="1"/>
    <col min="16142" max="16142" width="30.625" style="1" customWidth="1"/>
    <col min="16143" max="16384" width="9" style="1"/>
  </cols>
  <sheetData>
    <row r="1" spans="1:14" ht="40.5" customHeight="1" thickBot="1">
      <c r="A1" s="175" t="s">
        <v>239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6"/>
      <c r="N1" s="2" t="s">
        <v>238</v>
      </c>
    </row>
    <row r="2" spans="1:14" ht="41.25" customHeight="1" thickBot="1">
      <c r="A2" s="177" t="s">
        <v>46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35.1" customHeight="1">
      <c r="A3" s="178" t="s">
        <v>0</v>
      </c>
      <c r="B3" s="181" t="s">
        <v>47</v>
      </c>
      <c r="C3" s="182"/>
      <c r="D3" s="182"/>
      <c r="E3" s="183"/>
      <c r="F3" s="184" t="s">
        <v>125</v>
      </c>
      <c r="G3" s="185"/>
      <c r="H3" s="186"/>
      <c r="I3" s="186"/>
      <c r="J3" s="186"/>
      <c r="K3" s="186"/>
      <c r="L3" s="186"/>
      <c r="M3" s="187"/>
      <c r="N3" s="188" t="s">
        <v>1</v>
      </c>
    </row>
    <row r="4" spans="1:14" ht="35.1" customHeight="1">
      <c r="A4" s="179"/>
      <c r="B4" s="3" t="s">
        <v>2</v>
      </c>
      <c r="C4" s="4" t="s">
        <v>3</v>
      </c>
      <c r="D4" s="4" t="s">
        <v>4</v>
      </c>
      <c r="E4" s="5" t="s">
        <v>5</v>
      </c>
      <c r="F4" s="191" t="s">
        <v>2</v>
      </c>
      <c r="G4" s="192"/>
      <c r="H4" s="193" t="s">
        <v>3</v>
      </c>
      <c r="I4" s="192"/>
      <c r="J4" s="193" t="s">
        <v>4</v>
      </c>
      <c r="K4" s="192"/>
      <c r="L4" s="194" t="s">
        <v>5</v>
      </c>
      <c r="M4" s="195"/>
      <c r="N4" s="189"/>
    </row>
    <row r="5" spans="1:14" ht="35.1" customHeight="1" thickBot="1">
      <c r="A5" s="180"/>
      <c r="B5" s="6" t="s">
        <v>6</v>
      </c>
      <c r="C5" s="7" t="s">
        <v>6</v>
      </c>
      <c r="D5" s="7" t="s">
        <v>6</v>
      </c>
      <c r="E5" s="8" t="s">
        <v>6</v>
      </c>
      <c r="F5" s="6" t="s">
        <v>6</v>
      </c>
      <c r="G5" s="9" t="s">
        <v>112</v>
      </c>
      <c r="H5" s="7" t="s">
        <v>6</v>
      </c>
      <c r="I5" s="9" t="s">
        <v>126</v>
      </c>
      <c r="J5" s="7" t="s">
        <v>6</v>
      </c>
      <c r="K5" s="9" t="s">
        <v>126</v>
      </c>
      <c r="L5" s="7" t="s">
        <v>6</v>
      </c>
      <c r="M5" s="9" t="s">
        <v>126</v>
      </c>
      <c r="N5" s="190"/>
    </row>
    <row r="6" spans="1:14" ht="45" customHeight="1">
      <c r="A6" s="37" t="s">
        <v>7</v>
      </c>
      <c r="B6" s="10"/>
      <c r="C6" s="11"/>
      <c r="D6" s="11"/>
      <c r="E6" s="12">
        <f>SUM(B6:D6)</f>
        <v>0</v>
      </c>
      <c r="F6" s="13">
        <v>0</v>
      </c>
      <c r="G6" s="15">
        <v>0</v>
      </c>
      <c r="H6" s="14">
        <v>0</v>
      </c>
      <c r="I6" s="15">
        <v>0</v>
      </c>
      <c r="J6" s="14">
        <v>0</v>
      </c>
      <c r="K6" s="15">
        <v>0</v>
      </c>
      <c r="L6" s="14">
        <f>F6+H6+J6</f>
        <v>0</v>
      </c>
      <c r="M6" s="38">
        <f>G6+I6+K6</f>
        <v>0</v>
      </c>
      <c r="N6" s="16"/>
    </row>
    <row r="7" spans="1:14" ht="45" customHeight="1">
      <c r="A7" s="39" t="s">
        <v>8</v>
      </c>
      <c r="B7" s="17"/>
      <c r="C7" s="18"/>
      <c r="D7" s="18"/>
      <c r="E7" s="12">
        <f t="shared" ref="E7:E18" si="0">SUM(B7:D7)</f>
        <v>0</v>
      </c>
      <c r="F7" s="40">
        <v>0</v>
      </c>
      <c r="G7" s="41">
        <v>0</v>
      </c>
      <c r="H7" s="42">
        <v>0</v>
      </c>
      <c r="I7" s="41">
        <v>0</v>
      </c>
      <c r="J7" s="18">
        <v>0</v>
      </c>
      <c r="K7" s="19">
        <v>0</v>
      </c>
      <c r="L7" s="14">
        <f t="shared" ref="L7:M19" si="1">F7+H7+J7</f>
        <v>0</v>
      </c>
      <c r="M7" s="38">
        <f t="shared" si="1"/>
        <v>0</v>
      </c>
      <c r="N7" s="43"/>
    </row>
    <row r="8" spans="1:14" ht="45" customHeight="1">
      <c r="A8" s="39" t="s">
        <v>128</v>
      </c>
      <c r="B8" s="17"/>
      <c r="C8" s="11"/>
      <c r="D8" s="11"/>
      <c r="E8" s="12"/>
      <c r="F8" s="40">
        <v>0</v>
      </c>
      <c r="G8" s="41">
        <v>0</v>
      </c>
      <c r="H8" s="42">
        <v>0</v>
      </c>
      <c r="I8" s="41">
        <v>0</v>
      </c>
      <c r="J8" s="18">
        <v>0</v>
      </c>
      <c r="K8" s="19">
        <v>0</v>
      </c>
      <c r="L8" s="14">
        <f t="shared" ref="L8" si="2">F8+H8+J8</f>
        <v>0</v>
      </c>
      <c r="M8" s="38">
        <f t="shared" ref="M8" si="3">G8+I8+K8</f>
        <v>0</v>
      </c>
      <c r="N8" s="43"/>
    </row>
    <row r="9" spans="1:14" ht="45" customHeight="1">
      <c r="A9" s="39" t="s">
        <v>9</v>
      </c>
      <c r="B9" s="17"/>
      <c r="C9" s="11"/>
      <c r="D9" s="11"/>
      <c r="E9" s="12">
        <f t="shared" si="0"/>
        <v>0</v>
      </c>
      <c r="F9" s="13">
        <v>0</v>
      </c>
      <c r="G9" s="15">
        <v>0</v>
      </c>
      <c r="H9" s="14">
        <v>0</v>
      </c>
      <c r="I9" s="15">
        <v>0</v>
      </c>
      <c r="J9" s="14">
        <v>0</v>
      </c>
      <c r="K9" s="15">
        <v>0</v>
      </c>
      <c r="L9" s="14">
        <f t="shared" si="1"/>
        <v>0</v>
      </c>
      <c r="M9" s="38">
        <f t="shared" si="1"/>
        <v>0</v>
      </c>
      <c r="N9" s="43"/>
    </row>
    <row r="10" spans="1:14" ht="45" customHeight="1">
      <c r="A10" s="39" t="s">
        <v>10</v>
      </c>
      <c r="B10" s="17"/>
      <c r="C10" s="11"/>
      <c r="D10" s="11"/>
      <c r="E10" s="12">
        <f t="shared" si="0"/>
        <v>0</v>
      </c>
      <c r="F10" s="13">
        <v>0</v>
      </c>
      <c r="G10" s="15">
        <v>0</v>
      </c>
      <c r="H10" s="14">
        <v>0</v>
      </c>
      <c r="I10" s="15">
        <v>0</v>
      </c>
      <c r="J10" s="14">
        <v>0</v>
      </c>
      <c r="K10" s="15">
        <v>0</v>
      </c>
      <c r="L10" s="14">
        <f t="shared" si="1"/>
        <v>0</v>
      </c>
      <c r="M10" s="38">
        <f t="shared" si="1"/>
        <v>0</v>
      </c>
      <c r="N10" s="43"/>
    </row>
    <row r="11" spans="1:14" ht="45" customHeight="1">
      <c r="A11" s="39" t="s">
        <v>11</v>
      </c>
      <c r="B11" s="17"/>
      <c r="C11" s="11"/>
      <c r="D11" s="11"/>
      <c r="E11" s="12">
        <f t="shared" si="0"/>
        <v>0</v>
      </c>
      <c r="F11" s="96">
        <v>0</v>
      </c>
      <c r="G11" s="142">
        <v>0</v>
      </c>
      <c r="H11" s="89">
        <v>1</v>
      </c>
      <c r="I11" s="171" t="s">
        <v>220</v>
      </c>
      <c r="J11" s="14">
        <v>0</v>
      </c>
      <c r="K11" s="15">
        <v>0</v>
      </c>
      <c r="L11" s="14">
        <f t="shared" si="1"/>
        <v>1</v>
      </c>
      <c r="M11" s="172" t="s">
        <v>220</v>
      </c>
      <c r="N11" s="145" t="s">
        <v>129</v>
      </c>
    </row>
    <row r="12" spans="1:14" ht="45" customHeight="1">
      <c r="A12" s="39" t="s">
        <v>12</v>
      </c>
      <c r="B12" s="17"/>
      <c r="C12" s="11"/>
      <c r="D12" s="11"/>
      <c r="E12" s="12">
        <f t="shared" si="0"/>
        <v>0</v>
      </c>
      <c r="F12" s="96">
        <v>2</v>
      </c>
      <c r="G12" s="142">
        <v>440747028</v>
      </c>
      <c r="H12" s="89">
        <v>1</v>
      </c>
      <c r="I12" s="142">
        <v>0</v>
      </c>
      <c r="J12" s="14">
        <v>0</v>
      </c>
      <c r="K12" s="15">
        <v>0</v>
      </c>
      <c r="L12" s="89">
        <f t="shared" si="1"/>
        <v>3</v>
      </c>
      <c r="M12" s="38">
        <f t="shared" si="1"/>
        <v>440747028</v>
      </c>
      <c r="N12" s="97" t="s">
        <v>195</v>
      </c>
    </row>
    <row r="13" spans="1:14" ht="45" customHeight="1">
      <c r="A13" s="39" t="s">
        <v>13</v>
      </c>
      <c r="B13" s="17"/>
      <c r="C13" s="11"/>
      <c r="D13" s="11"/>
      <c r="E13" s="12">
        <f t="shared" si="0"/>
        <v>0</v>
      </c>
      <c r="F13" s="13">
        <v>0</v>
      </c>
      <c r="G13" s="142">
        <v>0</v>
      </c>
      <c r="H13" s="89">
        <v>2</v>
      </c>
      <c r="I13" s="142">
        <v>0</v>
      </c>
      <c r="J13" s="14">
        <v>0</v>
      </c>
      <c r="K13" s="15">
        <v>0</v>
      </c>
      <c r="L13" s="14">
        <f t="shared" si="1"/>
        <v>2</v>
      </c>
      <c r="M13" s="38">
        <f t="shared" si="1"/>
        <v>0</v>
      </c>
      <c r="N13" s="97" t="s">
        <v>130</v>
      </c>
    </row>
    <row r="14" spans="1:14" ht="45" customHeight="1">
      <c r="A14" s="39" t="s">
        <v>14</v>
      </c>
      <c r="B14" s="20"/>
      <c r="C14" s="21"/>
      <c r="D14" s="21"/>
      <c r="E14" s="12">
        <f t="shared" si="0"/>
        <v>0</v>
      </c>
      <c r="F14" s="90">
        <v>1</v>
      </c>
      <c r="G14" s="143">
        <v>0</v>
      </c>
      <c r="H14" s="144">
        <v>0</v>
      </c>
      <c r="I14" s="143">
        <v>0</v>
      </c>
      <c r="J14" s="21">
        <v>0</v>
      </c>
      <c r="K14" s="44">
        <v>0</v>
      </c>
      <c r="L14" s="89">
        <f t="shared" si="1"/>
        <v>1</v>
      </c>
      <c r="M14" s="38">
        <f t="shared" si="1"/>
        <v>0</v>
      </c>
      <c r="N14" s="45" t="s">
        <v>127</v>
      </c>
    </row>
    <row r="15" spans="1:14" ht="45" customHeight="1">
      <c r="A15" s="39" t="s">
        <v>15</v>
      </c>
      <c r="B15" s="22"/>
      <c r="C15" s="23"/>
      <c r="D15" s="23"/>
      <c r="E15" s="12">
        <f t="shared" si="0"/>
        <v>0</v>
      </c>
      <c r="F15" s="46">
        <v>0</v>
      </c>
      <c r="G15" s="47">
        <v>0</v>
      </c>
      <c r="H15" s="48">
        <v>0</v>
      </c>
      <c r="I15" s="47">
        <v>0</v>
      </c>
      <c r="J15" s="48">
        <v>0</v>
      </c>
      <c r="K15" s="47">
        <v>0</v>
      </c>
      <c r="L15" s="49">
        <f t="shared" si="1"/>
        <v>0</v>
      </c>
      <c r="M15" s="50">
        <f t="shared" si="1"/>
        <v>0</v>
      </c>
      <c r="N15" s="51"/>
    </row>
    <row r="16" spans="1:14" ht="45" customHeight="1">
      <c r="A16" s="39" t="s">
        <v>16</v>
      </c>
      <c r="B16" s="22"/>
      <c r="C16" s="24"/>
      <c r="D16" s="24"/>
      <c r="E16" s="12">
        <f t="shared" si="0"/>
        <v>0</v>
      </c>
      <c r="F16" s="13">
        <v>0</v>
      </c>
      <c r="G16" s="15">
        <v>0</v>
      </c>
      <c r="H16" s="14">
        <v>0</v>
      </c>
      <c r="I16" s="15">
        <v>0</v>
      </c>
      <c r="J16" s="14">
        <v>0</v>
      </c>
      <c r="K16" s="15">
        <v>0</v>
      </c>
      <c r="L16" s="14">
        <f t="shared" si="1"/>
        <v>0</v>
      </c>
      <c r="M16" s="38">
        <f t="shared" si="1"/>
        <v>0</v>
      </c>
      <c r="N16" s="43"/>
    </row>
    <row r="17" spans="1:14" ht="45" customHeight="1">
      <c r="A17" s="39" t="s">
        <v>17</v>
      </c>
      <c r="B17" s="22"/>
      <c r="C17" s="24"/>
      <c r="D17" s="24"/>
      <c r="E17" s="12">
        <v>0</v>
      </c>
      <c r="F17" s="96">
        <v>1</v>
      </c>
      <c r="G17" s="171" t="s">
        <v>221</v>
      </c>
      <c r="H17" s="14">
        <v>1</v>
      </c>
      <c r="I17" s="15">
        <v>0</v>
      </c>
      <c r="J17" s="14">
        <v>0</v>
      </c>
      <c r="K17" s="15">
        <v>0</v>
      </c>
      <c r="L17" s="14">
        <f t="shared" si="1"/>
        <v>2</v>
      </c>
      <c r="M17" s="172" t="s">
        <v>221</v>
      </c>
      <c r="N17" s="52" t="s">
        <v>131</v>
      </c>
    </row>
    <row r="18" spans="1:14" ht="45" customHeight="1" thickBot="1">
      <c r="A18" s="53" t="s">
        <v>18</v>
      </c>
      <c r="B18" s="25"/>
      <c r="C18" s="26"/>
      <c r="D18" s="26"/>
      <c r="E18" s="27">
        <f t="shared" si="0"/>
        <v>0</v>
      </c>
      <c r="F18" s="28">
        <v>0</v>
      </c>
      <c r="G18" s="30">
        <v>0</v>
      </c>
      <c r="H18" s="29">
        <v>0</v>
      </c>
      <c r="I18" s="30">
        <v>0</v>
      </c>
      <c r="J18" s="29">
        <v>0</v>
      </c>
      <c r="K18" s="30">
        <v>0</v>
      </c>
      <c r="L18" s="31">
        <f t="shared" si="1"/>
        <v>0</v>
      </c>
      <c r="M18" s="54">
        <f t="shared" si="1"/>
        <v>0</v>
      </c>
      <c r="N18" s="32"/>
    </row>
    <row r="19" spans="1:14" ht="45" customHeight="1" thickTop="1" thickBot="1">
      <c r="A19" s="55" t="s">
        <v>19</v>
      </c>
      <c r="B19" s="33">
        <f>SUM(B6:B18)</f>
        <v>0</v>
      </c>
      <c r="C19" s="34">
        <f t="shared" ref="C19:J19" si="4">SUM(C6:C18)</f>
        <v>0</v>
      </c>
      <c r="D19" s="34">
        <f t="shared" si="4"/>
        <v>0</v>
      </c>
      <c r="E19" s="56">
        <f t="shared" si="4"/>
        <v>0</v>
      </c>
      <c r="F19" s="33">
        <f>SUM(F6:F18)</f>
        <v>4</v>
      </c>
      <c r="G19" s="173" t="s">
        <v>222</v>
      </c>
      <c r="H19" s="57">
        <f t="shared" si="4"/>
        <v>5</v>
      </c>
      <c r="I19" s="173" t="s">
        <v>220</v>
      </c>
      <c r="J19" s="57">
        <f t="shared" si="4"/>
        <v>0</v>
      </c>
      <c r="K19" s="35">
        <f>SUM(K6:K18)</f>
        <v>0</v>
      </c>
      <c r="L19" s="58">
        <f t="shared" si="1"/>
        <v>9</v>
      </c>
      <c r="M19" s="174" t="s">
        <v>223</v>
      </c>
      <c r="N19" s="36"/>
    </row>
  </sheetData>
  <mergeCells count="10">
    <mergeCell ref="A1:M1"/>
    <mergeCell ref="A2:N2"/>
    <mergeCell ref="A3:A5"/>
    <mergeCell ref="B3:E3"/>
    <mergeCell ref="F3:M3"/>
    <mergeCell ref="N3:N5"/>
    <mergeCell ref="F4:G4"/>
    <mergeCell ref="H4:I4"/>
    <mergeCell ref="J4:K4"/>
    <mergeCell ref="L4:M4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useFirstPageNumber="1" r:id="rId1"/>
  <headerFooter>
    <oddHeader xml:space="preserve">&amp;R&amp;"HG丸ｺﾞｼｯｸM-PRO,標準"&amp;24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view="pageBreakPreview" zoomScaleNormal="75" zoomScaleSheetLayoutView="100" workbookViewId="0">
      <pane ySplit="3" topLeftCell="A4" activePane="bottomLeft" state="frozen"/>
      <selection pane="bottomLeft" activeCell="A3" sqref="A3"/>
    </sheetView>
  </sheetViews>
  <sheetFormatPr defaultRowHeight="12"/>
  <cols>
    <col min="1" max="1" width="8.875" style="64" customWidth="1"/>
    <col min="2" max="2" width="9.75" style="64" customWidth="1"/>
    <col min="3" max="3" width="9.25" style="65" customWidth="1"/>
    <col min="4" max="4" width="14.625" style="63" customWidth="1"/>
    <col min="5" max="5" width="5.625" style="63" customWidth="1"/>
    <col min="6" max="6" width="13.125" style="63" customWidth="1"/>
    <col min="7" max="7" width="6.375" style="73" bestFit="1" customWidth="1"/>
    <col min="8" max="8" width="14.375" style="65" customWidth="1"/>
    <col min="9" max="9" width="15.875" style="65" bestFit="1" customWidth="1"/>
    <col min="10" max="10" width="24.625" style="63" customWidth="1"/>
    <col min="11" max="11" width="7.5" style="63" customWidth="1"/>
    <col min="12" max="12" width="5.125" style="63" customWidth="1"/>
    <col min="13" max="13" width="4.875" style="63" customWidth="1"/>
    <col min="14" max="14" width="2" style="63" customWidth="1"/>
    <col min="15" max="15" width="10.375" style="63" customWidth="1"/>
    <col min="16" max="16" width="8.625" style="63" customWidth="1"/>
    <col min="17" max="16384" width="9" style="65"/>
  </cols>
  <sheetData>
    <row r="1" spans="1:16" ht="20.25" customHeight="1">
      <c r="A1" s="59" t="s">
        <v>48</v>
      </c>
      <c r="B1" s="60"/>
      <c r="C1" s="61"/>
      <c r="D1" s="62"/>
      <c r="E1" s="62"/>
      <c r="G1" s="61"/>
      <c r="H1" s="61"/>
      <c r="I1" s="61"/>
      <c r="J1" s="62"/>
      <c r="L1" s="62"/>
      <c r="M1" s="62"/>
      <c r="N1" s="62"/>
      <c r="O1" s="62"/>
      <c r="P1" s="199" t="s">
        <v>160</v>
      </c>
    </row>
    <row r="2" spans="1:16" ht="4.5" customHeight="1" thickBot="1">
      <c r="C2" s="61"/>
      <c r="D2" s="62"/>
      <c r="E2" s="62"/>
      <c r="G2" s="61"/>
      <c r="H2" s="61"/>
      <c r="I2" s="61"/>
      <c r="J2" s="62"/>
      <c r="K2" s="62"/>
      <c r="L2" s="62"/>
      <c r="M2" s="62"/>
      <c r="N2" s="62"/>
      <c r="O2" s="62"/>
      <c r="P2" s="200"/>
    </row>
    <row r="3" spans="1:16" ht="55.5" customHeight="1" thickTop="1">
      <c r="A3" s="66" t="s">
        <v>20</v>
      </c>
      <c r="B3" s="66" t="s">
        <v>49</v>
      </c>
      <c r="C3" s="66" t="s">
        <v>21</v>
      </c>
      <c r="D3" s="66" t="s">
        <v>50</v>
      </c>
      <c r="E3" s="67" t="s">
        <v>51</v>
      </c>
      <c r="F3" s="68" t="s">
        <v>23</v>
      </c>
      <c r="G3" s="69" t="s">
        <v>24</v>
      </c>
      <c r="H3" s="69" t="s">
        <v>25</v>
      </c>
      <c r="I3" s="69" t="s">
        <v>52</v>
      </c>
      <c r="J3" s="69" t="s">
        <v>53</v>
      </c>
      <c r="K3" s="204" t="s">
        <v>31</v>
      </c>
      <c r="L3" s="204"/>
      <c r="M3" s="204"/>
      <c r="N3" s="205" t="s">
        <v>54</v>
      </c>
      <c r="O3" s="205"/>
      <c r="P3" s="206"/>
    </row>
    <row r="4" spans="1:16" ht="40.5" customHeight="1">
      <c r="A4" s="103" t="s">
        <v>41</v>
      </c>
      <c r="B4" s="103" t="s">
        <v>55</v>
      </c>
      <c r="C4" s="123" t="s">
        <v>34</v>
      </c>
      <c r="D4" s="103" t="s">
        <v>56</v>
      </c>
      <c r="E4" s="126"/>
      <c r="F4" s="127" t="s">
        <v>57</v>
      </c>
      <c r="G4" s="123" t="s">
        <v>35</v>
      </c>
      <c r="H4" s="103" t="s">
        <v>58</v>
      </c>
      <c r="I4" s="130">
        <v>248982998</v>
      </c>
      <c r="J4" s="136" t="s">
        <v>59</v>
      </c>
      <c r="K4" s="201" t="s">
        <v>37</v>
      </c>
      <c r="L4" s="201"/>
      <c r="M4" s="201"/>
      <c r="N4" s="202" t="s">
        <v>60</v>
      </c>
      <c r="O4" s="202"/>
      <c r="P4" s="203"/>
    </row>
    <row r="5" spans="1:16" ht="40.5" customHeight="1">
      <c r="A5" s="103" t="s">
        <v>41</v>
      </c>
      <c r="B5" s="103" t="s">
        <v>61</v>
      </c>
      <c r="C5" s="123" t="s">
        <v>34</v>
      </c>
      <c r="D5" s="103" t="s">
        <v>56</v>
      </c>
      <c r="E5" s="128"/>
      <c r="F5" s="127" t="s">
        <v>57</v>
      </c>
      <c r="G5" s="123" t="s">
        <v>38</v>
      </c>
      <c r="H5" s="103" t="s">
        <v>58</v>
      </c>
      <c r="I5" s="130">
        <v>465741132</v>
      </c>
      <c r="J5" s="136" t="s">
        <v>59</v>
      </c>
      <c r="K5" s="201" t="s">
        <v>37</v>
      </c>
      <c r="L5" s="201"/>
      <c r="M5" s="201"/>
      <c r="N5" s="202" t="s">
        <v>60</v>
      </c>
      <c r="O5" s="202"/>
      <c r="P5" s="203"/>
    </row>
    <row r="6" spans="1:16" ht="40.5" customHeight="1">
      <c r="A6" s="103" t="s">
        <v>41</v>
      </c>
      <c r="B6" s="103" t="s">
        <v>61</v>
      </c>
      <c r="C6" s="123" t="s">
        <v>34</v>
      </c>
      <c r="D6" s="103" t="s">
        <v>56</v>
      </c>
      <c r="E6" s="128"/>
      <c r="F6" s="127" t="s">
        <v>57</v>
      </c>
      <c r="G6" s="123" t="s">
        <v>39</v>
      </c>
      <c r="H6" s="103" t="s">
        <v>58</v>
      </c>
      <c r="I6" s="130">
        <v>113265400</v>
      </c>
      <c r="J6" s="136" t="s">
        <v>59</v>
      </c>
      <c r="K6" s="201" t="s">
        <v>37</v>
      </c>
      <c r="L6" s="201"/>
      <c r="M6" s="201"/>
      <c r="N6" s="202" t="s">
        <v>60</v>
      </c>
      <c r="O6" s="202"/>
      <c r="P6" s="203"/>
    </row>
    <row r="7" spans="1:16" ht="51.75" customHeight="1">
      <c r="A7" s="103" t="s">
        <v>42</v>
      </c>
      <c r="B7" s="124" t="s">
        <v>62</v>
      </c>
      <c r="C7" s="123" t="s">
        <v>34</v>
      </c>
      <c r="D7" s="124" t="s">
        <v>63</v>
      </c>
      <c r="E7" s="128"/>
      <c r="F7" s="129" t="s">
        <v>62</v>
      </c>
      <c r="G7" s="123" t="s">
        <v>38</v>
      </c>
      <c r="H7" s="103" t="s">
        <v>65</v>
      </c>
      <c r="I7" s="130">
        <v>197779656</v>
      </c>
      <c r="J7" s="136" t="s">
        <v>113</v>
      </c>
      <c r="K7" s="201" t="s">
        <v>37</v>
      </c>
      <c r="L7" s="201"/>
      <c r="M7" s="201"/>
      <c r="N7" s="202" t="s">
        <v>114</v>
      </c>
      <c r="O7" s="202"/>
      <c r="P7" s="203"/>
    </row>
    <row r="8" spans="1:16" s="70" customFormat="1" ht="40.5" customHeight="1">
      <c r="A8" s="103" t="s">
        <v>43</v>
      </c>
      <c r="B8" s="81" t="s">
        <v>104</v>
      </c>
      <c r="C8" s="123" t="s">
        <v>34</v>
      </c>
      <c r="D8" s="91" t="s">
        <v>105</v>
      </c>
      <c r="E8" s="128"/>
      <c r="F8" s="84" t="s">
        <v>107</v>
      </c>
      <c r="G8" s="123" t="s">
        <v>38</v>
      </c>
      <c r="H8" s="125" t="s">
        <v>108</v>
      </c>
      <c r="I8" s="130">
        <v>554266966</v>
      </c>
      <c r="J8" s="136" t="s">
        <v>196</v>
      </c>
      <c r="K8" s="201" t="s">
        <v>37</v>
      </c>
      <c r="L8" s="201"/>
      <c r="M8" s="201"/>
      <c r="N8" s="202" t="s">
        <v>66</v>
      </c>
      <c r="O8" s="202"/>
      <c r="P8" s="203"/>
    </row>
    <row r="9" spans="1:16" s="70" customFormat="1" ht="40.5" customHeight="1">
      <c r="A9" s="103" t="s">
        <v>44</v>
      </c>
      <c r="B9" s="103" t="s">
        <v>116</v>
      </c>
      <c r="C9" s="123" t="s">
        <v>34</v>
      </c>
      <c r="D9" s="103" t="s">
        <v>115</v>
      </c>
      <c r="E9" s="128"/>
      <c r="F9" s="127" t="s">
        <v>117</v>
      </c>
      <c r="G9" s="123" t="s">
        <v>39</v>
      </c>
      <c r="H9" s="103" t="s">
        <v>118</v>
      </c>
      <c r="I9" s="130">
        <v>1</v>
      </c>
      <c r="J9" s="124" t="s">
        <v>132</v>
      </c>
      <c r="K9" s="201" t="s">
        <v>37</v>
      </c>
      <c r="L9" s="201"/>
      <c r="M9" s="201"/>
      <c r="N9" s="202" t="s">
        <v>133</v>
      </c>
      <c r="O9" s="202"/>
      <c r="P9" s="203"/>
    </row>
    <row r="10" spans="1:16" s="70" customFormat="1" ht="40.5" customHeight="1">
      <c r="A10" s="140" t="s">
        <v>44</v>
      </c>
      <c r="B10" s="140" t="s">
        <v>119</v>
      </c>
      <c r="C10" s="135" t="s">
        <v>34</v>
      </c>
      <c r="D10" s="140" t="s">
        <v>120</v>
      </c>
      <c r="E10" s="128" t="s">
        <v>136</v>
      </c>
      <c r="F10" s="139" t="s">
        <v>134</v>
      </c>
      <c r="G10" s="135" t="s">
        <v>38</v>
      </c>
      <c r="H10" s="140" t="s">
        <v>135</v>
      </c>
      <c r="I10" s="130">
        <v>3</v>
      </c>
      <c r="J10" s="136" t="s">
        <v>149</v>
      </c>
      <c r="K10" s="201" t="s">
        <v>36</v>
      </c>
      <c r="L10" s="201"/>
      <c r="M10" s="201"/>
      <c r="N10" s="202" t="s">
        <v>66</v>
      </c>
      <c r="O10" s="202"/>
      <c r="P10" s="203"/>
    </row>
    <row r="11" spans="1:16" s="70" customFormat="1" ht="40.5" customHeight="1">
      <c r="A11" s="140" t="s">
        <v>44</v>
      </c>
      <c r="B11" s="140" t="s">
        <v>119</v>
      </c>
      <c r="C11" s="135" t="s">
        <v>34</v>
      </c>
      <c r="D11" s="140" t="s">
        <v>120</v>
      </c>
      <c r="E11" s="128" t="s">
        <v>136</v>
      </c>
      <c r="F11" s="139" t="s">
        <v>134</v>
      </c>
      <c r="G11" s="135" t="s">
        <v>39</v>
      </c>
      <c r="H11" s="140" t="s">
        <v>135</v>
      </c>
      <c r="I11" s="130">
        <v>102098172</v>
      </c>
      <c r="J11" s="136" t="s">
        <v>149</v>
      </c>
      <c r="K11" s="201" t="s">
        <v>36</v>
      </c>
      <c r="L11" s="201"/>
      <c r="M11" s="201"/>
      <c r="N11" s="202" t="s">
        <v>66</v>
      </c>
      <c r="O11" s="202"/>
      <c r="P11" s="203"/>
    </row>
    <row r="12" spans="1:16" s="70" customFormat="1" ht="40.5" customHeight="1">
      <c r="A12" s="140" t="s">
        <v>44</v>
      </c>
      <c r="B12" s="140" t="s">
        <v>137</v>
      </c>
      <c r="C12" s="135" t="s">
        <v>34</v>
      </c>
      <c r="D12" s="140" t="s">
        <v>120</v>
      </c>
      <c r="E12" s="128" t="s">
        <v>64</v>
      </c>
      <c r="F12" s="139" t="s">
        <v>138</v>
      </c>
      <c r="G12" s="135" t="s">
        <v>35</v>
      </c>
      <c r="H12" s="140" t="s">
        <v>139</v>
      </c>
      <c r="I12" s="130">
        <v>5460669730</v>
      </c>
      <c r="J12" s="136" t="s">
        <v>150</v>
      </c>
      <c r="K12" s="201" t="s">
        <v>36</v>
      </c>
      <c r="L12" s="201"/>
      <c r="M12" s="201"/>
      <c r="N12" s="202" t="s">
        <v>66</v>
      </c>
      <c r="O12" s="202"/>
      <c r="P12" s="203"/>
    </row>
    <row r="13" spans="1:16" s="70" customFormat="1" ht="40.5" customHeight="1">
      <c r="A13" s="140" t="s">
        <v>67</v>
      </c>
      <c r="B13" s="136" t="s">
        <v>68</v>
      </c>
      <c r="C13" s="135" t="s">
        <v>34</v>
      </c>
      <c r="D13" s="136" t="s">
        <v>69</v>
      </c>
      <c r="E13" s="128"/>
      <c r="F13" s="129" t="s">
        <v>70</v>
      </c>
      <c r="G13" s="135" t="s">
        <v>39</v>
      </c>
      <c r="H13" s="140" t="s">
        <v>71</v>
      </c>
      <c r="I13" s="130">
        <v>3183404122</v>
      </c>
      <c r="J13" s="136" t="s">
        <v>197</v>
      </c>
      <c r="K13" s="201" t="s">
        <v>37</v>
      </c>
      <c r="L13" s="201"/>
      <c r="M13" s="201"/>
      <c r="N13" s="202" t="s">
        <v>66</v>
      </c>
      <c r="O13" s="202"/>
      <c r="P13" s="203"/>
    </row>
    <row r="14" spans="1:16" s="70" customFormat="1" ht="40.5" customHeight="1">
      <c r="A14" s="103" t="s">
        <v>67</v>
      </c>
      <c r="B14" s="124" t="s">
        <v>68</v>
      </c>
      <c r="C14" s="123" t="s">
        <v>34</v>
      </c>
      <c r="D14" s="124" t="s">
        <v>69</v>
      </c>
      <c r="E14" s="128"/>
      <c r="F14" s="129" t="s">
        <v>72</v>
      </c>
      <c r="G14" s="123" t="s">
        <v>35</v>
      </c>
      <c r="H14" s="103" t="s">
        <v>71</v>
      </c>
      <c r="I14" s="130">
        <v>1732239329</v>
      </c>
      <c r="J14" s="136" t="s">
        <v>197</v>
      </c>
      <c r="K14" s="201" t="s">
        <v>37</v>
      </c>
      <c r="L14" s="201"/>
      <c r="M14" s="201"/>
      <c r="N14" s="202" t="s">
        <v>66</v>
      </c>
      <c r="O14" s="202"/>
      <c r="P14" s="203"/>
    </row>
    <row r="15" spans="1:16" s="70" customFormat="1" ht="40.5" customHeight="1">
      <c r="A15" s="103" t="s">
        <v>67</v>
      </c>
      <c r="B15" s="124" t="s">
        <v>68</v>
      </c>
      <c r="C15" s="103" t="s">
        <v>73</v>
      </c>
      <c r="D15" s="124" t="s">
        <v>74</v>
      </c>
      <c r="E15" s="128"/>
      <c r="F15" s="129" t="s">
        <v>75</v>
      </c>
      <c r="G15" s="123" t="s">
        <v>35</v>
      </c>
      <c r="H15" s="103" t="s">
        <v>71</v>
      </c>
      <c r="I15" s="130">
        <v>3506454277</v>
      </c>
      <c r="J15" s="136" t="s">
        <v>197</v>
      </c>
      <c r="K15" s="201" t="s">
        <v>37</v>
      </c>
      <c r="L15" s="201"/>
      <c r="M15" s="201"/>
      <c r="N15" s="202" t="s">
        <v>66</v>
      </c>
      <c r="O15" s="202"/>
      <c r="P15" s="203"/>
    </row>
    <row r="16" spans="1:16" s="70" customFormat="1" ht="40.5" customHeight="1">
      <c r="A16" s="103" t="s">
        <v>67</v>
      </c>
      <c r="B16" s="124" t="s">
        <v>68</v>
      </c>
      <c r="C16" s="103" t="s">
        <v>73</v>
      </c>
      <c r="D16" s="124" t="s">
        <v>74</v>
      </c>
      <c r="E16" s="128"/>
      <c r="F16" s="129" t="s">
        <v>76</v>
      </c>
      <c r="G16" s="123" t="s">
        <v>35</v>
      </c>
      <c r="H16" s="103" t="s">
        <v>71</v>
      </c>
      <c r="I16" s="130">
        <v>129723776</v>
      </c>
      <c r="J16" s="136" t="s">
        <v>197</v>
      </c>
      <c r="K16" s="201" t="s">
        <v>37</v>
      </c>
      <c r="L16" s="201"/>
      <c r="M16" s="201"/>
      <c r="N16" s="202" t="s">
        <v>66</v>
      </c>
      <c r="O16" s="202"/>
      <c r="P16" s="203"/>
    </row>
    <row r="17" spans="1:19" s="70" customFormat="1" ht="40.5" customHeight="1">
      <c r="A17" s="148" t="s">
        <v>67</v>
      </c>
      <c r="B17" s="149" t="s">
        <v>225</v>
      </c>
      <c r="C17" s="148" t="s">
        <v>227</v>
      </c>
      <c r="D17" s="149" t="s">
        <v>226</v>
      </c>
      <c r="E17" s="150" t="s">
        <v>228</v>
      </c>
      <c r="F17" s="151" t="s">
        <v>229</v>
      </c>
      <c r="G17" s="152" t="s">
        <v>230</v>
      </c>
      <c r="H17" s="153" t="s">
        <v>231</v>
      </c>
      <c r="I17" s="154">
        <v>310692000</v>
      </c>
      <c r="J17" s="155" t="s">
        <v>233</v>
      </c>
      <c r="K17" s="196" t="s">
        <v>36</v>
      </c>
      <c r="L17" s="196"/>
      <c r="M17" s="196"/>
      <c r="N17" s="197" t="s">
        <v>235</v>
      </c>
      <c r="O17" s="197"/>
      <c r="P17" s="198"/>
    </row>
    <row r="18" spans="1:19" s="70" customFormat="1" ht="40.5" customHeight="1">
      <c r="A18" s="148" t="s">
        <v>67</v>
      </c>
      <c r="B18" s="149" t="s">
        <v>225</v>
      </c>
      <c r="C18" s="148" t="s">
        <v>227</v>
      </c>
      <c r="D18" s="149" t="s">
        <v>226</v>
      </c>
      <c r="E18" s="150" t="s">
        <v>228</v>
      </c>
      <c r="F18" s="151" t="s">
        <v>229</v>
      </c>
      <c r="G18" s="152" t="s">
        <v>232</v>
      </c>
      <c r="H18" s="153" t="s">
        <v>231</v>
      </c>
      <c r="I18" s="154">
        <v>159106122</v>
      </c>
      <c r="J18" s="155" t="s">
        <v>234</v>
      </c>
      <c r="K18" s="196" t="s">
        <v>36</v>
      </c>
      <c r="L18" s="196"/>
      <c r="M18" s="196"/>
      <c r="N18" s="197" t="s">
        <v>235</v>
      </c>
      <c r="O18" s="197"/>
      <c r="P18" s="198"/>
    </row>
    <row r="19" spans="1:19" ht="39.950000000000003" customHeight="1">
      <c r="A19" s="103" t="s">
        <v>78</v>
      </c>
      <c r="B19" s="103" t="s">
        <v>79</v>
      </c>
      <c r="C19" s="100" t="s">
        <v>82</v>
      </c>
      <c r="D19" s="103" t="s">
        <v>83</v>
      </c>
      <c r="E19" s="98"/>
      <c r="F19" s="207" t="s">
        <v>198</v>
      </c>
      <c r="G19" s="100" t="s">
        <v>35</v>
      </c>
      <c r="H19" s="210" t="s">
        <v>141</v>
      </c>
      <c r="I19" s="147">
        <v>17439075003</v>
      </c>
      <c r="J19" s="102" t="s">
        <v>80</v>
      </c>
      <c r="K19" s="213" t="s">
        <v>141</v>
      </c>
      <c r="L19" s="214"/>
      <c r="M19" s="215"/>
      <c r="N19" s="216" t="s">
        <v>85</v>
      </c>
      <c r="O19" s="214"/>
      <c r="P19" s="217"/>
      <c r="Q19" s="60"/>
      <c r="R19" s="71"/>
      <c r="S19" s="71"/>
    </row>
    <row r="20" spans="1:19" ht="39.950000000000003" customHeight="1">
      <c r="A20" s="103" t="s">
        <v>78</v>
      </c>
      <c r="B20" s="103" t="s">
        <v>79</v>
      </c>
      <c r="C20" s="100" t="s">
        <v>82</v>
      </c>
      <c r="D20" s="103" t="s">
        <v>83</v>
      </c>
      <c r="E20" s="218"/>
      <c r="F20" s="208"/>
      <c r="G20" s="100" t="s">
        <v>38</v>
      </c>
      <c r="H20" s="211"/>
      <c r="I20" s="147">
        <v>13194030009</v>
      </c>
      <c r="J20" s="220" t="s">
        <v>80</v>
      </c>
      <c r="K20" s="222" t="s">
        <v>84</v>
      </c>
      <c r="L20" s="223"/>
      <c r="M20" s="224"/>
      <c r="N20" s="216" t="s">
        <v>85</v>
      </c>
      <c r="O20" s="228"/>
      <c r="P20" s="229"/>
      <c r="Q20" s="60"/>
      <c r="R20" s="71"/>
      <c r="S20" s="71"/>
    </row>
    <row r="21" spans="1:19" ht="39.950000000000003" customHeight="1">
      <c r="A21" s="103" t="s">
        <v>78</v>
      </c>
      <c r="B21" s="103" t="s">
        <v>79</v>
      </c>
      <c r="C21" s="100" t="s">
        <v>82</v>
      </c>
      <c r="D21" s="103" t="s">
        <v>83</v>
      </c>
      <c r="E21" s="219"/>
      <c r="F21" s="209"/>
      <c r="G21" s="100" t="s">
        <v>39</v>
      </c>
      <c r="H21" s="212"/>
      <c r="I21" s="147">
        <v>8109071</v>
      </c>
      <c r="J21" s="221"/>
      <c r="K21" s="225"/>
      <c r="L21" s="226"/>
      <c r="M21" s="227"/>
      <c r="N21" s="230"/>
      <c r="O21" s="231"/>
      <c r="P21" s="232"/>
      <c r="Q21" s="60"/>
      <c r="R21" s="71"/>
      <c r="S21" s="71"/>
    </row>
    <row r="22" spans="1:19" ht="39.950000000000003" customHeight="1">
      <c r="A22" s="103" t="s">
        <v>78</v>
      </c>
      <c r="B22" s="103" t="s">
        <v>79</v>
      </c>
      <c r="C22" s="100" t="s">
        <v>82</v>
      </c>
      <c r="D22" s="103" t="s">
        <v>83</v>
      </c>
      <c r="E22" s="99"/>
      <c r="F22" s="235" t="s">
        <v>199</v>
      </c>
      <c r="G22" s="100" t="s">
        <v>35</v>
      </c>
      <c r="H22" s="210" t="s">
        <v>141</v>
      </c>
      <c r="I22" s="147">
        <v>14322314191</v>
      </c>
      <c r="J22" s="101" t="s">
        <v>144</v>
      </c>
      <c r="K22" s="201" t="s">
        <v>37</v>
      </c>
      <c r="L22" s="201"/>
      <c r="M22" s="201"/>
      <c r="N22" s="202" t="s">
        <v>66</v>
      </c>
      <c r="O22" s="202"/>
      <c r="P22" s="203"/>
      <c r="Q22" s="60"/>
      <c r="R22" s="71"/>
      <c r="S22" s="71"/>
    </row>
    <row r="23" spans="1:19" ht="39.950000000000003" customHeight="1">
      <c r="A23" s="103" t="s">
        <v>78</v>
      </c>
      <c r="B23" s="103" t="s">
        <v>79</v>
      </c>
      <c r="C23" s="100" t="s">
        <v>82</v>
      </c>
      <c r="D23" s="103" t="s">
        <v>83</v>
      </c>
      <c r="E23" s="233"/>
      <c r="F23" s="236"/>
      <c r="G23" s="100" t="s">
        <v>38</v>
      </c>
      <c r="H23" s="211"/>
      <c r="I23" s="147">
        <v>8843521271</v>
      </c>
      <c r="J23" s="220" t="s">
        <v>144</v>
      </c>
      <c r="K23" s="222" t="s">
        <v>84</v>
      </c>
      <c r="L23" s="223"/>
      <c r="M23" s="224"/>
      <c r="N23" s="216" t="s">
        <v>66</v>
      </c>
      <c r="O23" s="228"/>
      <c r="P23" s="229"/>
      <c r="Q23" s="60"/>
      <c r="R23" s="71"/>
      <c r="S23" s="71"/>
    </row>
    <row r="24" spans="1:19" ht="39.950000000000003" customHeight="1">
      <c r="A24" s="103" t="s">
        <v>78</v>
      </c>
      <c r="B24" s="103" t="s">
        <v>79</v>
      </c>
      <c r="C24" s="100" t="s">
        <v>82</v>
      </c>
      <c r="D24" s="103" t="s">
        <v>83</v>
      </c>
      <c r="E24" s="234"/>
      <c r="F24" s="237"/>
      <c r="G24" s="100" t="s">
        <v>39</v>
      </c>
      <c r="H24" s="212"/>
      <c r="I24" s="147">
        <v>21244591</v>
      </c>
      <c r="J24" s="221"/>
      <c r="K24" s="225"/>
      <c r="L24" s="226"/>
      <c r="M24" s="227"/>
      <c r="N24" s="230"/>
      <c r="O24" s="231"/>
      <c r="P24" s="232"/>
      <c r="Q24" s="60"/>
      <c r="R24" s="71"/>
      <c r="S24" s="71"/>
    </row>
    <row r="25" spans="1:19" ht="39.950000000000003" customHeight="1">
      <c r="A25" s="103" t="s">
        <v>78</v>
      </c>
      <c r="B25" s="103" t="s">
        <v>79</v>
      </c>
      <c r="C25" s="100" t="s">
        <v>82</v>
      </c>
      <c r="D25" s="103" t="s">
        <v>83</v>
      </c>
      <c r="F25" s="235" t="s">
        <v>142</v>
      </c>
      <c r="G25" s="100" t="s">
        <v>35</v>
      </c>
      <c r="H25" s="210" t="s">
        <v>141</v>
      </c>
      <c r="I25" s="147">
        <v>3605574000</v>
      </c>
      <c r="J25" s="101" t="s">
        <v>143</v>
      </c>
      <c r="K25" s="201" t="s">
        <v>36</v>
      </c>
      <c r="L25" s="201"/>
      <c r="M25" s="201"/>
      <c r="N25" s="202" t="s">
        <v>86</v>
      </c>
      <c r="O25" s="202"/>
      <c r="P25" s="203"/>
      <c r="Q25" s="60"/>
      <c r="R25" s="71"/>
      <c r="S25" s="71"/>
    </row>
    <row r="26" spans="1:19" ht="39.950000000000003" customHeight="1">
      <c r="A26" s="103" t="s">
        <v>78</v>
      </c>
      <c r="B26" s="103" t="s">
        <v>79</v>
      </c>
      <c r="C26" s="100" t="s">
        <v>82</v>
      </c>
      <c r="D26" s="103" t="s">
        <v>83</v>
      </c>
      <c r="E26" s="218"/>
      <c r="F26" s="285"/>
      <c r="G26" s="100" t="s">
        <v>38</v>
      </c>
      <c r="H26" s="211"/>
      <c r="I26" s="147">
        <v>4136602622</v>
      </c>
      <c r="J26" s="220" t="s">
        <v>143</v>
      </c>
      <c r="K26" s="222" t="s">
        <v>84</v>
      </c>
      <c r="L26" s="223"/>
      <c r="M26" s="224"/>
      <c r="N26" s="216" t="s">
        <v>86</v>
      </c>
      <c r="O26" s="228"/>
      <c r="P26" s="229"/>
      <c r="Q26" s="60"/>
      <c r="R26" s="71"/>
      <c r="S26" s="71"/>
    </row>
    <row r="27" spans="1:19" ht="39.950000000000003" customHeight="1">
      <c r="A27" s="103" t="s">
        <v>78</v>
      </c>
      <c r="B27" s="103" t="s">
        <v>79</v>
      </c>
      <c r="C27" s="100" t="s">
        <v>82</v>
      </c>
      <c r="D27" s="103" t="s">
        <v>83</v>
      </c>
      <c r="E27" s="219"/>
      <c r="F27" s="286"/>
      <c r="G27" s="100" t="s">
        <v>39</v>
      </c>
      <c r="H27" s="212"/>
      <c r="I27" s="147">
        <v>19</v>
      </c>
      <c r="J27" s="221"/>
      <c r="K27" s="225"/>
      <c r="L27" s="226"/>
      <c r="M27" s="227"/>
      <c r="N27" s="230"/>
      <c r="O27" s="231"/>
      <c r="P27" s="232"/>
      <c r="Q27" s="60"/>
      <c r="R27" s="71"/>
      <c r="S27" s="71"/>
    </row>
    <row r="28" spans="1:19" ht="39.950000000000003" customHeight="1">
      <c r="A28" s="103" t="s">
        <v>78</v>
      </c>
      <c r="B28" s="103" t="s">
        <v>79</v>
      </c>
      <c r="C28" s="103" t="s">
        <v>87</v>
      </c>
      <c r="D28" s="103" t="s">
        <v>83</v>
      </c>
      <c r="E28" s="72"/>
      <c r="F28" s="235" t="s">
        <v>200</v>
      </c>
      <c r="G28" s="100" t="s">
        <v>35</v>
      </c>
      <c r="H28" s="210" t="s">
        <v>141</v>
      </c>
      <c r="I28" s="147">
        <v>13750627664</v>
      </c>
      <c r="J28" s="101" t="s">
        <v>145</v>
      </c>
      <c r="K28" s="201" t="s">
        <v>36</v>
      </c>
      <c r="L28" s="201"/>
      <c r="M28" s="201"/>
      <c r="N28" s="202" t="s">
        <v>146</v>
      </c>
      <c r="O28" s="202"/>
      <c r="P28" s="203"/>
      <c r="Q28" s="60"/>
      <c r="R28" s="71"/>
      <c r="S28" s="71"/>
    </row>
    <row r="29" spans="1:19" ht="45" customHeight="1">
      <c r="A29" s="103" t="s">
        <v>78</v>
      </c>
      <c r="B29" s="103" t="s">
        <v>79</v>
      </c>
      <c r="C29" s="103" t="s">
        <v>87</v>
      </c>
      <c r="D29" s="103" t="s">
        <v>83</v>
      </c>
      <c r="E29" s="218"/>
      <c r="F29" s="236"/>
      <c r="G29" s="100" t="s">
        <v>38</v>
      </c>
      <c r="H29" s="211"/>
      <c r="I29" s="147">
        <v>85804296334</v>
      </c>
      <c r="J29" s="220" t="s">
        <v>145</v>
      </c>
      <c r="K29" s="222" t="s">
        <v>84</v>
      </c>
      <c r="L29" s="223"/>
      <c r="M29" s="224"/>
      <c r="N29" s="216" t="s">
        <v>146</v>
      </c>
      <c r="O29" s="228"/>
      <c r="P29" s="229"/>
      <c r="Q29" s="60"/>
      <c r="R29" s="71"/>
      <c r="S29" s="71"/>
    </row>
    <row r="30" spans="1:19" ht="45" customHeight="1">
      <c r="A30" s="103" t="s">
        <v>78</v>
      </c>
      <c r="B30" s="103" t="s">
        <v>79</v>
      </c>
      <c r="C30" s="103" t="s">
        <v>87</v>
      </c>
      <c r="D30" s="103" t="s">
        <v>83</v>
      </c>
      <c r="E30" s="219"/>
      <c r="F30" s="237"/>
      <c r="G30" s="100" t="s">
        <v>39</v>
      </c>
      <c r="H30" s="212"/>
      <c r="I30" s="147">
        <v>3808131170</v>
      </c>
      <c r="J30" s="221"/>
      <c r="K30" s="225"/>
      <c r="L30" s="226"/>
      <c r="M30" s="227"/>
      <c r="N30" s="230"/>
      <c r="O30" s="231"/>
      <c r="P30" s="232"/>
      <c r="Q30" s="60"/>
      <c r="R30" s="71"/>
      <c r="S30" s="71"/>
    </row>
    <row r="31" spans="1:19" ht="39.950000000000003" customHeight="1">
      <c r="A31" s="103" t="s">
        <v>78</v>
      </c>
      <c r="B31" s="103" t="s">
        <v>79</v>
      </c>
      <c r="C31" s="103" t="s">
        <v>87</v>
      </c>
      <c r="D31" s="103" t="s">
        <v>83</v>
      </c>
      <c r="E31" s="72"/>
      <c r="F31" s="235" t="s">
        <v>147</v>
      </c>
      <c r="G31" s="100" t="s">
        <v>35</v>
      </c>
      <c r="H31" s="210" t="s">
        <v>141</v>
      </c>
      <c r="I31" s="147">
        <v>866041559</v>
      </c>
      <c r="J31" s="101" t="s">
        <v>81</v>
      </c>
      <c r="K31" s="201" t="s">
        <v>36</v>
      </c>
      <c r="L31" s="201"/>
      <c r="M31" s="201"/>
      <c r="N31" s="202" t="s">
        <v>88</v>
      </c>
      <c r="O31" s="202"/>
      <c r="P31" s="203"/>
      <c r="Q31" s="60"/>
      <c r="R31" s="71"/>
      <c r="S31" s="71"/>
    </row>
    <row r="32" spans="1:19" ht="45" customHeight="1">
      <c r="A32" s="103" t="s">
        <v>78</v>
      </c>
      <c r="B32" s="103" t="s">
        <v>79</v>
      </c>
      <c r="C32" s="103" t="s">
        <v>87</v>
      </c>
      <c r="D32" s="103" t="s">
        <v>83</v>
      </c>
      <c r="E32" s="218"/>
      <c r="F32" s="285"/>
      <c r="G32" s="100" t="s">
        <v>38</v>
      </c>
      <c r="H32" s="211"/>
      <c r="I32" s="147">
        <v>5171264521</v>
      </c>
      <c r="J32" s="220" t="s">
        <v>81</v>
      </c>
      <c r="K32" s="222" t="s">
        <v>84</v>
      </c>
      <c r="L32" s="223"/>
      <c r="M32" s="224"/>
      <c r="N32" s="216" t="s">
        <v>88</v>
      </c>
      <c r="O32" s="228"/>
      <c r="P32" s="229"/>
      <c r="Q32" s="60"/>
      <c r="R32" s="71"/>
      <c r="S32" s="71"/>
    </row>
    <row r="33" spans="1:19" ht="45" customHeight="1">
      <c r="A33" s="103" t="s">
        <v>78</v>
      </c>
      <c r="B33" s="103" t="s">
        <v>79</v>
      </c>
      <c r="C33" s="103" t="s">
        <v>87</v>
      </c>
      <c r="D33" s="103" t="s">
        <v>83</v>
      </c>
      <c r="E33" s="219"/>
      <c r="F33" s="286"/>
      <c r="G33" s="100" t="s">
        <v>39</v>
      </c>
      <c r="H33" s="212"/>
      <c r="I33" s="147">
        <v>254952985</v>
      </c>
      <c r="J33" s="221"/>
      <c r="K33" s="225"/>
      <c r="L33" s="226"/>
      <c r="M33" s="227"/>
      <c r="N33" s="230"/>
      <c r="O33" s="231"/>
      <c r="P33" s="232"/>
      <c r="Q33" s="60"/>
      <c r="R33" s="71"/>
      <c r="S33" s="71"/>
    </row>
    <row r="34" spans="1:19" ht="39.950000000000003" customHeight="1">
      <c r="A34" s="140" t="s">
        <v>78</v>
      </c>
      <c r="B34" s="140" t="s">
        <v>79</v>
      </c>
      <c r="C34" s="140" t="s">
        <v>87</v>
      </c>
      <c r="D34" s="140" t="s">
        <v>83</v>
      </c>
      <c r="E34" s="128" t="s">
        <v>152</v>
      </c>
      <c r="F34" s="235" t="s">
        <v>148</v>
      </c>
      <c r="G34" s="135" t="s">
        <v>35</v>
      </c>
      <c r="H34" s="210" t="s">
        <v>141</v>
      </c>
      <c r="I34" s="147">
        <v>7245343143</v>
      </c>
      <c r="J34" s="136" t="s">
        <v>188</v>
      </c>
      <c r="K34" s="201" t="s">
        <v>36</v>
      </c>
      <c r="L34" s="201"/>
      <c r="M34" s="201"/>
      <c r="N34" s="287" t="s">
        <v>208</v>
      </c>
      <c r="O34" s="287"/>
      <c r="P34" s="288"/>
      <c r="Q34" s="60"/>
      <c r="R34" s="71"/>
      <c r="S34" s="71"/>
    </row>
    <row r="35" spans="1:19" ht="45" customHeight="1">
      <c r="A35" s="140" t="s">
        <v>78</v>
      </c>
      <c r="B35" s="140" t="s">
        <v>79</v>
      </c>
      <c r="C35" s="140" t="s">
        <v>87</v>
      </c>
      <c r="D35" s="140" t="s">
        <v>83</v>
      </c>
      <c r="E35" s="218" t="s">
        <v>152</v>
      </c>
      <c r="F35" s="236"/>
      <c r="G35" s="135" t="s">
        <v>38</v>
      </c>
      <c r="H35" s="251"/>
      <c r="I35" s="147">
        <v>51323746316</v>
      </c>
      <c r="J35" s="220" t="s">
        <v>189</v>
      </c>
      <c r="K35" s="222" t="s">
        <v>84</v>
      </c>
      <c r="L35" s="223"/>
      <c r="M35" s="224"/>
      <c r="N35" s="241" t="s">
        <v>209</v>
      </c>
      <c r="O35" s="242"/>
      <c r="P35" s="243"/>
      <c r="Q35" s="60"/>
      <c r="R35" s="71"/>
      <c r="S35" s="71"/>
    </row>
    <row r="36" spans="1:19" ht="45" customHeight="1">
      <c r="A36" s="140" t="s">
        <v>78</v>
      </c>
      <c r="B36" s="140" t="s">
        <v>79</v>
      </c>
      <c r="C36" s="140" t="s">
        <v>87</v>
      </c>
      <c r="D36" s="140" t="s">
        <v>83</v>
      </c>
      <c r="E36" s="219"/>
      <c r="F36" s="237"/>
      <c r="G36" s="135" t="s">
        <v>39</v>
      </c>
      <c r="H36" s="252"/>
      <c r="I36" s="147">
        <v>663038860</v>
      </c>
      <c r="J36" s="289"/>
      <c r="K36" s="238"/>
      <c r="L36" s="239"/>
      <c r="M36" s="240"/>
      <c r="N36" s="244"/>
      <c r="O36" s="245"/>
      <c r="P36" s="246"/>
      <c r="Q36" s="60"/>
      <c r="R36" s="71"/>
      <c r="S36" s="71"/>
    </row>
    <row r="37" spans="1:19" ht="30" customHeight="1">
      <c r="A37" s="202" t="s">
        <v>45</v>
      </c>
      <c r="B37" s="202" t="s">
        <v>89</v>
      </c>
      <c r="C37" s="201" t="s">
        <v>34</v>
      </c>
      <c r="D37" s="202" t="s">
        <v>90</v>
      </c>
      <c r="E37" s="218"/>
      <c r="F37" s="249" t="s">
        <v>91</v>
      </c>
      <c r="G37" s="123" t="s">
        <v>35</v>
      </c>
      <c r="H37" s="250" t="s">
        <v>151</v>
      </c>
      <c r="I37" s="130">
        <v>444141000</v>
      </c>
      <c r="J37" s="131" t="s">
        <v>201</v>
      </c>
      <c r="K37" s="253" t="s">
        <v>36</v>
      </c>
      <c r="L37" s="254"/>
      <c r="M37" s="255"/>
      <c r="N37" s="256" t="s">
        <v>66</v>
      </c>
      <c r="O37" s="257"/>
      <c r="P37" s="258"/>
    </row>
    <row r="38" spans="1:19" ht="30" customHeight="1">
      <c r="A38" s="247"/>
      <c r="B38" s="202"/>
      <c r="C38" s="201"/>
      <c r="D38" s="202"/>
      <c r="E38" s="248"/>
      <c r="F38" s="249"/>
      <c r="G38" s="123" t="s">
        <v>38</v>
      </c>
      <c r="H38" s="250"/>
      <c r="I38" s="130">
        <v>520548977</v>
      </c>
      <c r="J38" s="259" t="s">
        <v>201</v>
      </c>
      <c r="K38" s="261" t="s">
        <v>92</v>
      </c>
      <c r="L38" s="262"/>
      <c r="M38" s="263"/>
      <c r="N38" s="261" t="s">
        <v>66</v>
      </c>
      <c r="O38" s="264"/>
      <c r="P38" s="265"/>
    </row>
    <row r="39" spans="1:19" ht="30" customHeight="1">
      <c r="A39" s="247"/>
      <c r="B39" s="202"/>
      <c r="C39" s="201"/>
      <c r="D39" s="202"/>
      <c r="E39" s="219"/>
      <c r="F39" s="249"/>
      <c r="G39" s="123" t="s">
        <v>39</v>
      </c>
      <c r="H39" s="250"/>
      <c r="I39" s="130">
        <v>14622915</v>
      </c>
      <c r="J39" s="260"/>
      <c r="K39" s="238"/>
      <c r="L39" s="239"/>
      <c r="M39" s="240"/>
      <c r="N39" s="266"/>
      <c r="O39" s="267"/>
      <c r="P39" s="268"/>
    </row>
    <row r="40" spans="1:19" s="70" customFormat="1" ht="40.5" customHeight="1">
      <c r="A40" s="103" t="s">
        <v>93</v>
      </c>
      <c r="B40" s="124" t="s">
        <v>94</v>
      </c>
      <c r="C40" s="123" t="s">
        <v>34</v>
      </c>
      <c r="D40" s="124" t="s">
        <v>95</v>
      </c>
      <c r="E40" s="72"/>
      <c r="F40" s="129" t="s">
        <v>96</v>
      </c>
      <c r="G40" s="123" t="s">
        <v>38</v>
      </c>
      <c r="H40" s="103" t="s">
        <v>97</v>
      </c>
      <c r="I40" s="130">
        <v>20374079</v>
      </c>
      <c r="J40" s="138" t="s">
        <v>202</v>
      </c>
      <c r="K40" s="269" t="s">
        <v>36</v>
      </c>
      <c r="L40" s="269"/>
      <c r="M40" s="269"/>
      <c r="N40" s="270" t="s">
        <v>210</v>
      </c>
      <c r="O40" s="270"/>
      <c r="P40" s="271"/>
    </row>
    <row r="41" spans="1:19" s="70" customFormat="1" ht="40.5" customHeight="1">
      <c r="A41" s="103" t="s">
        <v>93</v>
      </c>
      <c r="B41" s="124" t="s">
        <v>94</v>
      </c>
      <c r="C41" s="123" t="s">
        <v>34</v>
      </c>
      <c r="D41" s="124" t="s">
        <v>153</v>
      </c>
      <c r="E41" s="72"/>
      <c r="F41" s="129" t="s">
        <v>96</v>
      </c>
      <c r="G41" s="123" t="s">
        <v>38</v>
      </c>
      <c r="H41" s="103" t="s">
        <v>97</v>
      </c>
      <c r="I41" s="130">
        <v>32278</v>
      </c>
      <c r="J41" s="138" t="s">
        <v>203</v>
      </c>
      <c r="K41" s="269" t="s">
        <v>36</v>
      </c>
      <c r="L41" s="269"/>
      <c r="M41" s="269"/>
      <c r="N41" s="270" t="s">
        <v>210</v>
      </c>
      <c r="O41" s="270"/>
      <c r="P41" s="271"/>
    </row>
    <row r="42" spans="1:19" s="70" customFormat="1" ht="40.5" customHeight="1">
      <c r="A42" s="103" t="s">
        <v>93</v>
      </c>
      <c r="B42" s="124" t="s">
        <v>99</v>
      </c>
      <c r="C42" s="123" t="s">
        <v>34</v>
      </c>
      <c r="D42" s="124" t="s">
        <v>95</v>
      </c>
      <c r="E42" s="132"/>
      <c r="F42" s="133" t="s">
        <v>100</v>
      </c>
      <c r="G42" s="122" t="s">
        <v>38</v>
      </c>
      <c r="H42" s="134" t="s">
        <v>101</v>
      </c>
      <c r="I42" s="146">
        <v>161690361</v>
      </c>
      <c r="J42" s="137" t="s">
        <v>204</v>
      </c>
      <c r="K42" s="210" t="s">
        <v>36</v>
      </c>
      <c r="L42" s="210"/>
      <c r="M42" s="210"/>
      <c r="N42" s="220" t="s">
        <v>98</v>
      </c>
      <c r="O42" s="220"/>
      <c r="P42" s="272"/>
    </row>
    <row r="43" spans="1:19" s="70" customFormat="1" ht="40.5" customHeight="1">
      <c r="A43" s="103" t="s">
        <v>93</v>
      </c>
      <c r="B43" s="124" t="s">
        <v>99</v>
      </c>
      <c r="C43" s="123" t="s">
        <v>34</v>
      </c>
      <c r="D43" s="124" t="s">
        <v>153</v>
      </c>
      <c r="E43" s="132"/>
      <c r="F43" s="129" t="s">
        <v>100</v>
      </c>
      <c r="G43" s="123" t="s">
        <v>38</v>
      </c>
      <c r="H43" s="103" t="s">
        <v>101</v>
      </c>
      <c r="I43" s="130">
        <v>32188</v>
      </c>
      <c r="J43" s="136" t="s">
        <v>204</v>
      </c>
      <c r="K43" s="201" t="s">
        <v>36</v>
      </c>
      <c r="L43" s="201"/>
      <c r="M43" s="201"/>
      <c r="N43" s="202" t="s">
        <v>98</v>
      </c>
      <c r="O43" s="202"/>
      <c r="P43" s="203"/>
    </row>
    <row r="44" spans="1:19" s="70" customFormat="1" ht="40.5" customHeight="1">
      <c r="A44" s="156" t="s">
        <v>93</v>
      </c>
      <c r="B44" s="157" t="s">
        <v>154</v>
      </c>
      <c r="C44" s="158" t="s">
        <v>155</v>
      </c>
      <c r="D44" s="157" t="s">
        <v>95</v>
      </c>
      <c r="E44" s="159"/>
      <c r="F44" s="160" t="s">
        <v>156</v>
      </c>
      <c r="G44" s="158" t="s">
        <v>157</v>
      </c>
      <c r="H44" s="156" t="s">
        <v>206</v>
      </c>
      <c r="I44" s="161">
        <v>15529937780</v>
      </c>
      <c r="J44" s="157" t="s">
        <v>205</v>
      </c>
      <c r="K44" s="273" t="s">
        <v>140</v>
      </c>
      <c r="L44" s="274"/>
      <c r="M44" s="275"/>
      <c r="N44" s="276" t="s">
        <v>158</v>
      </c>
      <c r="O44" s="277"/>
      <c r="P44" s="278"/>
    </row>
    <row r="45" spans="1:19" s="70" customFormat="1" ht="40.5" customHeight="1" thickBot="1">
      <c r="A45" s="156" t="s">
        <v>93</v>
      </c>
      <c r="B45" s="157" t="s">
        <v>154</v>
      </c>
      <c r="C45" s="158" t="s">
        <v>155</v>
      </c>
      <c r="D45" s="157" t="s">
        <v>95</v>
      </c>
      <c r="E45" s="159"/>
      <c r="F45" s="162" t="s">
        <v>156</v>
      </c>
      <c r="G45" s="163" t="s">
        <v>159</v>
      </c>
      <c r="H45" s="164" t="s">
        <v>206</v>
      </c>
      <c r="I45" s="165">
        <v>404177742</v>
      </c>
      <c r="J45" s="166" t="s">
        <v>205</v>
      </c>
      <c r="K45" s="279" t="s">
        <v>140</v>
      </c>
      <c r="L45" s="280"/>
      <c r="M45" s="281"/>
      <c r="N45" s="282" t="s">
        <v>158</v>
      </c>
      <c r="O45" s="283"/>
      <c r="P45" s="284"/>
    </row>
    <row r="46" spans="1:19" s="70" customFormat="1" ht="20.25" customHeight="1" thickTop="1"/>
    <row r="47" spans="1:19" ht="12" customHeight="1">
      <c r="A47" s="62"/>
    </row>
    <row r="48" spans="1:19" ht="15" customHeight="1">
      <c r="A48" s="62"/>
      <c r="I48" s="74"/>
    </row>
    <row r="49" spans="1:1">
      <c r="A49" s="62"/>
    </row>
    <row r="50" spans="1:1">
      <c r="A50" s="62"/>
    </row>
    <row r="51" spans="1:1">
      <c r="A51" s="62"/>
    </row>
    <row r="52" spans="1:1">
      <c r="A52" s="62"/>
    </row>
    <row r="53" spans="1:1">
      <c r="A53" s="62"/>
    </row>
    <row r="54" spans="1:1">
      <c r="A54" s="62"/>
    </row>
  </sheetData>
  <mergeCells count="105">
    <mergeCell ref="K44:M44"/>
    <mergeCell ref="N44:P44"/>
    <mergeCell ref="K45:M45"/>
    <mergeCell ref="N45:P45"/>
    <mergeCell ref="F25:F27"/>
    <mergeCell ref="K25:M25"/>
    <mergeCell ref="N25:P25"/>
    <mergeCell ref="J26:J27"/>
    <mergeCell ref="K26:M27"/>
    <mergeCell ref="N26:P27"/>
    <mergeCell ref="F31:F33"/>
    <mergeCell ref="K31:M31"/>
    <mergeCell ref="N31:P31"/>
    <mergeCell ref="J32:J33"/>
    <mergeCell ref="K32:M33"/>
    <mergeCell ref="N32:P33"/>
    <mergeCell ref="K28:M28"/>
    <mergeCell ref="N28:P28"/>
    <mergeCell ref="J29:J30"/>
    <mergeCell ref="K29:M30"/>
    <mergeCell ref="N29:P30"/>
    <mergeCell ref="K34:M34"/>
    <mergeCell ref="N34:P34"/>
    <mergeCell ref="J35:J36"/>
    <mergeCell ref="K43:M43"/>
    <mergeCell ref="N43:P43"/>
    <mergeCell ref="J38:J39"/>
    <mergeCell ref="K38:M39"/>
    <mergeCell ref="N38:P39"/>
    <mergeCell ref="K40:M40"/>
    <mergeCell ref="N40:P40"/>
    <mergeCell ref="K41:M41"/>
    <mergeCell ref="N41:P41"/>
    <mergeCell ref="K42:M42"/>
    <mergeCell ref="N42:P42"/>
    <mergeCell ref="K35:M36"/>
    <mergeCell ref="N35:P36"/>
    <mergeCell ref="H25:H27"/>
    <mergeCell ref="A37:A39"/>
    <mergeCell ref="B37:B39"/>
    <mergeCell ref="C37:C39"/>
    <mergeCell ref="D37:D39"/>
    <mergeCell ref="E37:E39"/>
    <mergeCell ref="F37:F39"/>
    <mergeCell ref="H37:H39"/>
    <mergeCell ref="H31:H33"/>
    <mergeCell ref="H28:H30"/>
    <mergeCell ref="H34:H36"/>
    <mergeCell ref="E26:E27"/>
    <mergeCell ref="E32:E33"/>
    <mergeCell ref="F28:F30"/>
    <mergeCell ref="F34:F36"/>
    <mergeCell ref="E29:E30"/>
    <mergeCell ref="E35:E36"/>
    <mergeCell ref="K37:M37"/>
    <mergeCell ref="N37:P37"/>
    <mergeCell ref="F19:F21"/>
    <mergeCell ref="H19:H21"/>
    <mergeCell ref="K19:M19"/>
    <mergeCell ref="N19:P19"/>
    <mergeCell ref="E20:E21"/>
    <mergeCell ref="J20:J21"/>
    <mergeCell ref="K20:M21"/>
    <mergeCell ref="N20:P21"/>
    <mergeCell ref="H22:H24"/>
    <mergeCell ref="K22:M22"/>
    <mergeCell ref="N22:P22"/>
    <mergeCell ref="E23:E24"/>
    <mergeCell ref="J23:J24"/>
    <mergeCell ref="K23:M24"/>
    <mergeCell ref="N23:P24"/>
    <mergeCell ref="F22:F24"/>
    <mergeCell ref="K12:M12"/>
    <mergeCell ref="N10:P10"/>
    <mergeCell ref="N12:P12"/>
    <mergeCell ref="K8:M8"/>
    <mergeCell ref="N8:P8"/>
    <mergeCell ref="K9:M9"/>
    <mergeCell ref="N9:P9"/>
    <mergeCell ref="K11:M11"/>
    <mergeCell ref="N11:P11"/>
    <mergeCell ref="K17:M17"/>
    <mergeCell ref="N17:P17"/>
    <mergeCell ref="K18:M18"/>
    <mergeCell ref="N18:P18"/>
    <mergeCell ref="P1:P2"/>
    <mergeCell ref="K4:M4"/>
    <mergeCell ref="N4:P4"/>
    <mergeCell ref="K5:M5"/>
    <mergeCell ref="N5:P5"/>
    <mergeCell ref="K3:M3"/>
    <mergeCell ref="N3:P3"/>
    <mergeCell ref="K14:M14"/>
    <mergeCell ref="N14:P14"/>
    <mergeCell ref="K15:M15"/>
    <mergeCell ref="N15:P15"/>
    <mergeCell ref="K16:M16"/>
    <mergeCell ref="N16:P16"/>
    <mergeCell ref="K13:M13"/>
    <mergeCell ref="N13:P13"/>
    <mergeCell ref="K6:M6"/>
    <mergeCell ref="N6:P6"/>
    <mergeCell ref="K7:M7"/>
    <mergeCell ref="N7:P7"/>
    <mergeCell ref="K10:M10"/>
  </mergeCells>
  <phoneticPr fontId="1"/>
  <pageMargins left="0.70866141732283472" right="0.70866141732283472" top="0.74803149606299213" bottom="0.55118110236220474" header="0.31496062992125984" footer="0.31496062992125984"/>
  <pageSetup paperSize="9" scale="83" fitToHeight="0" orientation="landscape" r:id="rId1"/>
  <rowBreaks count="3" manualBreakCount="3">
    <brk id="16" max="15" man="1"/>
    <brk id="30" max="15" man="1"/>
    <brk id="4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14"/>
  <sheetViews>
    <sheetView tabSelected="1" view="pageBreakPreview" zoomScale="60" zoomScaleNormal="75" workbookViewId="0"/>
  </sheetViews>
  <sheetFormatPr defaultRowHeight="12"/>
  <cols>
    <col min="1" max="1" width="7.75" style="77" customWidth="1"/>
    <col min="2" max="2" width="15.625" style="78" customWidth="1"/>
    <col min="3" max="3" width="18.625" style="78" customWidth="1"/>
    <col min="4" max="4" width="8.875" style="77" customWidth="1"/>
    <col min="5" max="5" width="9.375" style="77" hidden="1" customWidth="1"/>
    <col min="6" max="6" width="18.625" style="78" customWidth="1"/>
    <col min="7" max="7" width="18.625" style="77" customWidth="1"/>
    <col min="8" max="8" width="6" style="88" customWidth="1"/>
    <col min="9" max="9" width="13.625" style="77" customWidth="1"/>
    <col min="10" max="10" width="15.25" style="77" bestFit="1" customWidth="1"/>
    <col min="11" max="11" width="17.625" style="76" customWidth="1"/>
    <col min="12" max="12" width="12.5" style="77" customWidth="1"/>
    <col min="13" max="14" width="6.625" style="77" customWidth="1"/>
    <col min="15" max="15" width="5.5" style="77" customWidth="1"/>
    <col min="16" max="16" width="20.625" style="77" customWidth="1"/>
    <col min="17" max="17" width="5" style="77" customWidth="1"/>
    <col min="18" max="18" width="20.625" style="77" customWidth="1"/>
    <col min="19" max="21" width="5" style="77" customWidth="1"/>
    <col min="22" max="16384" width="9" style="77"/>
  </cols>
  <sheetData>
    <row r="1" spans="2:40" ht="30" customHeight="1">
      <c r="B1" s="75" t="s">
        <v>192</v>
      </c>
      <c r="C1" s="76"/>
      <c r="H1" s="79"/>
      <c r="I1" s="79"/>
      <c r="J1" s="79"/>
      <c r="K1" s="80"/>
      <c r="L1" s="79"/>
      <c r="M1" s="79"/>
      <c r="N1" s="79"/>
      <c r="O1" s="79"/>
      <c r="P1" s="79"/>
      <c r="Q1" s="79"/>
      <c r="R1" s="79"/>
      <c r="S1" s="320" t="s">
        <v>191</v>
      </c>
      <c r="T1" s="320"/>
      <c r="U1" s="320"/>
    </row>
    <row r="2" spans="2:40" ht="3" customHeight="1" thickBot="1">
      <c r="G2" s="76"/>
      <c r="H2" s="79"/>
      <c r="I2" s="79"/>
      <c r="J2" s="79"/>
      <c r="K2" s="80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2:40" ht="24.95" customHeight="1" thickTop="1">
      <c r="B3" s="292" t="s">
        <v>20</v>
      </c>
      <c r="C3" s="292" t="s">
        <v>102</v>
      </c>
      <c r="D3" s="293" t="s">
        <v>21</v>
      </c>
      <c r="E3" s="293" t="s">
        <v>22</v>
      </c>
      <c r="F3" s="294" t="s">
        <v>103</v>
      </c>
      <c r="G3" s="290" t="s">
        <v>23</v>
      </c>
      <c r="H3" s="295" t="s">
        <v>24</v>
      </c>
      <c r="I3" s="295" t="s">
        <v>25</v>
      </c>
      <c r="J3" s="296" t="s">
        <v>26</v>
      </c>
      <c r="K3" s="295" t="s">
        <v>27</v>
      </c>
      <c r="L3" s="295" t="s">
        <v>28</v>
      </c>
      <c r="M3" s="296" t="s">
        <v>29</v>
      </c>
      <c r="N3" s="296"/>
      <c r="O3" s="295" t="s">
        <v>30</v>
      </c>
      <c r="P3" s="295"/>
      <c r="Q3" s="295"/>
      <c r="R3" s="295"/>
      <c r="S3" s="298" t="s">
        <v>31</v>
      </c>
      <c r="T3" s="299"/>
      <c r="U3" s="300"/>
    </row>
    <row r="4" spans="2:40" ht="60" customHeight="1">
      <c r="B4" s="292"/>
      <c r="C4" s="292"/>
      <c r="D4" s="293"/>
      <c r="E4" s="293"/>
      <c r="F4" s="294"/>
      <c r="G4" s="291"/>
      <c r="H4" s="292"/>
      <c r="I4" s="292"/>
      <c r="J4" s="297"/>
      <c r="K4" s="292"/>
      <c r="L4" s="292"/>
      <c r="M4" s="297"/>
      <c r="N4" s="297"/>
      <c r="O4" s="297" t="s">
        <v>32</v>
      </c>
      <c r="P4" s="297"/>
      <c r="Q4" s="292" t="s">
        <v>33</v>
      </c>
      <c r="R4" s="292"/>
      <c r="S4" s="301"/>
      <c r="T4" s="302"/>
      <c r="U4" s="303"/>
      <c r="W4" s="77" t="s">
        <v>161</v>
      </c>
    </row>
    <row r="5" spans="2:40" ht="76.5" customHeight="1">
      <c r="B5" s="81" t="s">
        <v>42</v>
      </c>
      <c r="C5" s="81" t="s">
        <v>162</v>
      </c>
      <c r="D5" s="106" t="s">
        <v>163</v>
      </c>
      <c r="E5" s="106"/>
      <c r="F5" s="91" t="s">
        <v>164</v>
      </c>
      <c r="G5" s="107" t="s">
        <v>165</v>
      </c>
      <c r="H5" s="92" t="s">
        <v>38</v>
      </c>
      <c r="I5" s="81" t="s">
        <v>166</v>
      </c>
      <c r="J5" s="108">
        <v>108605279</v>
      </c>
      <c r="K5" s="81" t="s">
        <v>167</v>
      </c>
      <c r="L5" s="167" t="s">
        <v>211</v>
      </c>
      <c r="M5" s="304" t="s">
        <v>212</v>
      </c>
      <c r="N5" s="305"/>
      <c r="O5" s="306" t="s">
        <v>224</v>
      </c>
      <c r="P5" s="306"/>
      <c r="Q5" s="306" t="s">
        <v>215</v>
      </c>
      <c r="R5" s="306"/>
      <c r="S5" s="307" t="s">
        <v>169</v>
      </c>
      <c r="T5" s="308"/>
      <c r="U5" s="309"/>
      <c r="W5" s="109">
        <v>41730</v>
      </c>
    </row>
    <row r="6" spans="2:40" ht="63" customHeight="1">
      <c r="B6" s="81" t="s">
        <v>43</v>
      </c>
      <c r="C6" s="81" t="s">
        <v>104</v>
      </c>
      <c r="D6" s="82" t="s">
        <v>34</v>
      </c>
      <c r="E6" s="82"/>
      <c r="F6" s="91" t="s">
        <v>105</v>
      </c>
      <c r="G6" s="84" t="s">
        <v>170</v>
      </c>
      <c r="H6" s="92" t="s">
        <v>38</v>
      </c>
      <c r="I6" s="105" t="s">
        <v>106</v>
      </c>
      <c r="J6" s="104">
        <v>407980</v>
      </c>
      <c r="K6" s="81" t="s">
        <v>171</v>
      </c>
      <c r="L6" s="104">
        <v>0</v>
      </c>
      <c r="M6" s="310">
        <f>J6-L6</f>
        <v>407980</v>
      </c>
      <c r="N6" s="310"/>
      <c r="O6" s="311" t="s">
        <v>237</v>
      </c>
      <c r="P6" s="311"/>
      <c r="Q6" s="311" t="s">
        <v>168</v>
      </c>
      <c r="R6" s="311"/>
      <c r="S6" s="307" t="s">
        <v>169</v>
      </c>
      <c r="T6" s="308"/>
      <c r="U6" s="309"/>
      <c r="V6" s="85"/>
      <c r="W6" s="110">
        <v>42094</v>
      </c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</row>
    <row r="7" spans="2:40" ht="63" customHeight="1">
      <c r="B7" s="81" t="s">
        <v>43</v>
      </c>
      <c r="C7" s="81" t="s">
        <v>172</v>
      </c>
      <c r="D7" s="82" t="s">
        <v>34</v>
      </c>
      <c r="E7" s="82"/>
      <c r="F7" s="91" t="s">
        <v>105</v>
      </c>
      <c r="G7" s="84" t="s">
        <v>107</v>
      </c>
      <c r="H7" s="92" t="s">
        <v>35</v>
      </c>
      <c r="I7" s="105" t="s">
        <v>108</v>
      </c>
      <c r="J7" s="104">
        <v>149164000</v>
      </c>
      <c r="K7" s="81" t="s">
        <v>193</v>
      </c>
      <c r="L7" s="104">
        <v>0</v>
      </c>
      <c r="M7" s="310">
        <f>J7-L7</f>
        <v>149164000</v>
      </c>
      <c r="N7" s="310"/>
      <c r="O7" s="311" t="s">
        <v>173</v>
      </c>
      <c r="P7" s="311"/>
      <c r="Q7" s="311" t="s">
        <v>174</v>
      </c>
      <c r="R7" s="311"/>
      <c r="S7" s="307" t="s">
        <v>175</v>
      </c>
      <c r="T7" s="308"/>
      <c r="U7" s="309"/>
      <c r="W7" s="109">
        <v>42094</v>
      </c>
    </row>
    <row r="8" spans="2:40" ht="63" customHeight="1">
      <c r="B8" s="81" t="s">
        <v>43</v>
      </c>
      <c r="C8" s="81" t="s">
        <v>176</v>
      </c>
      <c r="D8" s="82" t="s">
        <v>177</v>
      </c>
      <c r="E8" s="82"/>
      <c r="F8" s="91" t="s">
        <v>190</v>
      </c>
      <c r="G8" s="84" t="s">
        <v>207</v>
      </c>
      <c r="H8" s="92" t="s">
        <v>35</v>
      </c>
      <c r="I8" s="118" t="s">
        <v>178</v>
      </c>
      <c r="J8" s="119">
        <v>490237028</v>
      </c>
      <c r="K8" s="81" t="s">
        <v>194</v>
      </c>
      <c r="L8" s="141">
        <v>440747028</v>
      </c>
      <c r="M8" s="310">
        <f>J8-L8</f>
        <v>49490000</v>
      </c>
      <c r="N8" s="310"/>
      <c r="O8" s="312" t="s">
        <v>179</v>
      </c>
      <c r="P8" s="313"/>
      <c r="Q8" s="312" t="s">
        <v>214</v>
      </c>
      <c r="R8" s="313"/>
      <c r="S8" s="307" t="s">
        <v>175</v>
      </c>
      <c r="T8" s="308"/>
      <c r="U8" s="309"/>
      <c r="V8" s="114"/>
      <c r="W8" s="115">
        <v>41778</v>
      </c>
    </row>
    <row r="9" spans="2:40" ht="63" customHeight="1">
      <c r="B9" s="81" t="s">
        <v>44</v>
      </c>
      <c r="C9" s="81" t="s">
        <v>119</v>
      </c>
      <c r="D9" s="82" t="s">
        <v>34</v>
      </c>
      <c r="E9" s="111"/>
      <c r="F9" s="91" t="s">
        <v>120</v>
      </c>
      <c r="G9" s="84" t="s">
        <v>181</v>
      </c>
      <c r="H9" s="92" t="s">
        <v>38</v>
      </c>
      <c r="I9" s="105" t="s">
        <v>182</v>
      </c>
      <c r="J9" s="104">
        <v>1</v>
      </c>
      <c r="K9" s="81" t="s">
        <v>183</v>
      </c>
      <c r="L9" s="104">
        <v>0</v>
      </c>
      <c r="M9" s="310">
        <f t="shared" ref="M9" si="0">J9-L9</f>
        <v>1</v>
      </c>
      <c r="N9" s="310"/>
      <c r="O9" s="311" t="s">
        <v>173</v>
      </c>
      <c r="P9" s="311"/>
      <c r="Q9" s="311" t="s">
        <v>174</v>
      </c>
      <c r="R9" s="311"/>
      <c r="S9" s="307" t="s">
        <v>175</v>
      </c>
      <c r="T9" s="308"/>
      <c r="U9" s="309"/>
      <c r="W9" s="109">
        <v>42094</v>
      </c>
    </row>
    <row r="10" spans="2:40" ht="63" customHeight="1">
      <c r="B10" s="81" t="s">
        <v>44</v>
      </c>
      <c r="C10" s="81" t="s">
        <v>119</v>
      </c>
      <c r="D10" s="82" t="s">
        <v>34</v>
      </c>
      <c r="E10" s="111"/>
      <c r="F10" s="91" t="s">
        <v>120</v>
      </c>
      <c r="G10" s="84" t="s">
        <v>184</v>
      </c>
      <c r="H10" s="92" t="s">
        <v>38</v>
      </c>
      <c r="I10" s="105" t="s">
        <v>185</v>
      </c>
      <c r="J10" s="104">
        <v>6624894</v>
      </c>
      <c r="K10" s="81" t="s">
        <v>183</v>
      </c>
      <c r="L10" s="104">
        <v>0</v>
      </c>
      <c r="M10" s="310">
        <f>J10-L10</f>
        <v>6624894</v>
      </c>
      <c r="N10" s="310"/>
      <c r="O10" s="311" t="s">
        <v>173</v>
      </c>
      <c r="P10" s="311"/>
      <c r="Q10" s="311" t="s">
        <v>174</v>
      </c>
      <c r="R10" s="311"/>
      <c r="S10" s="307" t="s">
        <v>175</v>
      </c>
      <c r="T10" s="308"/>
      <c r="U10" s="309"/>
      <c r="W10" s="109">
        <v>42094</v>
      </c>
    </row>
    <row r="11" spans="2:40" s="70" customFormat="1" ht="63" customHeight="1">
      <c r="B11" s="105" t="s">
        <v>67</v>
      </c>
      <c r="C11" s="105" t="s">
        <v>121</v>
      </c>
      <c r="D11" s="83" t="s">
        <v>34</v>
      </c>
      <c r="E11" s="82"/>
      <c r="F11" s="91" t="s">
        <v>77</v>
      </c>
      <c r="G11" s="84" t="s">
        <v>122</v>
      </c>
      <c r="H11" s="92" t="s">
        <v>35</v>
      </c>
      <c r="I11" s="105" t="s">
        <v>123</v>
      </c>
      <c r="J11" s="112">
        <v>85456450</v>
      </c>
      <c r="K11" s="81" t="s">
        <v>124</v>
      </c>
      <c r="L11" s="112">
        <v>0</v>
      </c>
      <c r="M11" s="310">
        <f>J11-L11</f>
        <v>85456450</v>
      </c>
      <c r="N11" s="310"/>
      <c r="O11" s="311" t="s">
        <v>40</v>
      </c>
      <c r="P11" s="311"/>
      <c r="Q11" s="311" t="s">
        <v>174</v>
      </c>
      <c r="R11" s="311"/>
      <c r="S11" s="307" t="s">
        <v>175</v>
      </c>
      <c r="T11" s="308"/>
      <c r="U11" s="309"/>
      <c r="V11" s="86"/>
      <c r="W11" s="113">
        <v>42094</v>
      </c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</row>
    <row r="12" spans="2:40" s="70" customFormat="1" ht="75.75" customHeight="1">
      <c r="B12" s="105" t="s">
        <v>93</v>
      </c>
      <c r="C12" s="105" t="s">
        <v>110</v>
      </c>
      <c r="D12" s="83" t="s">
        <v>34</v>
      </c>
      <c r="E12" s="111" t="s">
        <v>109</v>
      </c>
      <c r="F12" s="91" t="s">
        <v>95</v>
      </c>
      <c r="G12" s="84" t="s">
        <v>186</v>
      </c>
      <c r="H12" s="92" t="s">
        <v>35</v>
      </c>
      <c r="I12" s="105" t="s">
        <v>187</v>
      </c>
      <c r="J12" s="104">
        <v>447464000</v>
      </c>
      <c r="K12" s="168" t="s">
        <v>236</v>
      </c>
      <c r="L12" s="169" t="s">
        <v>217</v>
      </c>
      <c r="M12" s="321" t="s">
        <v>216</v>
      </c>
      <c r="N12" s="321"/>
      <c r="O12" s="306" t="s">
        <v>213</v>
      </c>
      <c r="P12" s="306"/>
      <c r="Q12" s="311" t="s">
        <v>180</v>
      </c>
      <c r="R12" s="311"/>
      <c r="S12" s="307" t="s">
        <v>175</v>
      </c>
      <c r="T12" s="308"/>
      <c r="U12" s="309"/>
      <c r="V12" s="86"/>
      <c r="W12" s="113">
        <v>42065</v>
      </c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</row>
    <row r="13" spans="2:40" s="70" customFormat="1" ht="63" customHeight="1" thickBot="1">
      <c r="B13" s="118" t="s">
        <v>93</v>
      </c>
      <c r="C13" s="118" t="s">
        <v>110</v>
      </c>
      <c r="D13" s="83" t="s">
        <v>34</v>
      </c>
      <c r="E13" s="111" t="s">
        <v>109</v>
      </c>
      <c r="F13" s="91" t="s">
        <v>95</v>
      </c>
      <c r="G13" s="84" t="s">
        <v>186</v>
      </c>
      <c r="H13" s="92" t="s">
        <v>38</v>
      </c>
      <c r="I13" s="118" t="s">
        <v>187</v>
      </c>
      <c r="J13" s="120">
        <v>54413881</v>
      </c>
      <c r="K13" s="168" t="s">
        <v>236</v>
      </c>
      <c r="L13" s="121">
        <v>0</v>
      </c>
      <c r="M13" s="310">
        <v>54413881</v>
      </c>
      <c r="N13" s="310"/>
      <c r="O13" s="311" t="s">
        <v>173</v>
      </c>
      <c r="P13" s="311"/>
      <c r="Q13" s="311" t="s">
        <v>174</v>
      </c>
      <c r="R13" s="311"/>
      <c r="S13" s="307" t="s">
        <v>175</v>
      </c>
      <c r="T13" s="308"/>
      <c r="U13" s="309"/>
      <c r="V13" s="116"/>
      <c r="W13" s="117">
        <v>42065</v>
      </c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</row>
    <row r="14" spans="2:40" ht="63" customHeight="1" thickTop="1">
      <c r="B14" s="92" t="s">
        <v>111</v>
      </c>
      <c r="C14" s="105"/>
      <c r="D14" s="82"/>
      <c r="E14" s="82"/>
      <c r="F14" s="91"/>
      <c r="G14" s="93"/>
      <c r="H14" s="94"/>
      <c r="I14" s="93"/>
      <c r="J14" s="95">
        <f>SUM(J5:J13)</f>
        <v>1342373513</v>
      </c>
      <c r="K14" s="87"/>
      <c r="L14" s="170" t="s">
        <v>218</v>
      </c>
      <c r="M14" s="314" t="s">
        <v>219</v>
      </c>
      <c r="N14" s="315"/>
      <c r="O14" s="316"/>
      <c r="P14" s="316"/>
      <c r="Q14" s="316"/>
      <c r="R14" s="316"/>
      <c r="S14" s="317"/>
      <c r="T14" s="318"/>
      <c r="U14" s="319"/>
    </row>
  </sheetData>
  <mergeCells count="57">
    <mergeCell ref="M14:N14"/>
    <mergeCell ref="O14:P14"/>
    <mergeCell ref="Q14:R14"/>
    <mergeCell ref="S14:U14"/>
    <mergeCell ref="S1:U1"/>
    <mergeCell ref="M12:N12"/>
    <mergeCell ref="O12:P12"/>
    <mergeCell ref="Q12:R12"/>
    <mergeCell ref="S12:U12"/>
    <mergeCell ref="M13:N13"/>
    <mergeCell ref="O13:P13"/>
    <mergeCell ref="Q13:R13"/>
    <mergeCell ref="S13:U13"/>
    <mergeCell ref="M10:N10"/>
    <mergeCell ref="O10:P10"/>
    <mergeCell ref="Q10:R10"/>
    <mergeCell ref="S10:U10"/>
    <mergeCell ref="M11:N11"/>
    <mergeCell ref="O11:P11"/>
    <mergeCell ref="Q11:R11"/>
    <mergeCell ref="S11:U11"/>
    <mergeCell ref="M8:N8"/>
    <mergeCell ref="O8:P8"/>
    <mergeCell ref="Q8:R8"/>
    <mergeCell ref="S8:U8"/>
    <mergeCell ref="M9:N9"/>
    <mergeCell ref="O9:P9"/>
    <mergeCell ref="Q9:R9"/>
    <mergeCell ref="S9:U9"/>
    <mergeCell ref="M6:N6"/>
    <mergeCell ref="O6:P6"/>
    <mergeCell ref="Q6:R6"/>
    <mergeCell ref="S6:U6"/>
    <mergeCell ref="M7:N7"/>
    <mergeCell ref="O7:P7"/>
    <mergeCell ref="Q7:R7"/>
    <mergeCell ref="S7:U7"/>
    <mergeCell ref="O3:R3"/>
    <mergeCell ref="S3:U4"/>
    <mergeCell ref="O4:P4"/>
    <mergeCell ref="Q4:R4"/>
    <mergeCell ref="M5:N5"/>
    <mergeCell ref="O5:P5"/>
    <mergeCell ref="Q5:R5"/>
    <mergeCell ref="S5:U5"/>
    <mergeCell ref="M3:N4"/>
    <mergeCell ref="H3:H4"/>
    <mergeCell ref="I3:I4"/>
    <mergeCell ref="J3:J4"/>
    <mergeCell ref="K3:K4"/>
    <mergeCell ref="L3:L4"/>
    <mergeCell ref="G3:G4"/>
    <mergeCell ref="B3:B4"/>
    <mergeCell ref="C3:C4"/>
    <mergeCell ref="D3:D4"/>
    <mergeCell ref="E3:E4"/>
    <mergeCell ref="F3:F4"/>
  </mergeCells>
  <phoneticPr fontId="1"/>
  <pageMargins left="0.6692913385826772" right="0.47244094488188981" top="0.59055118110236227" bottom="0.43307086614173229" header="0" footer="0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x5bfe__x8c61__x30e6__x30fc__x30b6__x30fc_ xmlns="11024bab-5865-4cd5-8644-80491a500b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5481735C4F9E407D9A96546F93" ma:contentTypeVersion="1" ma:contentTypeDescription="新しいドキュメントを作成します。" ma:contentTypeScope="" ma:versionID="f69514e3a2d3955dea364bf7c8f82bcc">
  <xsd:schema xmlns:xsd="http://www.w3.org/2001/XMLSchema" xmlns:p="http://schemas.microsoft.com/office/2006/metadata/properties" xmlns:ns2="11024bab-5865-4cd5-8644-80491a500b55" targetNamespace="http://schemas.microsoft.com/office/2006/metadata/properties" ma:root="true" ma:fieldsID="739817dc48a88ef7c930f8e8e14cd45c" ns2:_="">
    <xsd:import namespace="11024bab-5865-4cd5-8644-80491a500b55"/>
    <xsd:element name="properties">
      <xsd:complexType>
        <xsd:sequence>
          <xsd:element name="documentManagement">
            <xsd:complexType>
              <xsd:all>
                <xsd:element ref="ns2:_x5bfe__x8c61__x30e6__x30fc__x30b6__x30fc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1024bab-5865-4cd5-8644-80491a500b55" elementFormDefault="qualified">
    <xsd:import namespace="http://schemas.microsoft.com/office/2006/documentManagement/types"/>
    <xsd:element name="_x5bfe__x8c61__x30e6__x30fc__x30b6__x30fc_" ma:index="8" nillable="true" ma:displayName="対象ユーザー" ma:internalName="_x5bfe__x8c61__x30e6__x30fc__x30b6__x30fc_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コンテンツ タイプ" ma:readOnly="true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E8AE093-4568-424B-8D15-4D4D3AAA12C4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11024bab-5865-4cd5-8644-80491a500b55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22B842-0FEB-4DDB-966F-D6E85FF1D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3C3275-ECE6-4AC4-A20A-91FCFBBE6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024bab-5865-4cd5-8644-80491a500b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行政財産件数一覧</vt:lpstr>
      <vt:lpstr>行政財産兆候</vt:lpstr>
      <vt:lpstr>行政財産認識</vt:lpstr>
      <vt:lpstr>行政財産件数一覧!Print_Area</vt:lpstr>
      <vt:lpstr>行政財産兆候!Print_Area</vt:lpstr>
      <vt:lpstr>行政財産認識!Print_Area</vt:lpstr>
      <vt:lpstr>行政財産兆候!Print_Titles</vt:lpstr>
      <vt:lpstr>行政財産認識!Print_Titles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2015-08-19T00:56:45Z</cp:lastPrinted>
  <dcterms:created xsi:type="dcterms:W3CDTF">2012-06-13T07:55:01Z</dcterms:created>
  <dcterms:modified xsi:type="dcterms:W3CDTF">2015-08-19T00:56:48Z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0x010100B3E7915481735C4F9E407D9A96546F93</vt:lpwstr>
  </property>
</Properties>
</file>