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51" activeTab="0"/>
  </bookViews>
  <sheets>
    <sheet name="04-08-(1)" sheetId="1" r:id="rId1"/>
    <sheet name="04-08-(2)" sheetId="2" r:id="rId2"/>
    <sheet name="04-08-(3)" sheetId="3" r:id="rId3"/>
    <sheet name="04-08-(4)" sheetId="4" r:id="rId4"/>
    <sheet name="04-08-(5)(6)" sheetId="5" r:id="rId5"/>
    <sheet name="04-08-(7)" sheetId="6" r:id="rId6"/>
    <sheet name="04-08-(8)" sheetId="7" r:id="rId7"/>
  </sheets>
  <definedNames/>
  <calcPr fullCalcOnLoad="1"/>
</workbook>
</file>

<file path=xl/sharedStrings.xml><?xml version="1.0" encoding="utf-8"?>
<sst xmlns="http://schemas.openxmlformats.org/spreadsheetml/2006/main" count="467" uniqueCount="198">
  <si>
    <t>(1)　事業税額</t>
  </si>
  <si>
    <t>区分</t>
  </si>
  <si>
    <t>現事業年</t>
  </si>
  <si>
    <t>度分</t>
  </si>
  <si>
    <t>過事業年度分</t>
  </si>
  <si>
    <t>決定額合計</t>
  </si>
  <si>
    <t>確定額</t>
  </si>
  <si>
    <t>確定事業税額に対応する
前年度分の中間申告額</t>
  </si>
  <si>
    <t>確定申告が翌年度
になる中間申告額</t>
  </si>
  <si>
    <t>確定申告期限が翌年
度となる見込納付額</t>
  </si>
  <si>
    <t>中間納付額の
歳出還付額</t>
  </si>
  <si>
    <t>決定額</t>
  </si>
  <si>
    <t>事業年度数</t>
  </si>
  <si>
    <t>税額</t>
  </si>
  <si>
    <t>千円</t>
  </si>
  <si>
    <t>（内　訳）</t>
  </si>
  <si>
    <t>所得課税分</t>
  </si>
  <si>
    <t>普通法人</t>
  </si>
  <si>
    <t>分割法人</t>
  </si>
  <si>
    <t>本　府
本店分</t>
  </si>
  <si>
    <t>府内法人</t>
  </si>
  <si>
    <t>計</t>
  </si>
  <si>
    <t>特別法人</t>
  </si>
  <si>
    <t>公益法人</t>
  </si>
  <si>
    <t>人格なき社団等</t>
  </si>
  <si>
    <t>清算法人</t>
  </si>
  <si>
    <t>合計</t>
  </si>
  <si>
    <t>収入金額課税分</t>
  </si>
  <si>
    <t>所得(収入)金額
・
業務粗利益等</t>
  </si>
  <si>
    <t>所得(収入)金額
・
業務粗利益等</t>
  </si>
  <si>
    <t xml:space="preserve">A－B＋C＋
D＋E＝Ｆ </t>
  </si>
  <si>
    <t xml:space="preserve">Ａ </t>
  </si>
  <si>
    <t xml:space="preserve">Ｂ </t>
  </si>
  <si>
    <t xml:space="preserve">Ｃ </t>
  </si>
  <si>
    <t xml:space="preserve">Ｄ </t>
  </si>
  <si>
    <t xml:space="preserve">Ｅ </t>
  </si>
  <si>
    <t xml:space="preserve">Ｇ </t>
  </si>
  <si>
    <t xml:space="preserve">F＋G </t>
  </si>
  <si>
    <t>外形標準課税分</t>
  </si>
  <si>
    <t>法第72条の24の4の特
例による課税分</t>
  </si>
  <si>
    <t>8　法人事業税に関する調</t>
  </si>
  <si>
    <t>年所得400万円以下のもの</t>
  </si>
  <si>
    <t>事業
年度数</t>
  </si>
  <si>
    <t>所得金額</t>
  </si>
  <si>
    <t>事業年度が年２回の法人</t>
  </si>
  <si>
    <t>軽減税率適用法人</t>
  </si>
  <si>
    <t>その他</t>
  </si>
  <si>
    <t>事業年度が年１回の法人</t>
  </si>
  <si>
    <t>本府本店分</t>
  </si>
  <si>
    <t>他府県本店分</t>
  </si>
  <si>
    <t>本府分合計</t>
  </si>
  <si>
    <t>法人数</t>
  </si>
  <si>
    <t>本府分所得金額</t>
  </si>
  <si>
    <t>本府分</t>
  </si>
  <si>
    <t>他府県分</t>
  </si>
  <si>
    <t>社</t>
  </si>
  <si>
    <t>現事業年度分</t>
  </si>
  <si>
    <t>(2)　所得階層別所得金額</t>
  </si>
  <si>
    <t>年所得400万円を超え
800万円以下のもの</t>
  </si>
  <si>
    <t>年所得800万円を超え
1,000万円以下のもの</t>
  </si>
  <si>
    <t>年所得1,000万円を超え
5,000万円以下のもの</t>
  </si>
  <si>
    <t>年所得5,000万円を超え
１億円以下のもの</t>
  </si>
  <si>
    <t>年所得１億円を超え
10億円以下のもの</t>
  </si>
  <si>
    <t>年所得10億円
を超えるもの</t>
  </si>
  <si>
    <t>（内　訳）</t>
  </si>
  <si>
    <t>分割
法人</t>
  </si>
  <si>
    <t>（注）　１　外形標準課税分を含む。</t>
  </si>
  <si>
    <t>　　　　２　普通法人（収入金課税分は除く。）の確定事業税額に対応する現事業年度分の所得金額を示す。</t>
  </si>
  <si>
    <t>　　　　３　分割法人（本府本店法人）は総所得金額を示す。</t>
  </si>
  <si>
    <t>　　　　４　「年所得400万円以下のもの」の「事業年度数」欄は欠損法人も含む。</t>
  </si>
  <si>
    <t>（注）　外形標準課税分を含む。</t>
  </si>
  <si>
    <t>8　法人事業税に関する調</t>
  </si>
  <si>
    <t>(3)　分割法人の所得金額</t>
  </si>
  <si>
    <t>(4)　外形標準課税分</t>
  </si>
  <si>
    <t xml:space="preserve">A－B＋C＋
D＋E＝Ｆ </t>
  </si>
  <si>
    <t xml:space="preserve">Ａ </t>
  </si>
  <si>
    <t xml:space="preserve">Ｂ </t>
  </si>
  <si>
    <t xml:space="preserve">Ｃ </t>
  </si>
  <si>
    <t xml:space="preserve">Ｄ </t>
  </si>
  <si>
    <t xml:space="preserve">Ｅ </t>
  </si>
  <si>
    <t xml:space="preserve">Ｇ </t>
  </si>
  <si>
    <t xml:space="preserve">F＋G </t>
  </si>
  <si>
    <t>所得割分</t>
  </si>
  <si>
    <t>他府県
本店分</t>
  </si>
  <si>
    <t>小計</t>
  </si>
  <si>
    <t>清算法人</t>
  </si>
  <si>
    <t>付加価値割分</t>
  </si>
  <si>
    <t>他府県
本店分</t>
  </si>
  <si>
    <t>資本割分</t>
  </si>
  <si>
    <t>他府県
本店分</t>
  </si>
  <si>
    <t>8　法人事業税に関する調</t>
  </si>
  <si>
    <t>本府本店分割法人</t>
  </si>
  <si>
    <t>他府県本店法人</t>
  </si>
  <si>
    <t>収入金額</t>
  </si>
  <si>
    <t>電気供給業</t>
  </si>
  <si>
    <t>ガス供給業</t>
  </si>
  <si>
    <t>損害保険業</t>
  </si>
  <si>
    <t>（単位：社）</t>
  </si>
  <si>
    <t>みなす法人</t>
  </si>
  <si>
    <t>内国法人</t>
  </si>
  <si>
    <t>外国法人</t>
  </si>
  <si>
    <t>単</t>
  </si>
  <si>
    <t>分</t>
  </si>
  <si>
    <t>支</t>
  </si>
  <si>
    <t>１月</t>
  </si>
  <si>
    <t>決算法人</t>
  </si>
  <si>
    <t>２月</t>
  </si>
  <si>
    <t>〃</t>
  </si>
  <si>
    <t>３月</t>
  </si>
  <si>
    <t>４月</t>
  </si>
  <si>
    <t>５月</t>
  </si>
  <si>
    <t>６月</t>
  </si>
  <si>
    <t>７月</t>
  </si>
  <si>
    <t>８月</t>
  </si>
  <si>
    <t>９月</t>
  </si>
  <si>
    <t>その他決算法人</t>
  </si>
  <si>
    <t>(5)　収入金額課税分</t>
  </si>
  <si>
    <t>(6)　法第72条の24の４の特例による課税分</t>
  </si>
  <si>
    <t>業務粗利益等</t>
  </si>
  <si>
    <t>業務粗利益等</t>
  </si>
  <si>
    <t>業務粗利益等</t>
  </si>
  <si>
    <t>一年決算法人</t>
  </si>
  <si>
    <t>六月決算法人</t>
  </si>
  <si>
    <t>(7)　決算期別法人数</t>
  </si>
  <si>
    <t>単独法人</t>
  </si>
  <si>
    <t>支店法人</t>
  </si>
  <si>
    <t>分割法</t>
  </si>
  <si>
    <t>人</t>
  </si>
  <si>
    <t>農業</t>
  </si>
  <si>
    <t>林業</t>
  </si>
  <si>
    <t>漁業・水産業</t>
  </si>
  <si>
    <t>鉱業</t>
  </si>
  <si>
    <t>建設業</t>
  </si>
  <si>
    <t>食料品</t>
  </si>
  <si>
    <t>紡績</t>
  </si>
  <si>
    <t>衣服・身廻</t>
  </si>
  <si>
    <t>木材・家具</t>
  </si>
  <si>
    <t>紙・パルプ</t>
  </si>
  <si>
    <t>化学</t>
  </si>
  <si>
    <t>石油石炭製品</t>
  </si>
  <si>
    <t>ゴム製品</t>
  </si>
  <si>
    <t>皮革及び皮革製品</t>
  </si>
  <si>
    <t>第一次金属</t>
  </si>
  <si>
    <t>金属製品</t>
  </si>
  <si>
    <t>機械器具</t>
  </si>
  <si>
    <t>小計</t>
  </si>
  <si>
    <t>卸売業</t>
  </si>
  <si>
    <t>各種商品小売業</t>
  </si>
  <si>
    <t>飲食料品</t>
  </si>
  <si>
    <t>飲食店</t>
  </si>
  <si>
    <t>金融・保険業</t>
  </si>
  <si>
    <t>証券業・商品取引所業</t>
  </si>
  <si>
    <t>不動産業</t>
  </si>
  <si>
    <t>５百万
円未満</t>
  </si>
  <si>
    <t>１億円</t>
  </si>
  <si>
    <t>１億円
超
10億円
未満</t>
  </si>
  <si>
    <t>製造業</t>
  </si>
  <si>
    <t>小売業・飲食店</t>
  </si>
  <si>
    <t>５百万
円以上
１千万
円未満</t>
  </si>
  <si>
    <t>１千万
円以上
５千万
円未満</t>
  </si>
  <si>
    <t>５千万
円以上
１億円
未満</t>
  </si>
  <si>
    <t>10億円
以上</t>
  </si>
  <si>
    <t>５百万
円以上
１千万
円未満</t>
  </si>
  <si>
    <t>１千万
円以上
５千万
円未満</t>
  </si>
  <si>
    <t>５千万
円以上
１億円
未満</t>
  </si>
  <si>
    <t>（注１）　{　　}内は外形標準課税分を内書で示す。　（　　）内は収入金額課税分を内書で示す。　　［　　］内は法第72条の24の４の特例による課税分を内書で示す。</t>
  </si>
  <si>
    <t xml:space="preserve"> (注２）　現事業年度分確定額の「所得（収入）金額・業務粗利益等」欄の外形標準課税分は、所得金額・付加価値額及び資本等の金額を課税の基礎としているため、「-」で示している。</t>
  </si>
  <si>
    <t>少額短期保険業</t>
  </si>
  <si>
    <t>(8)　業種別・規模別法人数</t>
  </si>
  <si>
    <t>他府県
本店分</t>
  </si>
  <si>
    <t>10月</t>
  </si>
  <si>
    <t>11月</t>
  </si>
  <si>
    <t>12月</t>
  </si>
  <si>
    <t>１,７月</t>
  </si>
  <si>
    <t>２,８月</t>
  </si>
  <si>
    <t>３,９月</t>
  </si>
  <si>
    <t>４,10月</t>
  </si>
  <si>
    <t>５,11月</t>
  </si>
  <si>
    <t>６,12月</t>
  </si>
  <si>
    <t>印刷・出版</t>
  </si>
  <si>
    <t>ガラス及び土石製品</t>
  </si>
  <si>
    <t>運輸･倉庫･通信･電気･ガス</t>
  </si>
  <si>
    <t>その他サービス業</t>
  </si>
  <si>
    <t>所得金額、
付加価値額又は資本金等の額</t>
  </si>
  <si>
    <t>所得金額、
付加価値額又は
資本金等の額</t>
  </si>
  <si>
    <t>平成27年度</t>
  </si>
  <si>
    <t>　　　　　　　　規 模 別
　業 種 別</t>
  </si>
  <si>
    <t>平成30年度</t>
  </si>
  <si>
    <t>生命保険業</t>
  </si>
  <si>
    <t>貿易保険業</t>
  </si>
  <si>
    <t>平成27年度</t>
  </si>
  <si>
    <t>平成28年度</t>
  </si>
  <si>
    <t>平成29年度</t>
  </si>
  <si>
    <t>平成30年度</t>
  </si>
  <si>
    <t>令和元年度</t>
  </si>
  <si>
    <t>法人課税信託</t>
  </si>
  <si>
    <t>平成28年度</t>
  </si>
  <si>
    <t>平成29年度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</si>
</sst>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\(#,##0\);\(&quot;△ &quot;#,##0\);\(&quot; - &quot;\)"/>
    <numFmt numFmtId="178" formatCode="&quot;[&quot;#,##0&quot;]&quot;;&quot;[&quot;&quot;△ &quot;#,##0&quot;]&quot;;&quot;[&quot;&quot; - &quot;&quot;]&quot;"/>
    <numFmt numFmtId="179" formatCode="\{#,##0\};\{&quot;△ &quot;#,##0\};\{&quot; - &quot;\}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176" fontId="5" fillId="0" borderId="0" xfId="49" applyNumberFormat="1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5" fillId="0" borderId="0" xfId="49" applyNumberFormat="1" applyFont="1" applyAlignment="1">
      <alignment horizontal="right" vertical="center"/>
    </xf>
    <xf numFmtId="176" fontId="5" fillId="0" borderId="11" xfId="49" applyNumberFormat="1" applyFont="1" applyBorder="1" applyAlignment="1">
      <alignment horizontal="right" vertical="center"/>
    </xf>
    <xf numFmtId="176" fontId="7" fillId="0" borderId="0" xfId="49" applyNumberFormat="1" applyFont="1" applyAlignment="1">
      <alignment vertical="center"/>
    </xf>
    <xf numFmtId="176" fontId="8" fillId="0" borderId="0" xfId="49" applyNumberFormat="1" applyFont="1" applyBorder="1" applyAlignment="1">
      <alignment horizontal="left"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vertical="center"/>
    </xf>
    <xf numFmtId="176" fontId="8" fillId="0" borderId="10" xfId="49" applyNumberFormat="1" applyFont="1" applyBorder="1" applyAlignment="1">
      <alignment vertical="center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vertical="center" wrapText="1"/>
    </xf>
    <xf numFmtId="176" fontId="8" fillId="0" borderId="10" xfId="49" applyNumberFormat="1" applyFont="1" applyBorder="1" applyAlignment="1">
      <alignment vertical="center" wrapText="1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horizontal="distributed" vertical="center"/>
    </xf>
    <xf numFmtId="176" fontId="8" fillId="0" borderId="12" xfId="49" applyNumberFormat="1" applyFont="1" applyBorder="1" applyAlignment="1">
      <alignment vertical="center"/>
    </xf>
    <xf numFmtId="176" fontId="8" fillId="0" borderId="13" xfId="49" applyNumberFormat="1" applyFont="1" applyBorder="1" applyAlignment="1">
      <alignment vertical="center"/>
    </xf>
    <xf numFmtId="176" fontId="8" fillId="0" borderId="14" xfId="49" applyNumberFormat="1" applyFont="1" applyBorder="1" applyAlignment="1">
      <alignment vertical="center"/>
    </xf>
    <xf numFmtId="176" fontId="8" fillId="0" borderId="0" xfId="49" applyNumberFormat="1" applyFont="1" applyAlignment="1">
      <alignment horizontal="distributed" vertical="center"/>
    </xf>
    <xf numFmtId="176" fontId="8" fillId="0" borderId="0" xfId="49" applyNumberFormat="1" applyFont="1" applyAlignment="1">
      <alignment vertical="center"/>
    </xf>
    <xf numFmtId="176" fontId="8" fillId="0" borderId="0" xfId="49" applyNumberFormat="1" applyFont="1" applyFill="1" applyBorder="1" applyAlignment="1">
      <alignment vertical="center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/>
    </xf>
    <xf numFmtId="176" fontId="7" fillId="0" borderId="0" xfId="49" applyNumberFormat="1" applyFont="1" applyAlignment="1">
      <alignment horizontal="right" vertical="center"/>
    </xf>
    <xf numFmtId="176" fontId="5" fillId="0" borderId="0" xfId="49" applyNumberFormat="1" applyFont="1" applyAlignment="1">
      <alignment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10" xfId="49" applyNumberFormat="1" applyFont="1" applyBorder="1" applyAlignment="1">
      <alignment horizontal="right" vertical="center"/>
    </xf>
    <xf numFmtId="176" fontId="8" fillId="0" borderId="12" xfId="49" applyNumberFormat="1" applyFont="1" applyFill="1" applyBorder="1" applyAlignment="1">
      <alignment horizontal="right" vertical="center"/>
    </xf>
    <xf numFmtId="176" fontId="8" fillId="0" borderId="14" xfId="49" applyNumberFormat="1" applyFont="1" applyFill="1" applyBorder="1" applyAlignment="1">
      <alignment horizontal="right" vertical="center"/>
    </xf>
    <xf numFmtId="176" fontId="8" fillId="0" borderId="0" xfId="49" applyNumberFormat="1" applyFont="1" applyAlignment="1">
      <alignment horizontal="right" vertical="center"/>
    </xf>
    <xf numFmtId="176" fontId="10" fillId="0" borderId="0" xfId="49" applyNumberFormat="1" applyFont="1" applyAlignment="1">
      <alignment vertical="center"/>
    </xf>
    <xf numFmtId="176" fontId="8" fillId="0" borderId="0" xfId="49" applyNumberFormat="1" applyFont="1" applyAlignment="1">
      <alignment horizontal="distributed" vertical="center"/>
    </xf>
    <xf numFmtId="176" fontId="8" fillId="0" borderId="12" xfId="49" applyNumberFormat="1" applyFont="1" applyBorder="1" applyAlignment="1">
      <alignment horizontal="right" vertical="center"/>
    </xf>
    <xf numFmtId="176" fontId="8" fillId="0" borderId="14" xfId="49" applyNumberFormat="1" applyFont="1" applyBorder="1" applyAlignment="1">
      <alignment horizontal="right" vertical="center"/>
    </xf>
    <xf numFmtId="176" fontId="9" fillId="0" borderId="0" xfId="49" applyNumberFormat="1" applyFont="1" applyAlignment="1">
      <alignment horizontal="right" vertical="center"/>
    </xf>
    <xf numFmtId="176" fontId="9" fillId="0" borderId="0" xfId="49" applyNumberFormat="1" applyFont="1" applyAlignment="1">
      <alignment vertical="center"/>
    </xf>
    <xf numFmtId="176" fontId="8" fillId="0" borderId="12" xfId="49" applyNumberFormat="1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176" fontId="11" fillId="0" borderId="0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center" vertical="center" shrinkToFit="1"/>
    </xf>
    <xf numFmtId="176" fontId="9" fillId="0" borderId="0" xfId="49" applyNumberFormat="1" applyFont="1" applyAlignment="1">
      <alignment horizontal="distributed" vertical="center"/>
    </xf>
    <xf numFmtId="177" fontId="8" fillId="0" borderId="0" xfId="49" applyNumberFormat="1" applyFont="1" applyAlignment="1">
      <alignment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17" xfId="49" applyNumberFormat="1" applyFont="1" applyBorder="1" applyAlignment="1">
      <alignment horizontal="distributed" vertical="center"/>
    </xf>
    <xf numFmtId="176" fontId="12" fillId="0" borderId="0" xfId="49" applyNumberFormat="1" applyFont="1" applyAlignment="1">
      <alignment vertical="center"/>
    </xf>
    <xf numFmtId="176" fontId="8" fillId="0" borderId="18" xfId="49" applyNumberFormat="1" applyFont="1" applyBorder="1" applyAlignment="1">
      <alignment horizontal="distributed" vertical="center"/>
    </xf>
    <xf numFmtId="176" fontId="8" fillId="0" borderId="19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21" xfId="49" applyNumberFormat="1" applyFont="1" applyBorder="1" applyAlignment="1">
      <alignment horizontal="distributed" vertical="center"/>
    </xf>
    <xf numFmtId="176" fontId="8" fillId="0" borderId="22" xfId="49" applyNumberFormat="1" applyFont="1" applyBorder="1" applyAlignment="1">
      <alignment horizontal="distributed" vertical="center"/>
    </xf>
    <xf numFmtId="176" fontId="8" fillId="0" borderId="23" xfId="49" applyNumberFormat="1" applyFont="1" applyBorder="1" applyAlignment="1">
      <alignment horizontal="distributed" vertical="center"/>
    </xf>
    <xf numFmtId="176" fontId="8" fillId="0" borderId="24" xfId="49" applyNumberFormat="1" applyFont="1" applyBorder="1" applyAlignment="1">
      <alignment horizontal="right" vertical="center"/>
    </xf>
    <xf numFmtId="176" fontId="8" fillId="0" borderId="25" xfId="49" applyNumberFormat="1" applyFont="1" applyBorder="1" applyAlignment="1">
      <alignment horizontal="right" vertical="center"/>
    </xf>
    <xf numFmtId="176" fontId="8" fillId="0" borderId="26" xfId="49" applyNumberFormat="1" applyFont="1" applyBorder="1" applyAlignment="1">
      <alignment horizontal="right" vertical="center"/>
    </xf>
    <xf numFmtId="176" fontId="8" fillId="0" borderId="24" xfId="49" applyNumberFormat="1" applyFont="1" applyBorder="1" applyAlignment="1">
      <alignment horizontal="right" vertical="center"/>
    </xf>
    <xf numFmtId="176" fontId="8" fillId="0" borderId="27" xfId="49" applyNumberFormat="1" applyFont="1" applyBorder="1" applyAlignment="1">
      <alignment horizontal="right" vertical="center"/>
    </xf>
    <xf numFmtId="176" fontId="5" fillId="0" borderId="20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horizontal="distributed" vertical="center"/>
    </xf>
    <xf numFmtId="176" fontId="6" fillId="0" borderId="20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vertical="center"/>
    </xf>
    <xf numFmtId="176" fontId="8" fillId="0" borderId="20" xfId="49" applyNumberFormat="1" applyFont="1" applyBorder="1" applyAlignment="1">
      <alignment vertical="center" wrapText="1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vertical="center"/>
    </xf>
    <xf numFmtId="176" fontId="8" fillId="0" borderId="0" xfId="49" applyNumberFormat="1" applyFont="1" applyAlignment="1">
      <alignment horizontal="center" vertical="center"/>
    </xf>
    <xf numFmtId="176" fontId="8" fillId="0" borderId="29" xfId="49" applyNumberFormat="1" applyFont="1" applyBorder="1" applyAlignment="1">
      <alignment horizontal="distributed" vertical="center" wrapText="1"/>
    </xf>
    <xf numFmtId="176" fontId="8" fillId="0" borderId="15" xfId="49" applyNumberFormat="1" applyFont="1" applyBorder="1" applyAlignment="1">
      <alignment horizontal="distributed" vertical="center" wrapText="1"/>
    </xf>
    <xf numFmtId="176" fontId="5" fillId="0" borderId="30" xfId="49" applyNumberFormat="1" applyFont="1" applyBorder="1" applyAlignment="1">
      <alignment horizontal="right" vertical="center"/>
    </xf>
    <xf numFmtId="176" fontId="5" fillId="0" borderId="20" xfId="49" applyNumberFormat="1" applyFont="1" applyBorder="1" applyAlignment="1">
      <alignment horizontal="right" vertical="center"/>
    </xf>
    <xf numFmtId="176" fontId="10" fillId="0" borderId="0" xfId="49" applyNumberFormat="1" applyFont="1" applyAlignment="1">
      <alignment horizontal="left" vertical="center"/>
    </xf>
    <xf numFmtId="176" fontId="10" fillId="0" borderId="0" xfId="49" applyNumberFormat="1" applyFont="1" applyAlignment="1">
      <alignment horizontal="distributed" vertical="center"/>
    </xf>
    <xf numFmtId="176" fontId="8" fillId="0" borderId="22" xfId="49" applyNumberFormat="1" applyFont="1" applyBorder="1" applyAlignment="1">
      <alignment horizontal="center" vertical="center"/>
    </xf>
    <xf numFmtId="176" fontId="8" fillId="0" borderId="21" xfId="49" applyNumberFormat="1" applyFont="1" applyBorder="1" applyAlignment="1">
      <alignment horizontal="center" vertical="center"/>
    </xf>
    <xf numFmtId="176" fontId="8" fillId="0" borderId="23" xfId="49" applyNumberFormat="1" applyFont="1" applyBorder="1" applyAlignment="1">
      <alignment horizontal="center" vertical="center"/>
    </xf>
    <xf numFmtId="176" fontId="5" fillId="0" borderId="31" xfId="49" applyNumberFormat="1" applyFont="1" applyBorder="1" applyAlignment="1">
      <alignment horizontal="right" vertical="center"/>
    </xf>
    <xf numFmtId="176" fontId="5" fillId="0" borderId="32" xfId="49" applyNumberFormat="1" applyFont="1" applyBorder="1" applyAlignment="1">
      <alignment horizontal="right" vertical="center"/>
    </xf>
    <xf numFmtId="176" fontId="8" fillId="0" borderId="15" xfId="49" applyNumberFormat="1" applyFont="1" applyFill="1" applyBorder="1" applyAlignment="1">
      <alignment horizontal="distributed" vertical="center"/>
    </xf>
    <xf numFmtId="176" fontId="8" fillId="0" borderId="29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Fill="1" applyBorder="1" applyAlignment="1">
      <alignment horizontal="distributed" vertical="center"/>
    </xf>
    <xf numFmtId="176" fontId="5" fillId="0" borderId="3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 horizontal="right" vertical="center"/>
    </xf>
    <xf numFmtId="176" fontId="5" fillId="0" borderId="11" xfId="49" applyNumberFormat="1" applyFont="1" applyFill="1" applyBorder="1" applyAlignment="1">
      <alignment horizontal="right" vertical="center"/>
    </xf>
    <xf numFmtId="176" fontId="9" fillId="0" borderId="0" xfId="49" applyNumberFormat="1" applyFont="1" applyAlignment="1">
      <alignment horizontal="distributed" vertical="center"/>
    </xf>
    <xf numFmtId="176" fontId="8" fillId="0" borderId="20" xfId="49" applyNumberFormat="1" applyFont="1" applyBorder="1" applyAlignment="1">
      <alignment horizontal="center" vertical="center" shrinkToFit="1"/>
    </xf>
    <xf numFmtId="176" fontId="8" fillId="0" borderId="33" xfId="49" applyNumberFormat="1" applyFont="1" applyBorder="1" applyAlignment="1">
      <alignment vertical="center"/>
    </xf>
    <xf numFmtId="176" fontId="8" fillId="0" borderId="29" xfId="49" applyNumberFormat="1" applyFont="1" applyBorder="1" applyAlignment="1">
      <alignment horizontal="distributed" vertical="center"/>
    </xf>
    <xf numFmtId="177" fontId="8" fillId="0" borderId="20" xfId="49" applyNumberFormat="1" applyFont="1" applyBorder="1" applyAlignment="1">
      <alignment vertical="center"/>
    </xf>
    <xf numFmtId="176" fontId="8" fillId="0" borderId="0" xfId="49" applyNumberFormat="1" applyFont="1" applyFill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20" xfId="49" applyNumberFormat="1" applyFont="1" applyBorder="1" applyAlignment="1">
      <alignment horizontal="center" vertical="center"/>
    </xf>
    <xf numFmtId="176" fontId="8" fillId="0" borderId="10" xfId="49" applyNumberFormat="1" applyFont="1" applyBorder="1" applyAlignment="1">
      <alignment horizontal="center" vertical="center"/>
    </xf>
    <xf numFmtId="176" fontId="8" fillId="0" borderId="11" xfId="49" applyNumberFormat="1" applyFont="1" applyFill="1" applyBorder="1" applyAlignment="1">
      <alignment horizontal="right" vertical="center"/>
    </xf>
    <xf numFmtId="176" fontId="8" fillId="0" borderId="0" xfId="49" applyNumberFormat="1" applyFont="1" applyFill="1" applyAlignment="1">
      <alignment horizontal="right" vertical="center"/>
    </xf>
    <xf numFmtId="176" fontId="8" fillId="0" borderId="34" xfId="49" applyNumberFormat="1" applyFont="1" applyBorder="1" applyAlignment="1">
      <alignment horizontal="distributed" vertical="center"/>
    </xf>
    <xf numFmtId="176" fontId="8" fillId="0" borderId="28" xfId="49" applyNumberFormat="1" applyFont="1" applyBorder="1" applyAlignment="1">
      <alignment horizontal="distributed" vertical="center"/>
    </xf>
    <xf numFmtId="176" fontId="8" fillId="0" borderId="13" xfId="49" applyNumberFormat="1" applyFont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vertical="center" shrinkToFit="1"/>
    </xf>
    <xf numFmtId="176" fontId="8" fillId="0" borderId="11" xfId="49" applyNumberFormat="1" applyFont="1" applyFill="1" applyBorder="1" applyAlignment="1">
      <alignment vertical="center" shrinkToFit="1"/>
    </xf>
    <xf numFmtId="176" fontId="10" fillId="0" borderId="0" xfId="49" applyNumberFormat="1" applyFont="1" applyFill="1" applyAlignment="1">
      <alignment vertical="center"/>
    </xf>
    <xf numFmtId="176" fontId="5" fillId="0" borderId="0" xfId="49" applyNumberFormat="1" applyFont="1" applyFill="1" applyAlignment="1">
      <alignment horizontal="right" vertical="center"/>
    </xf>
    <xf numFmtId="176" fontId="8" fillId="0" borderId="20" xfId="49" applyNumberFormat="1" applyFont="1" applyBorder="1" applyAlignment="1">
      <alignment horizontal="right" vertical="center"/>
    </xf>
    <xf numFmtId="176" fontId="12" fillId="0" borderId="0" xfId="49" applyNumberFormat="1" applyFont="1" applyAlignment="1">
      <alignment horizontal="center" vertical="center"/>
    </xf>
    <xf numFmtId="176" fontId="10" fillId="0" borderId="12" xfId="49" applyNumberFormat="1" applyFont="1" applyBorder="1" applyAlignment="1">
      <alignment horizontal="left" vertical="center"/>
    </xf>
    <xf numFmtId="176" fontId="11" fillId="0" borderId="21" xfId="49" applyNumberFormat="1" applyFont="1" applyBorder="1" applyAlignment="1">
      <alignment horizontal="distributed" vertical="center" wrapText="1"/>
    </xf>
    <xf numFmtId="176" fontId="11" fillId="0" borderId="25" xfId="49" applyNumberFormat="1" applyFont="1" applyBorder="1" applyAlignment="1">
      <alignment horizontal="distributed" vertical="center" wrapText="1"/>
    </xf>
    <xf numFmtId="176" fontId="8" fillId="0" borderId="10" xfId="49" applyNumberFormat="1" applyFont="1" applyBorder="1" applyAlignment="1">
      <alignment horizontal="right" wrapText="1"/>
    </xf>
    <xf numFmtId="176" fontId="8" fillId="0" borderId="24" xfId="49" applyNumberFormat="1" applyFont="1" applyBorder="1" applyAlignment="1">
      <alignment horizontal="right" wrapText="1"/>
    </xf>
    <xf numFmtId="176" fontId="8" fillId="0" borderId="10" xfId="49" applyNumberFormat="1" applyFont="1" applyBorder="1" applyAlignment="1">
      <alignment horizontal="distributed" vertical="center"/>
    </xf>
    <xf numFmtId="176" fontId="8" fillId="0" borderId="15" xfId="49" applyNumberFormat="1" applyFont="1" applyBorder="1" applyAlignment="1">
      <alignment horizontal="distributed" vertical="center"/>
    </xf>
    <xf numFmtId="176" fontId="8" fillId="0" borderId="21" xfId="49" applyNumberFormat="1" applyFont="1" applyBorder="1" applyAlignment="1">
      <alignment horizontal="distributed" vertical="center"/>
    </xf>
    <xf numFmtId="176" fontId="8" fillId="0" borderId="23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distributed" vertical="center" wrapText="1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left" vertical="distributed" textRotation="255"/>
    </xf>
    <xf numFmtId="176" fontId="8" fillId="0" borderId="0" xfId="49" applyNumberFormat="1" applyFont="1" applyBorder="1" applyAlignment="1">
      <alignment horizontal="distributed" vertical="center"/>
    </xf>
    <xf numFmtId="176" fontId="8" fillId="0" borderId="0" xfId="49" applyNumberFormat="1" applyFont="1" applyAlignment="1">
      <alignment horizontal="left" vertical="center"/>
    </xf>
    <xf numFmtId="176" fontId="8" fillId="0" borderId="17" xfId="49" applyNumberFormat="1" applyFont="1" applyBorder="1" applyAlignment="1">
      <alignment horizontal="distributed" vertical="center"/>
    </xf>
    <xf numFmtId="176" fontId="8" fillId="0" borderId="35" xfId="49" applyNumberFormat="1" applyFont="1" applyBorder="1" applyAlignment="1">
      <alignment horizontal="distributed" vertical="center"/>
    </xf>
    <xf numFmtId="176" fontId="8" fillId="0" borderId="36" xfId="49" applyNumberFormat="1" applyFont="1" applyBorder="1" applyAlignment="1">
      <alignment horizontal="distributed" vertical="center"/>
    </xf>
    <xf numFmtId="176" fontId="8" fillId="0" borderId="19" xfId="49" applyNumberFormat="1" applyFont="1" applyBorder="1" applyAlignment="1">
      <alignment horizontal="distributed" vertical="center"/>
    </xf>
    <xf numFmtId="176" fontId="8" fillId="0" borderId="18" xfId="49" applyNumberFormat="1" applyFont="1" applyBorder="1" applyAlignment="1">
      <alignment horizontal="distributed" vertical="center"/>
    </xf>
    <xf numFmtId="176" fontId="8" fillId="0" borderId="37" xfId="49" applyNumberFormat="1" applyFont="1" applyBorder="1" applyAlignment="1">
      <alignment horizontal="distributed" vertical="center"/>
    </xf>
    <xf numFmtId="176" fontId="8" fillId="0" borderId="20" xfId="49" applyNumberFormat="1" applyFont="1" applyBorder="1" applyAlignment="1">
      <alignment horizontal="distributed" vertical="center"/>
    </xf>
    <xf numFmtId="176" fontId="8" fillId="0" borderId="38" xfId="49" applyNumberFormat="1" applyFont="1" applyBorder="1" applyAlignment="1">
      <alignment horizontal="distributed" vertical="center"/>
    </xf>
    <xf numFmtId="176" fontId="8" fillId="0" borderId="26" xfId="49" applyNumberFormat="1" applyFont="1" applyBorder="1" applyAlignment="1">
      <alignment horizontal="distributed" vertical="center"/>
    </xf>
    <xf numFmtId="176" fontId="8" fillId="0" borderId="24" xfId="49" applyNumberFormat="1" applyFont="1" applyBorder="1" applyAlignment="1">
      <alignment horizontal="distributed" vertical="center"/>
    </xf>
    <xf numFmtId="176" fontId="8" fillId="0" borderId="39" xfId="49" applyNumberFormat="1" applyFont="1" applyBorder="1" applyAlignment="1">
      <alignment horizontal="distributed" vertical="center"/>
    </xf>
    <xf numFmtId="176" fontId="8" fillId="0" borderId="11" xfId="49" applyNumberFormat="1" applyFont="1" applyBorder="1" applyAlignment="1">
      <alignment horizontal="distributed" vertical="center"/>
    </xf>
    <xf numFmtId="176" fontId="8" fillId="0" borderId="29" xfId="49" applyNumberFormat="1" applyFont="1" applyBorder="1" applyAlignment="1">
      <alignment horizontal="distributed" vertical="center"/>
    </xf>
    <xf numFmtId="176" fontId="8" fillId="0" borderId="40" xfId="49" applyNumberFormat="1" applyFont="1" applyBorder="1" applyAlignment="1">
      <alignment horizontal="distributed" vertical="center"/>
    </xf>
    <xf numFmtId="176" fontId="8" fillId="0" borderId="0" xfId="49" applyNumberFormat="1" applyFont="1" applyBorder="1" applyAlignment="1">
      <alignment horizontal="center" vertical="center"/>
    </xf>
    <xf numFmtId="176" fontId="8" fillId="0" borderId="0" xfId="49" applyNumberFormat="1" applyFont="1" applyBorder="1" applyAlignment="1">
      <alignment horizontal="left" vertical="center" wrapText="1"/>
    </xf>
    <xf numFmtId="176" fontId="8" fillId="0" borderId="0" xfId="49" applyNumberFormat="1" applyFont="1" applyBorder="1" applyAlignment="1">
      <alignment horizontal="left" vertical="center"/>
    </xf>
    <xf numFmtId="176" fontId="8" fillId="0" borderId="41" xfId="49" applyNumberFormat="1" applyFont="1" applyBorder="1" applyAlignment="1">
      <alignment horizontal="distributed" vertical="center" wrapText="1"/>
    </xf>
    <xf numFmtId="176" fontId="8" fillId="0" borderId="41" xfId="49" applyNumberFormat="1" applyFont="1" applyBorder="1" applyAlignment="1">
      <alignment horizontal="distributed" vertical="center"/>
    </xf>
    <xf numFmtId="176" fontId="5" fillId="0" borderId="32" xfId="49" applyNumberFormat="1" applyFont="1" applyBorder="1" applyAlignment="1">
      <alignment horizontal="right" vertical="center"/>
    </xf>
    <xf numFmtId="176" fontId="8" fillId="0" borderId="42" xfId="49" applyNumberFormat="1" applyFont="1" applyBorder="1" applyAlignment="1">
      <alignment horizontal="distributed" vertical="center"/>
    </xf>
    <xf numFmtId="176" fontId="11" fillId="0" borderId="41" xfId="49" applyNumberFormat="1" applyFont="1" applyBorder="1" applyAlignment="1">
      <alignment horizontal="distributed" vertical="center" wrapText="1"/>
    </xf>
    <xf numFmtId="176" fontId="11" fillId="0" borderId="41" xfId="49" applyNumberFormat="1" applyFont="1" applyBorder="1" applyAlignment="1">
      <alignment horizontal="distributed" vertical="center"/>
    </xf>
    <xf numFmtId="176" fontId="8" fillId="0" borderId="43" xfId="49" applyNumberFormat="1" applyFont="1" applyBorder="1" applyAlignment="1">
      <alignment horizontal="distributed" vertical="center"/>
    </xf>
    <xf numFmtId="176" fontId="8" fillId="0" borderId="31" xfId="49" applyNumberFormat="1" applyFont="1" applyBorder="1" applyAlignment="1">
      <alignment horizontal="distributed" vertical="center"/>
    </xf>
    <xf numFmtId="176" fontId="8" fillId="0" borderId="32" xfId="49" applyNumberFormat="1" applyFont="1" applyBorder="1" applyAlignment="1">
      <alignment horizontal="distributed" vertical="center"/>
    </xf>
    <xf numFmtId="176" fontId="8" fillId="0" borderId="22" xfId="49" applyNumberFormat="1" applyFont="1" applyBorder="1" applyAlignment="1">
      <alignment horizontal="distributed" vertical="center"/>
    </xf>
    <xf numFmtId="176" fontId="8" fillId="0" borderId="25" xfId="49" applyNumberFormat="1" applyFont="1" applyBorder="1" applyAlignment="1">
      <alignment horizontal="distributed" vertical="center"/>
    </xf>
    <xf numFmtId="176" fontId="8" fillId="0" borderId="44" xfId="49" applyNumberFormat="1" applyFont="1" applyBorder="1" applyAlignment="1">
      <alignment horizontal="distributed" vertical="center"/>
    </xf>
    <xf numFmtId="176" fontId="8" fillId="0" borderId="45" xfId="49" applyNumberFormat="1" applyFont="1" applyBorder="1" applyAlignment="1">
      <alignment horizontal="distributed" vertical="center"/>
    </xf>
    <xf numFmtId="176" fontId="8" fillId="0" borderId="46" xfId="49" applyNumberFormat="1" applyFont="1" applyBorder="1" applyAlignment="1">
      <alignment horizontal="distributed" vertical="center"/>
    </xf>
    <xf numFmtId="176" fontId="8" fillId="0" borderId="27" xfId="49" applyNumberFormat="1" applyFont="1" applyBorder="1" applyAlignment="1">
      <alignment horizontal="distributed" vertical="center"/>
    </xf>
    <xf numFmtId="176" fontId="5" fillId="0" borderId="32" xfId="49" applyNumberFormat="1" applyFont="1" applyBorder="1" applyAlignment="1">
      <alignment horizontal="center" vertical="center"/>
    </xf>
    <xf numFmtId="176" fontId="5" fillId="0" borderId="22" xfId="49" applyNumberFormat="1" applyFont="1" applyBorder="1" applyAlignment="1">
      <alignment horizontal="center" vertical="center"/>
    </xf>
    <xf numFmtId="176" fontId="8" fillId="0" borderId="21" xfId="49" applyNumberFormat="1" applyFont="1" applyBorder="1" applyAlignment="1">
      <alignment horizontal="center" vertical="center" wrapText="1"/>
    </xf>
    <xf numFmtId="176" fontId="8" fillId="0" borderId="23" xfId="49" applyNumberFormat="1" applyFont="1" applyBorder="1" applyAlignment="1">
      <alignment horizontal="center" vertical="center" wrapText="1"/>
    </xf>
    <xf numFmtId="176" fontId="8" fillId="0" borderId="25" xfId="49" applyNumberFormat="1" applyFont="1" applyBorder="1" applyAlignment="1">
      <alignment horizontal="center" vertical="center" wrapText="1"/>
    </xf>
    <xf numFmtId="176" fontId="11" fillId="0" borderId="21" xfId="49" applyNumberFormat="1" applyFont="1" applyBorder="1" applyAlignment="1">
      <alignment horizontal="center" vertical="center" wrapText="1"/>
    </xf>
    <xf numFmtId="176" fontId="11" fillId="0" borderId="25" xfId="49" applyNumberFormat="1" applyFont="1" applyBorder="1" applyAlignment="1">
      <alignment horizontal="center" vertical="center" wrapText="1"/>
    </xf>
    <xf numFmtId="176" fontId="8" fillId="0" borderId="0" xfId="49" applyNumberFormat="1" applyFont="1" applyFill="1" applyBorder="1" applyAlignment="1">
      <alignment horizontal="right" vertical="center"/>
    </xf>
    <xf numFmtId="176" fontId="8" fillId="0" borderId="11" xfId="49" applyNumberFormat="1" applyFont="1" applyFill="1" applyBorder="1" applyAlignment="1">
      <alignment horizontal="right" vertical="center"/>
    </xf>
    <xf numFmtId="176" fontId="8" fillId="0" borderId="15" xfId="49" applyNumberFormat="1" applyFont="1" applyFill="1" applyBorder="1" applyAlignment="1">
      <alignment horizontal="distributed" vertical="center"/>
    </xf>
    <xf numFmtId="176" fontId="8" fillId="0" borderId="16" xfId="49" applyNumberFormat="1" applyFont="1" applyBorder="1" applyAlignment="1">
      <alignment horizontal="distributed" vertical="center"/>
    </xf>
    <xf numFmtId="176" fontId="8" fillId="0" borderId="41" xfId="49" applyNumberFormat="1" applyFont="1" applyFill="1" applyBorder="1" applyAlignment="1">
      <alignment horizontal="distributed" vertical="center"/>
    </xf>
    <xf numFmtId="176" fontId="10" fillId="0" borderId="0" xfId="49" applyNumberFormat="1" applyFont="1" applyBorder="1" applyAlignment="1">
      <alignment horizontal="left" vertical="center"/>
    </xf>
    <xf numFmtId="176" fontId="8" fillId="0" borderId="0" xfId="49" applyNumberFormat="1" applyFont="1" applyBorder="1" applyAlignment="1">
      <alignment horizontal="center" vertical="center" shrinkToFit="1"/>
    </xf>
    <xf numFmtId="176" fontId="8" fillId="0" borderId="47" xfId="49" applyNumberFormat="1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179" fontId="8" fillId="0" borderId="0" xfId="49" applyNumberFormat="1" applyFont="1" applyAlignment="1">
      <alignment vertical="center"/>
    </xf>
    <xf numFmtId="179" fontId="6" fillId="0" borderId="11" xfId="49" applyNumberFormat="1" applyFont="1" applyBorder="1" applyAlignment="1">
      <alignment vertical="center"/>
    </xf>
    <xf numFmtId="177" fontId="6" fillId="0" borderId="11" xfId="49" applyNumberFormat="1" applyFont="1" applyBorder="1" applyAlignment="1">
      <alignment vertical="center"/>
    </xf>
    <xf numFmtId="177" fontId="8" fillId="0" borderId="0" xfId="49" applyNumberFormat="1" applyFont="1" applyBorder="1" applyAlignment="1">
      <alignment horizontal="distributed" vertical="center"/>
    </xf>
    <xf numFmtId="177" fontId="8" fillId="0" borderId="0" xfId="49" applyNumberFormat="1" applyFont="1" applyBorder="1" applyAlignment="1">
      <alignment vertical="center"/>
    </xf>
    <xf numFmtId="177" fontId="8" fillId="0" borderId="10" xfId="49" applyNumberFormat="1" applyFont="1" applyBorder="1" applyAlignment="1">
      <alignment vertical="center"/>
    </xf>
    <xf numFmtId="178" fontId="8" fillId="0" borderId="0" xfId="49" applyNumberFormat="1" applyFont="1" applyAlignment="1">
      <alignment vertical="center"/>
    </xf>
    <xf numFmtId="178" fontId="6" fillId="0" borderId="11" xfId="49" applyNumberFormat="1" applyFont="1" applyBorder="1" applyAlignment="1">
      <alignment vertical="center"/>
    </xf>
    <xf numFmtId="176" fontId="6" fillId="0" borderId="11" xfId="49" applyNumberFormat="1" applyFont="1" applyBorder="1" applyAlignment="1">
      <alignment vertical="center"/>
    </xf>
    <xf numFmtId="179" fontId="8" fillId="0" borderId="0" xfId="49" applyNumberFormat="1" applyFont="1" applyFill="1" applyAlignment="1">
      <alignment vertical="center"/>
    </xf>
    <xf numFmtId="179" fontId="6" fillId="0" borderId="11" xfId="49" applyNumberFormat="1" applyFont="1" applyFill="1" applyBorder="1" applyAlignment="1">
      <alignment vertical="center"/>
    </xf>
    <xf numFmtId="177" fontId="8" fillId="0" borderId="0" xfId="49" applyNumberFormat="1" applyFont="1" applyFill="1" applyAlignment="1">
      <alignment vertical="center"/>
    </xf>
    <xf numFmtId="177" fontId="6" fillId="0" borderId="11" xfId="49" applyNumberFormat="1" applyFont="1" applyFill="1" applyBorder="1" applyAlignment="1">
      <alignment vertical="center"/>
    </xf>
    <xf numFmtId="178" fontId="8" fillId="0" borderId="0" xfId="49" applyNumberFormat="1" applyFont="1" applyFill="1" applyAlignment="1">
      <alignment vertical="center"/>
    </xf>
    <xf numFmtId="178" fontId="6" fillId="0" borderId="11" xfId="49" applyNumberFormat="1" applyFont="1" applyFill="1" applyBorder="1" applyAlignment="1">
      <alignment vertical="center"/>
    </xf>
    <xf numFmtId="176" fontId="6" fillId="0" borderId="11" xfId="49" applyNumberFormat="1" applyFont="1" applyFill="1" applyBorder="1" applyAlignment="1">
      <alignment vertical="center"/>
    </xf>
    <xf numFmtId="176" fontId="8" fillId="0" borderId="11" xfId="49" applyNumberFormat="1" applyFont="1" applyFill="1" applyBorder="1" applyAlignment="1">
      <alignment vertical="center"/>
    </xf>
    <xf numFmtId="176" fontId="8" fillId="0" borderId="0" xfId="49" applyNumberFormat="1" applyFont="1" applyFill="1" applyBorder="1" applyAlignment="1">
      <alignment horizontal="distributed" vertical="center"/>
    </xf>
    <xf numFmtId="176" fontId="8" fillId="0" borderId="0" xfId="49" applyNumberFormat="1" applyFont="1" applyFill="1" applyBorder="1" applyAlignment="1">
      <alignment vertical="center"/>
    </xf>
    <xf numFmtId="180" fontId="8" fillId="0" borderId="0" xfId="49" applyNumberFormat="1" applyFont="1" applyFill="1" applyBorder="1" applyAlignment="1">
      <alignment vertical="center"/>
    </xf>
    <xf numFmtId="180" fontId="8" fillId="0" borderId="0" xfId="49" applyNumberFormat="1" applyFont="1" applyFill="1" applyBorder="1" applyAlignment="1">
      <alignment vertical="center"/>
    </xf>
    <xf numFmtId="180" fontId="8" fillId="0" borderId="11" xfId="49" applyNumberFormat="1" applyFont="1" applyFill="1" applyBorder="1" applyAlignment="1">
      <alignment vertical="center"/>
    </xf>
    <xf numFmtId="176" fontId="8" fillId="0" borderId="53" xfId="49" applyNumberFormat="1" applyFont="1" applyFill="1" applyBorder="1" applyAlignment="1">
      <alignment vertical="center"/>
    </xf>
    <xf numFmtId="176" fontId="8" fillId="0" borderId="11" xfId="49" applyNumberFormat="1" applyFont="1" applyBorder="1" applyAlignment="1">
      <alignment vertical="center"/>
    </xf>
    <xf numFmtId="176" fontId="8" fillId="0" borderId="53" xfId="49" applyNumberFormat="1" applyFont="1" applyFill="1" applyBorder="1" applyAlignment="1">
      <alignment horizontal="center" vertical="center"/>
    </xf>
    <xf numFmtId="176" fontId="8" fillId="0" borderId="0" xfId="49" applyNumberFormat="1" applyFont="1" applyFill="1" applyBorder="1" applyAlignment="1">
      <alignment horizontal="center" vertical="center"/>
    </xf>
    <xf numFmtId="176" fontId="8" fillId="0" borderId="53" xfId="49" applyNumberFormat="1" applyFont="1" applyBorder="1" applyAlignment="1">
      <alignment vertical="center"/>
    </xf>
    <xf numFmtId="176" fontId="8" fillId="0" borderId="53" xfId="49" applyNumberFormat="1" applyFont="1" applyFill="1" applyBorder="1" applyAlignment="1">
      <alignment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0" xfId="49" applyNumberFormat="1" applyFont="1" applyBorder="1" applyAlignment="1">
      <alignment vertical="center" shrinkToFit="1"/>
    </xf>
    <xf numFmtId="176" fontId="8" fillId="0" borderId="11" xfId="49" applyNumberFormat="1" applyFont="1" applyBorder="1" applyAlignment="1">
      <alignment vertical="center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32</xdr:row>
      <xdr:rowOff>0</xdr:rowOff>
    </xdr:from>
    <xdr:to>
      <xdr:col>4</xdr:col>
      <xdr:colOff>19050</xdr:colOff>
      <xdr:row>34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28675" y="515302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32</xdr:row>
      <xdr:rowOff>9525</xdr:rowOff>
    </xdr:from>
    <xdr:to>
      <xdr:col>3</xdr:col>
      <xdr:colOff>0</xdr:colOff>
      <xdr:row>35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33400" y="5162550"/>
          <a:ext cx="76200" cy="1028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32</xdr:row>
      <xdr:rowOff>9525</xdr:rowOff>
    </xdr:from>
    <xdr:to>
      <xdr:col>2</xdr:col>
      <xdr:colOff>9525</xdr:colOff>
      <xdr:row>42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28600" y="5162550"/>
          <a:ext cx="114300" cy="2133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9525</xdr:rowOff>
    </xdr:from>
    <xdr:to>
      <xdr:col>3</xdr:col>
      <xdr:colOff>9525</xdr:colOff>
      <xdr:row>12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762000" y="24860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11</xdr:row>
      <xdr:rowOff>0</xdr:rowOff>
    </xdr:from>
    <xdr:to>
      <xdr:col>2</xdr:col>
      <xdr:colOff>38100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2476500"/>
          <a:ext cx="666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15</xdr:row>
      <xdr:rowOff>9525</xdr:rowOff>
    </xdr:from>
    <xdr:to>
      <xdr:col>3</xdr:col>
      <xdr:colOff>9525</xdr:colOff>
      <xdr:row>16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762000" y="33242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15</xdr:row>
      <xdr:rowOff>0</xdr:rowOff>
    </xdr:from>
    <xdr:to>
      <xdr:col>2</xdr:col>
      <xdr:colOff>38100</xdr:colOff>
      <xdr:row>19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7675" y="3314700"/>
          <a:ext cx="66675" cy="838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9525</xdr:rowOff>
    </xdr:from>
    <xdr:to>
      <xdr:col>4</xdr:col>
      <xdr:colOff>0</xdr:colOff>
      <xdr:row>14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828675" y="2943225"/>
          <a:ext cx="571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13</xdr:row>
      <xdr:rowOff>9525</xdr:rowOff>
    </xdr:from>
    <xdr:to>
      <xdr:col>3</xdr:col>
      <xdr:colOff>9525</xdr:colOff>
      <xdr:row>16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542925" y="2943225"/>
          <a:ext cx="76200" cy="1304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13</xdr:row>
      <xdr:rowOff>9525</xdr:rowOff>
    </xdr:from>
    <xdr:to>
      <xdr:col>1</xdr:col>
      <xdr:colOff>257175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6700" y="2943225"/>
          <a:ext cx="47625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19050</xdr:rowOff>
    </xdr:from>
    <xdr:to>
      <xdr:col>4</xdr:col>
      <xdr:colOff>0</xdr:colOff>
      <xdr:row>20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28675" y="4819650"/>
          <a:ext cx="571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19</xdr:row>
      <xdr:rowOff>19050</xdr:rowOff>
    </xdr:from>
    <xdr:to>
      <xdr:col>2</xdr:col>
      <xdr:colOff>257175</xdr:colOff>
      <xdr:row>22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561975" y="4819650"/>
          <a:ext cx="28575" cy="1276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19</xdr:row>
      <xdr:rowOff>19050</xdr:rowOff>
    </xdr:from>
    <xdr:to>
      <xdr:col>2</xdr:col>
      <xdr:colOff>0</xdr:colOff>
      <xdr:row>24</xdr:row>
      <xdr:rowOff>257175</xdr:rowOff>
    </xdr:to>
    <xdr:sp>
      <xdr:nvSpPr>
        <xdr:cNvPr id="6" name="AutoShape 6"/>
        <xdr:cNvSpPr>
          <a:spLocks/>
        </xdr:cNvSpPr>
      </xdr:nvSpPr>
      <xdr:spPr>
        <a:xfrm>
          <a:off x="228600" y="4819650"/>
          <a:ext cx="104775" cy="1838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9525</xdr:rowOff>
    </xdr:from>
    <xdr:to>
      <xdr:col>4</xdr:col>
      <xdr:colOff>0</xdr:colOff>
      <xdr:row>26</xdr:row>
      <xdr:rowOff>371475</xdr:rowOff>
    </xdr:to>
    <xdr:sp>
      <xdr:nvSpPr>
        <xdr:cNvPr id="7" name="AutoShape 7"/>
        <xdr:cNvSpPr>
          <a:spLocks/>
        </xdr:cNvSpPr>
      </xdr:nvSpPr>
      <xdr:spPr>
        <a:xfrm>
          <a:off x="828675" y="6677025"/>
          <a:ext cx="571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9525</xdr:rowOff>
    </xdr:from>
    <xdr:to>
      <xdr:col>2</xdr:col>
      <xdr:colOff>247650</xdr:colOff>
      <xdr:row>27</xdr:row>
      <xdr:rowOff>247650</xdr:rowOff>
    </xdr:to>
    <xdr:sp>
      <xdr:nvSpPr>
        <xdr:cNvPr id="8" name="AutoShape 8"/>
        <xdr:cNvSpPr>
          <a:spLocks/>
        </xdr:cNvSpPr>
      </xdr:nvSpPr>
      <xdr:spPr>
        <a:xfrm>
          <a:off x="542925" y="6677025"/>
          <a:ext cx="38100" cy="1038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9525</xdr:rowOff>
    </xdr:from>
    <xdr:to>
      <xdr:col>1</xdr:col>
      <xdr:colOff>257175</xdr:colOff>
      <xdr:row>29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47650" y="6677025"/>
          <a:ext cx="666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12</xdr:row>
      <xdr:rowOff>0</xdr:rowOff>
    </xdr:from>
    <xdr:to>
      <xdr:col>1</xdr:col>
      <xdr:colOff>342900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4800" y="2286000"/>
          <a:ext cx="95250" cy="1981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9525</xdr:rowOff>
    </xdr:from>
    <xdr:to>
      <xdr:col>1</xdr:col>
      <xdr:colOff>342900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3850" y="4429125"/>
          <a:ext cx="7620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15</xdr:row>
      <xdr:rowOff>0</xdr:rowOff>
    </xdr:from>
    <xdr:to>
      <xdr:col>2</xdr:col>
      <xdr:colOff>9525</xdr:colOff>
      <xdr:row>31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38125" y="3781425"/>
          <a:ext cx="104775" cy="3067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31</xdr:row>
      <xdr:rowOff>247650</xdr:rowOff>
    </xdr:from>
    <xdr:to>
      <xdr:col>2</xdr:col>
      <xdr:colOff>9525</xdr:colOff>
      <xdr:row>38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6700" y="7077075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130" zoomScaleNormal="130" zoomScalePageLayoutView="0" workbookViewId="0" topLeftCell="A1">
      <selection activeCell="A1" sqref="A1:T1"/>
    </sheetView>
  </sheetViews>
  <sheetFormatPr defaultColWidth="9.00390625" defaultRowHeight="13.5"/>
  <cols>
    <col min="1" max="1" width="0.74609375" style="19" customWidth="1"/>
    <col min="2" max="3" width="3.625" style="18" customWidth="1"/>
    <col min="4" max="4" width="3.625" style="19" customWidth="1"/>
    <col min="5" max="5" width="6.125" style="19" customWidth="1"/>
    <col min="6" max="6" width="0.74609375" style="19" customWidth="1"/>
    <col min="7" max="7" width="9.50390625" style="19" bestFit="1" customWidth="1"/>
    <col min="8" max="8" width="19.875" style="19" bestFit="1" customWidth="1"/>
    <col min="9" max="9" width="11.375" style="19" bestFit="1" customWidth="1"/>
    <col min="10" max="10" width="9.50390625" style="19" bestFit="1" customWidth="1"/>
    <col min="11" max="11" width="11.00390625" style="19" bestFit="1" customWidth="1"/>
    <col min="12" max="12" width="9.50390625" style="19" bestFit="1" customWidth="1"/>
    <col min="13" max="13" width="11.125" style="19" customWidth="1"/>
    <col min="14" max="14" width="9.375" style="19" bestFit="1" customWidth="1"/>
    <col min="15" max="15" width="9.75390625" style="19" bestFit="1" customWidth="1"/>
    <col min="16" max="16" width="11.00390625" style="19" bestFit="1" customWidth="1"/>
    <col min="17" max="17" width="11.375" style="19" bestFit="1" customWidth="1"/>
    <col min="18" max="18" width="12.625" style="19" bestFit="1" customWidth="1"/>
    <col min="19" max="19" width="10.50390625" style="19" bestFit="1" customWidth="1"/>
    <col min="20" max="20" width="11.375" style="19" bestFit="1" customWidth="1"/>
    <col min="21" max="16384" width="9.00390625" style="19" customWidth="1"/>
  </cols>
  <sheetData>
    <row r="1" spans="1:20" s="45" customFormat="1" ht="24" customHeigh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6" s="30" customFormat="1" ht="17.25" customHeight="1" thickBot="1">
      <c r="A2" s="104" t="s">
        <v>0</v>
      </c>
      <c r="B2" s="104"/>
      <c r="C2" s="104"/>
      <c r="D2" s="104"/>
      <c r="E2" s="104"/>
      <c r="F2" s="104"/>
    </row>
    <row r="3" spans="1:20" s="31" customFormat="1" ht="17.25" customHeight="1">
      <c r="A3" s="123" t="s">
        <v>1</v>
      </c>
      <c r="B3" s="119"/>
      <c r="C3" s="119"/>
      <c r="D3" s="119"/>
      <c r="E3" s="119"/>
      <c r="F3" s="124"/>
      <c r="G3" s="44"/>
      <c r="H3" s="119" t="s">
        <v>2</v>
      </c>
      <c r="I3" s="119"/>
      <c r="J3" s="119"/>
      <c r="K3" s="119"/>
      <c r="L3" s="119"/>
      <c r="M3" s="119"/>
      <c r="N3" s="120" t="s">
        <v>3</v>
      </c>
      <c r="O3" s="120"/>
      <c r="P3" s="120"/>
      <c r="Q3" s="47"/>
      <c r="R3" s="121" t="s">
        <v>4</v>
      </c>
      <c r="S3" s="122"/>
      <c r="T3" s="129" t="s">
        <v>5</v>
      </c>
    </row>
    <row r="4" spans="1:20" s="31" customFormat="1" ht="24" customHeight="1">
      <c r="A4" s="125"/>
      <c r="B4" s="117"/>
      <c r="C4" s="117"/>
      <c r="D4" s="117"/>
      <c r="E4" s="117"/>
      <c r="F4" s="109"/>
      <c r="G4" s="131" t="s">
        <v>6</v>
      </c>
      <c r="H4" s="110"/>
      <c r="I4" s="110"/>
      <c r="J4" s="110" t="s">
        <v>7</v>
      </c>
      <c r="K4" s="110"/>
      <c r="L4" s="110" t="s">
        <v>8</v>
      </c>
      <c r="M4" s="110"/>
      <c r="N4" s="132" t="s">
        <v>9</v>
      </c>
      <c r="O4" s="128"/>
      <c r="P4" s="111" t="s">
        <v>10</v>
      </c>
      <c r="Q4" s="22" t="s">
        <v>11</v>
      </c>
      <c r="R4" s="113" t="s">
        <v>28</v>
      </c>
      <c r="S4" s="109" t="s">
        <v>11</v>
      </c>
      <c r="T4" s="130"/>
    </row>
    <row r="5" spans="1:20" s="31" customFormat="1" ht="18" customHeight="1">
      <c r="A5" s="125"/>
      <c r="B5" s="117"/>
      <c r="C5" s="117"/>
      <c r="D5" s="117"/>
      <c r="E5" s="117"/>
      <c r="F5" s="109"/>
      <c r="G5" s="50" t="s">
        <v>12</v>
      </c>
      <c r="H5" s="105" t="s">
        <v>29</v>
      </c>
      <c r="I5" s="49" t="s">
        <v>13</v>
      </c>
      <c r="J5" s="49" t="s">
        <v>12</v>
      </c>
      <c r="K5" s="21" t="s">
        <v>13</v>
      </c>
      <c r="L5" s="49" t="s">
        <v>12</v>
      </c>
      <c r="M5" s="49" t="s">
        <v>13</v>
      </c>
      <c r="N5" s="51" t="s">
        <v>12</v>
      </c>
      <c r="O5" s="22" t="s">
        <v>13</v>
      </c>
      <c r="P5" s="112"/>
      <c r="Q5" s="107" t="s">
        <v>30</v>
      </c>
      <c r="R5" s="109"/>
      <c r="S5" s="109"/>
      <c r="T5" s="130"/>
    </row>
    <row r="6" spans="1:20" ht="12" customHeight="1">
      <c r="A6" s="126"/>
      <c r="B6" s="127"/>
      <c r="C6" s="127"/>
      <c r="D6" s="127"/>
      <c r="E6" s="127"/>
      <c r="F6" s="128"/>
      <c r="G6" s="52"/>
      <c r="H6" s="106"/>
      <c r="I6" s="53" t="s">
        <v>31</v>
      </c>
      <c r="J6" s="53"/>
      <c r="K6" s="54" t="s">
        <v>32</v>
      </c>
      <c r="L6" s="53"/>
      <c r="M6" s="53" t="s">
        <v>33</v>
      </c>
      <c r="N6" s="53"/>
      <c r="O6" s="52" t="s">
        <v>34</v>
      </c>
      <c r="P6" s="53" t="s">
        <v>35</v>
      </c>
      <c r="Q6" s="108"/>
      <c r="R6" s="52"/>
      <c r="S6" s="55" t="s">
        <v>36</v>
      </c>
      <c r="T6" s="56" t="s">
        <v>37</v>
      </c>
    </row>
    <row r="7" spans="1:20" s="24" customFormat="1" ht="12" customHeight="1">
      <c r="A7" s="57"/>
      <c r="B7" s="58"/>
      <c r="C7" s="58"/>
      <c r="D7" s="1"/>
      <c r="E7" s="1"/>
      <c r="F7" s="2"/>
      <c r="G7" s="3"/>
      <c r="H7" s="3" t="s">
        <v>14</v>
      </c>
      <c r="I7" s="3" t="s">
        <v>14</v>
      </c>
      <c r="J7" s="3"/>
      <c r="K7" s="3" t="s">
        <v>14</v>
      </c>
      <c r="L7" s="3"/>
      <c r="M7" s="3" t="s">
        <v>14</v>
      </c>
      <c r="N7" s="3"/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4" t="s">
        <v>14</v>
      </c>
    </row>
    <row r="8" spans="1:20" s="41" customFormat="1" ht="11.25">
      <c r="A8" s="86"/>
      <c r="B8" s="7"/>
      <c r="C8" s="7"/>
      <c r="D8" s="8"/>
      <c r="E8" s="8"/>
      <c r="F8" s="9"/>
      <c r="G8" s="171">
        <v>8437</v>
      </c>
      <c r="H8" s="171">
        <v>0</v>
      </c>
      <c r="I8" s="171">
        <v>145240885</v>
      </c>
      <c r="J8" s="171">
        <v>6324</v>
      </c>
      <c r="K8" s="171">
        <v>52448883</v>
      </c>
      <c r="L8" s="171">
        <v>6433</v>
      </c>
      <c r="M8" s="171">
        <v>69733943</v>
      </c>
      <c r="N8" s="171">
        <v>178</v>
      </c>
      <c r="O8" s="171">
        <v>2945456</v>
      </c>
      <c r="P8" s="171">
        <v>1323024</v>
      </c>
      <c r="Q8" s="171">
        <v>166794425</v>
      </c>
      <c r="R8" s="171">
        <v>0</v>
      </c>
      <c r="S8" s="171">
        <v>623687</v>
      </c>
      <c r="T8" s="172">
        <v>167418112</v>
      </c>
    </row>
    <row r="9" spans="1:20" s="41" customFormat="1" ht="11.25">
      <c r="A9" s="86"/>
      <c r="B9" s="7"/>
      <c r="C9" s="7"/>
      <c r="D9" s="8"/>
      <c r="E9" s="8"/>
      <c r="F9" s="9"/>
      <c r="G9" s="41">
        <v>226</v>
      </c>
      <c r="H9" s="41">
        <v>1666801138</v>
      </c>
      <c r="I9" s="41">
        <v>13004019</v>
      </c>
      <c r="J9" s="41">
        <v>106</v>
      </c>
      <c r="K9" s="41">
        <v>5890544</v>
      </c>
      <c r="L9" s="41">
        <v>130</v>
      </c>
      <c r="M9" s="41">
        <v>7397829</v>
      </c>
      <c r="N9" s="41">
        <v>7</v>
      </c>
      <c r="O9" s="41">
        <v>20500</v>
      </c>
      <c r="P9" s="41">
        <v>315</v>
      </c>
      <c r="Q9" s="41">
        <v>14532119</v>
      </c>
      <c r="R9" s="41">
        <v>14570788</v>
      </c>
      <c r="S9" s="41">
        <v>2598</v>
      </c>
      <c r="T9" s="173">
        <v>14534717</v>
      </c>
    </row>
    <row r="10" spans="1:20" ht="11.25" customHeight="1">
      <c r="A10" s="62"/>
      <c r="B10" s="174"/>
      <c r="C10" s="174"/>
      <c r="D10" s="175"/>
      <c r="E10" s="175"/>
      <c r="F10" s="176"/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7">
        <v>0</v>
      </c>
      <c r="R10" s="177">
        <v>0</v>
      </c>
      <c r="S10" s="177">
        <v>0</v>
      </c>
      <c r="T10" s="178">
        <v>0</v>
      </c>
    </row>
    <row r="11" spans="1:20" ht="11.25" customHeight="1">
      <c r="A11" s="60"/>
      <c r="B11" s="115" t="s">
        <v>185</v>
      </c>
      <c r="C11" s="115"/>
      <c r="D11" s="115"/>
      <c r="E11" s="115"/>
      <c r="F11" s="13"/>
      <c r="G11" s="19">
        <v>255523</v>
      </c>
      <c r="H11" s="19">
        <v>3406368042</v>
      </c>
      <c r="I11" s="19">
        <v>256017583</v>
      </c>
      <c r="J11" s="19">
        <v>35199</v>
      </c>
      <c r="K11" s="19">
        <v>82265530</v>
      </c>
      <c r="L11" s="19">
        <v>35453</v>
      </c>
      <c r="M11" s="19">
        <v>106813036</v>
      </c>
      <c r="N11" s="19">
        <v>408</v>
      </c>
      <c r="O11" s="19">
        <v>4173855</v>
      </c>
      <c r="P11" s="19">
        <v>4952111</v>
      </c>
      <c r="Q11" s="19">
        <v>289691055</v>
      </c>
      <c r="R11" s="19">
        <v>50140020</v>
      </c>
      <c r="S11" s="19">
        <v>2470789</v>
      </c>
      <c r="T11" s="179">
        <v>292161844</v>
      </c>
    </row>
    <row r="12" spans="1:20" ht="11.25">
      <c r="A12" s="60"/>
      <c r="B12" s="7"/>
      <c r="C12" s="7"/>
      <c r="D12" s="8"/>
      <c r="E12" s="8"/>
      <c r="F12" s="9"/>
      <c r="T12" s="179"/>
    </row>
    <row r="13" spans="1:20" ht="11.25">
      <c r="A13" s="60"/>
      <c r="B13" s="7"/>
      <c r="C13" s="7"/>
      <c r="D13" s="7"/>
      <c r="E13" s="7"/>
      <c r="F13" s="13"/>
      <c r="G13" s="180">
        <v>8205</v>
      </c>
      <c r="H13" s="180">
        <v>0</v>
      </c>
      <c r="I13" s="180">
        <v>174861143</v>
      </c>
      <c r="J13" s="180">
        <v>6133</v>
      </c>
      <c r="K13" s="180">
        <v>67549687</v>
      </c>
      <c r="L13" s="180">
        <v>6268</v>
      </c>
      <c r="M13" s="180">
        <v>72866451</v>
      </c>
      <c r="N13" s="180">
        <v>179</v>
      </c>
      <c r="O13" s="180">
        <v>2866857</v>
      </c>
      <c r="P13" s="180">
        <v>2024982</v>
      </c>
      <c r="Q13" s="180">
        <v>185069746</v>
      </c>
      <c r="R13" s="180">
        <v>0</v>
      </c>
      <c r="S13" s="180">
        <v>900758</v>
      </c>
      <c r="T13" s="181">
        <v>185970504</v>
      </c>
    </row>
    <row r="14" spans="1:20" ht="11.25">
      <c r="A14" s="60"/>
      <c r="B14" s="7"/>
      <c r="C14" s="7"/>
      <c r="D14" s="7"/>
      <c r="E14" s="7"/>
      <c r="F14" s="13"/>
      <c r="G14" s="182">
        <v>316</v>
      </c>
      <c r="H14" s="182">
        <v>1603377787</v>
      </c>
      <c r="I14" s="182">
        <v>15470951</v>
      </c>
      <c r="J14" s="182">
        <v>126</v>
      </c>
      <c r="K14" s="182">
        <v>7231187</v>
      </c>
      <c r="L14" s="182">
        <v>178</v>
      </c>
      <c r="M14" s="182">
        <v>7340041</v>
      </c>
      <c r="N14" s="182">
        <v>7</v>
      </c>
      <c r="O14" s="182">
        <v>10688</v>
      </c>
      <c r="P14" s="182">
        <v>64542</v>
      </c>
      <c r="Q14" s="182">
        <v>15655035</v>
      </c>
      <c r="R14" s="182">
        <v>17588243</v>
      </c>
      <c r="S14" s="182">
        <v>44586</v>
      </c>
      <c r="T14" s="183">
        <v>15699621</v>
      </c>
    </row>
    <row r="15" spans="1:20" s="41" customFormat="1" ht="11.25" customHeight="1">
      <c r="A15" s="86"/>
      <c r="B15" s="7"/>
      <c r="C15" s="7"/>
      <c r="D15" s="7"/>
      <c r="E15" s="7"/>
      <c r="F15" s="13"/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4">
        <v>0</v>
      </c>
      <c r="R15" s="184">
        <v>0</v>
      </c>
      <c r="S15" s="184">
        <v>0</v>
      </c>
      <c r="T15" s="185">
        <v>0</v>
      </c>
    </row>
    <row r="16" spans="1:20" ht="11.25" customHeight="1">
      <c r="A16" s="62"/>
      <c r="B16" s="115" t="s">
        <v>196</v>
      </c>
      <c r="C16" s="115"/>
      <c r="D16" s="115"/>
      <c r="E16" s="115"/>
      <c r="F16" s="13"/>
      <c r="G16" s="87">
        <v>259331</v>
      </c>
      <c r="H16" s="87">
        <v>3539178077</v>
      </c>
      <c r="I16" s="87">
        <v>316614141</v>
      </c>
      <c r="J16" s="87">
        <v>34967</v>
      </c>
      <c r="K16" s="87">
        <v>103847828</v>
      </c>
      <c r="L16" s="87">
        <v>37509</v>
      </c>
      <c r="M16" s="87">
        <v>112652528</v>
      </c>
      <c r="N16" s="87">
        <v>417</v>
      </c>
      <c r="O16" s="87">
        <v>4081981</v>
      </c>
      <c r="P16" s="87">
        <v>5278650</v>
      </c>
      <c r="Q16" s="87">
        <v>334779472</v>
      </c>
      <c r="R16" s="87">
        <v>58448647</v>
      </c>
      <c r="S16" s="87">
        <v>3176597</v>
      </c>
      <c r="T16" s="186">
        <v>337956069</v>
      </c>
    </row>
    <row r="17" spans="1:20" ht="11.25">
      <c r="A17" s="60"/>
      <c r="B17" s="7"/>
      <c r="C17" s="7"/>
      <c r="D17" s="7"/>
      <c r="E17" s="7"/>
      <c r="F17" s="13"/>
      <c r="T17" s="179"/>
    </row>
    <row r="18" spans="1:20" ht="11.25">
      <c r="A18" s="62"/>
      <c r="B18" s="7"/>
      <c r="C18" s="7"/>
      <c r="D18" s="8"/>
      <c r="E18" s="8"/>
      <c r="F18" s="9"/>
      <c r="G18" s="180">
        <v>7977</v>
      </c>
      <c r="H18" s="180">
        <v>0</v>
      </c>
      <c r="I18" s="180">
        <v>167644562</v>
      </c>
      <c r="J18" s="180">
        <v>5986</v>
      </c>
      <c r="K18" s="180">
        <v>70228576</v>
      </c>
      <c r="L18" s="180">
        <v>6181</v>
      </c>
      <c r="M18" s="180">
        <v>72628256</v>
      </c>
      <c r="N18" s="180">
        <v>224</v>
      </c>
      <c r="O18" s="180">
        <v>3810373</v>
      </c>
      <c r="P18" s="180">
        <v>743014</v>
      </c>
      <c r="Q18" s="180">
        <v>174597629</v>
      </c>
      <c r="R18" s="180">
        <v>0</v>
      </c>
      <c r="S18" s="180">
        <v>1098430</v>
      </c>
      <c r="T18" s="181">
        <v>175696059</v>
      </c>
    </row>
    <row r="19" spans="1:20" ht="11.25">
      <c r="A19" s="62"/>
      <c r="B19" s="174"/>
      <c r="C19" s="174"/>
      <c r="D19" s="175"/>
      <c r="E19" s="175"/>
      <c r="F19" s="176"/>
      <c r="G19" s="182">
        <v>424</v>
      </c>
      <c r="H19" s="182">
        <v>1496060268</v>
      </c>
      <c r="I19" s="182">
        <v>14433131</v>
      </c>
      <c r="J19" s="182">
        <v>172</v>
      </c>
      <c r="K19" s="182">
        <v>7321319</v>
      </c>
      <c r="L19" s="182">
        <v>231</v>
      </c>
      <c r="M19" s="182">
        <v>6893994</v>
      </c>
      <c r="N19" s="182">
        <v>11</v>
      </c>
      <c r="O19" s="182">
        <v>31833</v>
      </c>
      <c r="P19" s="182">
        <v>57603</v>
      </c>
      <c r="Q19" s="182">
        <v>14095242</v>
      </c>
      <c r="R19" s="182">
        <v>179016</v>
      </c>
      <c r="S19" s="182">
        <v>1675</v>
      </c>
      <c r="T19" s="183">
        <v>14096917</v>
      </c>
    </row>
    <row r="20" spans="1:20" ht="11.25" customHeight="1">
      <c r="A20" s="62"/>
      <c r="B20" s="174"/>
      <c r="C20" s="174"/>
      <c r="D20" s="175"/>
      <c r="E20" s="175"/>
      <c r="F20" s="176"/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5">
        <v>0</v>
      </c>
    </row>
    <row r="21" spans="1:20" ht="11.25" customHeight="1">
      <c r="A21" s="62"/>
      <c r="B21" s="115" t="s">
        <v>197</v>
      </c>
      <c r="C21" s="115"/>
      <c r="D21" s="115"/>
      <c r="E21" s="115"/>
      <c r="F21" s="13"/>
      <c r="G21" s="87">
        <v>263250</v>
      </c>
      <c r="H21" s="87">
        <v>3734511575</v>
      </c>
      <c r="I21" s="87">
        <v>330206627</v>
      </c>
      <c r="J21" s="87">
        <v>37019</v>
      </c>
      <c r="K21" s="87">
        <v>109433295</v>
      </c>
      <c r="L21" s="87">
        <v>39638</v>
      </c>
      <c r="M21" s="87">
        <v>117342727</v>
      </c>
      <c r="N21" s="87">
        <v>513</v>
      </c>
      <c r="O21" s="87">
        <v>5324205</v>
      </c>
      <c r="P21" s="87">
        <v>3504828</v>
      </c>
      <c r="Q21" s="87">
        <v>346945092</v>
      </c>
      <c r="R21" s="87">
        <v>39066454</v>
      </c>
      <c r="S21" s="87">
        <v>3398358</v>
      </c>
      <c r="T21" s="186">
        <v>350343450</v>
      </c>
    </row>
    <row r="22" spans="1:20" ht="11.25">
      <c r="A22" s="62"/>
      <c r="B22" s="7"/>
      <c r="C22" s="7"/>
      <c r="D22" s="7"/>
      <c r="E22" s="7"/>
      <c r="F22" s="13"/>
      <c r="T22" s="179"/>
    </row>
    <row r="23" spans="1:20" ht="11.25">
      <c r="A23" s="60"/>
      <c r="B23" s="7"/>
      <c r="C23" s="7"/>
      <c r="D23" s="8"/>
      <c r="E23" s="8"/>
      <c r="F23" s="9"/>
      <c r="G23" s="180">
        <v>7871</v>
      </c>
      <c r="H23" s="180">
        <v>0</v>
      </c>
      <c r="I23" s="180">
        <v>173038661</v>
      </c>
      <c r="J23" s="180">
        <v>5878</v>
      </c>
      <c r="K23" s="180">
        <v>69709236</v>
      </c>
      <c r="L23" s="180">
        <v>6089</v>
      </c>
      <c r="M23" s="180">
        <v>78221453</v>
      </c>
      <c r="N23" s="180">
        <v>243</v>
      </c>
      <c r="O23" s="180">
        <v>3855753</v>
      </c>
      <c r="P23" s="180">
        <v>582824</v>
      </c>
      <c r="Q23" s="180">
        <v>185989455</v>
      </c>
      <c r="R23" s="180">
        <v>0</v>
      </c>
      <c r="S23" s="180">
        <v>1073516</v>
      </c>
      <c r="T23" s="181">
        <v>187062971</v>
      </c>
    </row>
    <row r="24" spans="1:20" s="41" customFormat="1" ht="11.25">
      <c r="A24" s="86"/>
      <c r="B24" s="174"/>
      <c r="C24" s="174"/>
      <c r="D24" s="175"/>
      <c r="E24" s="175"/>
      <c r="F24" s="176"/>
      <c r="G24" s="182">
        <v>511</v>
      </c>
      <c r="H24" s="182">
        <v>1496838926</v>
      </c>
      <c r="I24" s="182">
        <v>14439169</v>
      </c>
      <c r="J24" s="182">
        <v>220</v>
      </c>
      <c r="K24" s="182">
        <v>6857944</v>
      </c>
      <c r="L24" s="182">
        <v>277</v>
      </c>
      <c r="M24" s="182">
        <v>6960022</v>
      </c>
      <c r="N24" s="182">
        <v>9</v>
      </c>
      <c r="O24" s="182">
        <v>24100</v>
      </c>
      <c r="P24" s="182">
        <v>37529</v>
      </c>
      <c r="Q24" s="182">
        <v>14602876</v>
      </c>
      <c r="R24" s="182">
        <v>-695711</v>
      </c>
      <c r="S24" s="182">
        <v>-6480</v>
      </c>
      <c r="T24" s="183">
        <v>14596396</v>
      </c>
    </row>
    <row r="25" spans="1:20" s="41" customFormat="1" ht="11.25">
      <c r="A25" s="86"/>
      <c r="B25" s="174"/>
      <c r="C25" s="174"/>
      <c r="D25" s="175"/>
      <c r="E25" s="175"/>
      <c r="F25" s="176"/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84">
        <v>0</v>
      </c>
      <c r="S25" s="184">
        <v>0</v>
      </c>
      <c r="T25" s="185">
        <v>0</v>
      </c>
    </row>
    <row r="26" spans="1:20" ht="11.25" customHeight="1">
      <c r="A26" s="62"/>
      <c r="B26" s="115" t="s">
        <v>187</v>
      </c>
      <c r="C26" s="115"/>
      <c r="D26" s="115"/>
      <c r="E26" s="115"/>
      <c r="F26" s="13"/>
      <c r="G26" s="87">
        <v>267725</v>
      </c>
      <c r="H26" s="87">
        <v>3778664039</v>
      </c>
      <c r="I26" s="87">
        <v>337756144</v>
      </c>
      <c r="J26" s="87">
        <v>39067</v>
      </c>
      <c r="K26" s="87">
        <v>113575018</v>
      </c>
      <c r="L26" s="87">
        <v>41775</v>
      </c>
      <c r="M26" s="87">
        <v>126370237</v>
      </c>
      <c r="N26" s="87">
        <v>538</v>
      </c>
      <c r="O26" s="87">
        <v>5227822</v>
      </c>
      <c r="P26" s="87">
        <v>3975268</v>
      </c>
      <c r="Q26" s="87">
        <v>359754453</v>
      </c>
      <c r="R26" s="87">
        <v>40774216</v>
      </c>
      <c r="S26" s="87">
        <v>3657101</v>
      </c>
      <c r="T26" s="186">
        <v>363411554</v>
      </c>
    </row>
    <row r="27" spans="1:20" ht="11.25">
      <c r="A27" s="62"/>
      <c r="B27" s="7"/>
      <c r="C27" s="7"/>
      <c r="D27" s="7"/>
      <c r="E27" s="7"/>
      <c r="F27" s="13"/>
      <c r="T27" s="179"/>
    </row>
    <row r="28" spans="1:20" ht="11.25">
      <c r="A28" s="60"/>
      <c r="B28" s="7"/>
      <c r="C28" s="7"/>
      <c r="D28" s="8"/>
      <c r="E28" s="8"/>
      <c r="F28" s="9"/>
      <c r="G28" s="180">
        <v>7722</v>
      </c>
      <c r="H28" s="180">
        <v>0</v>
      </c>
      <c r="I28" s="180">
        <v>178192769</v>
      </c>
      <c r="J28" s="180">
        <v>5759</v>
      </c>
      <c r="K28" s="180">
        <v>73447932</v>
      </c>
      <c r="L28" s="180">
        <v>5976</v>
      </c>
      <c r="M28" s="180">
        <v>80317286</v>
      </c>
      <c r="N28" s="180">
        <v>236</v>
      </c>
      <c r="O28" s="180">
        <v>4645076</v>
      </c>
      <c r="P28" s="180">
        <v>551938</v>
      </c>
      <c r="Q28" s="180">
        <v>190259137</v>
      </c>
      <c r="R28" s="180">
        <v>0</v>
      </c>
      <c r="S28" s="180">
        <v>856565</v>
      </c>
      <c r="T28" s="181">
        <v>191115702</v>
      </c>
    </row>
    <row r="29" spans="1:20" s="41" customFormat="1" ht="11.25">
      <c r="A29" s="86"/>
      <c r="B29" s="174"/>
      <c r="C29" s="174"/>
      <c r="D29" s="175"/>
      <c r="E29" s="175"/>
      <c r="F29" s="176"/>
      <c r="G29" s="182">
        <v>613</v>
      </c>
      <c r="H29" s="182">
        <v>1566669621</v>
      </c>
      <c r="I29" s="182">
        <v>15118236</v>
      </c>
      <c r="J29" s="182">
        <v>269</v>
      </c>
      <c r="K29" s="182">
        <v>6960603</v>
      </c>
      <c r="L29" s="182">
        <v>333</v>
      </c>
      <c r="M29" s="182">
        <v>7316139</v>
      </c>
      <c r="N29" s="182">
        <v>11</v>
      </c>
      <c r="O29" s="182">
        <v>22251</v>
      </c>
      <c r="P29" s="182">
        <v>6233</v>
      </c>
      <c r="Q29" s="182">
        <v>15502256</v>
      </c>
      <c r="R29" s="182">
        <v>948159</v>
      </c>
      <c r="S29" s="182">
        <v>8605</v>
      </c>
      <c r="T29" s="183">
        <v>15510861</v>
      </c>
    </row>
    <row r="30" spans="1:20" s="41" customFormat="1" ht="11.25">
      <c r="A30" s="86"/>
      <c r="B30" s="174"/>
      <c r="C30" s="174"/>
      <c r="D30" s="175"/>
      <c r="E30" s="175"/>
      <c r="F30" s="176"/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5">
        <v>0</v>
      </c>
    </row>
    <row r="31" spans="1:20" ht="11.25">
      <c r="A31" s="62"/>
      <c r="B31" s="115" t="s">
        <v>194</v>
      </c>
      <c r="C31" s="115"/>
      <c r="D31" s="115"/>
      <c r="E31" s="115"/>
      <c r="F31" s="13"/>
      <c r="G31" s="87">
        <v>271630</v>
      </c>
      <c r="H31" s="87">
        <v>4108993437</v>
      </c>
      <c r="I31" s="87">
        <v>361522549</v>
      </c>
      <c r="J31" s="87">
        <v>41146</v>
      </c>
      <c r="K31" s="87">
        <v>120819989</v>
      </c>
      <c r="L31" s="87">
        <v>44267</v>
      </c>
      <c r="M31" s="87">
        <v>132510099</v>
      </c>
      <c r="N31" s="87">
        <v>523</v>
      </c>
      <c r="O31" s="87">
        <v>6023788</v>
      </c>
      <c r="P31" s="87">
        <v>4053238</v>
      </c>
      <c r="Q31" s="87">
        <v>383289685</v>
      </c>
      <c r="R31" s="87">
        <v>43055884</v>
      </c>
      <c r="S31" s="87">
        <v>3499759</v>
      </c>
      <c r="T31" s="186">
        <v>386789444</v>
      </c>
    </row>
    <row r="32" spans="1:20" ht="11.25">
      <c r="A32" s="60"/>
      <c r="B32" s="6" t="s">
        <v>15</v>
      </c>
      <c r="C32" s="7"/>
      <c r="D32" s="8"/>
      <c r="E32" s="8"/>
      <c r="F32" s="9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187"/>
    </row>
    <row r="33" spans="1:20" ht="27" customHeight="1">
      <c r="A33" s="61"/>
      <c r="B33" s="116" t="s">
        <v>16</v>
      </c>
      <c r="C33" s="116" t="s">
        <v>17</v>
      </c>
      <c r="D33" s="116" t="s">
        <v>18</v>
      </c>
      <c r="E33" s="11" t="s">
        <v>19</v>
      </c>
      <c r="F33" s="12"/>
      <c r="G33" s="87">
        <v>14500</v>
      </c>
      <c r="H33" s="87">
        <v>623290505</v>
      </c>
      <c r="I33" s="87">
        <v>44039148</v>
      </c>
      <c r="J33" s="87">
        <v>4447</v>
      </c>
      <c r="K33" s="87">
        <v>12683493</v>
      </c>
      <c r="L33" s="87">
        <v>4580</v>
      </c>
      <c r="M33" s="87">
        <v>13204508</v>
      </c>
      <c r="N33" s="87">
        <v>41</v>
      </c>
      <c r="O33" s="87">
        <v>203971</v>
      </c>
      <c r="P33" s="87">
        <v>1089946</v>
      </c>
      <c r="Q33" s="87">
        <v>45854080</v>
      </c>
      <c r="R33" s="87">
        <v>6451388</v>
      </c>
      <c r="S33" s="87">
        <v>445267</v>
      </c>
      <c r="T33" s="187">
        <v>46299347</v>
      </c>
    </row>
    <row r="34" spans="1:20" ht="27" customHeight="1">
      <c r="A34" s="61"/>
      <c r="B34" s="116"/>
      <c r="C34" s="116"/>
      <c r="D34" s="116"/>
      <c r="E34" s="11" t="s">
        <v>169</v>
      </c>
      <c r="F34" s="12"/>
      <c r="G34" s="87">
        <v>21534</v>
      </c>
      <c r="H34" s="87">
        <v>584656132</v>
      </c>
      <c r="I34" s="87">
        <v>41598448</v>
      </c>
      <c r="J34" s="87">
        <v>7275</v>
      </c>
      <c r="K34" s="87">
        <v>10736049</v>
      </c>
      <c r="L34" s="87">
        <v>7628</v>
      </c>
      <c r="M34" s="87">
        <v>12478362</v>
      </c>
      <c r="N34" s="87">
        <v>183</v>
      </c>
      <c r="O34" s="87">
        <v>913321</v>
      </c>
      <c r="P34" s="87">
        <v>682820</v>
      </c>
      <c r="Q34" s="87">
        <v>44936902</v>
      </c>
      <c r="R34" s="87">
        <v>5200435</v>
      </c>
      <c r="S34" s="87">
        <v>355361</v>
      </c>
      <c r="T34" s="187">
        <v>45292263</v>
      </c>
    </row>
    <row r="35" spans="1:20" ht="14.25" customHeight="1">
      <c r="A35" s="62"/>
      <c r="B35" s="116"/>
      <c r="C35" s="116"/>
      <c r="D35" s="115" t="s">
        <v>20</v>
      </c>
      <c r="E35" s="115"/>
      <c r="F35" s="13"/>
      <c r="G35" s="87">
        <v>212398</v>
      </c>
      <c r="H35" s="87">
        <v>1205914079</v>
      </c>
      <c r="I35" s="87">
        <v>76131398</v>
      </c>
      <c r="J35" s="87">
        <v>23393</v>
      </c>
      <c r="K35" s="87">
        <v>16964076</v>
      </c>
      <c r="L35" s="87">
        <v>25743</v>
      </c>
      <c r="M35" s="87">
        <v>19165836</v>
      </c>
      <c r="N35" s="87">
        <v>50</v>
      </c>
      <c r="O35" s="87">
        <v>239095</v>
      </c>
      <c r="P35" s="87">
        <v>1722301</v>
      </c>
      <c r="Q35" s="87">
        <v>80294554</v>
      </c>
      <c r="R35" s="87">
        <v>29917213</v>
      </c>
      <c r="S35" s="87">
        <v>1811017</v>
      </c>
      <c r="T35" s="187">
        <v>82105571</v>
      </c>
    </row>
    <row r="36" spans="1:20" ht="14.25" customHeight="1">
      <c r="A36" s="62"/>
      <c r="B36" s="116"/>
      <c r="C36" s="116"/>
      <c r="D36" s="115" t="s">
        <v>21</v>
      </c>
      <c r="E36" s="115"/>
      <c r="F36" s="13"/>
      <c r="G36" s="87">
        <v>248432</v>
      </c>
      <c r="H36" s="87">
        <v>2413860716</v>
      </c>
      <c r="I36" s="87">
        <v>161768994</v>
      </c>
      <c r="J36" s="87">
        <v>35115</v>
      </c>
      <c r="K36" s="87">
        <v>40383618</v>
      </c>
      <c r="L36" s="87">
        <v>37951</v>
      </c>
      <c r="M36" s="87">
        <v>44848706</v>
      </c>
      <c r="N36" s="87">
        <v>274</v>
      </c>
      <c r="O36" s="87">
        <v>1356387</v>
      </c>
      <c r="P36" s="87">
        <v>3495067</v>
      </c>
      <c r="Q36" s="87">
        <v>171085536</v>
      </c>
      <c r="R36" s="87">
        <v>41569036</v>
      </c>
      <c r="S36" s="87">
        <v>2611645</v>
      </c>
      <c r="T36" s="187">
        <v>173697181</v>
      </c>
    </row>
    <row r="37" spans="1:20" ht="14.25" customHeight="1">
      <c r="A37" s="62"/>
      <c r="B37" s="116"/>
      <c r="C37" s="115" t="s">
        <v>22</v>
      </c>
      <c r="D37" s="115"/>
      <c r="E37" s="115"/>
      <c r="F37" s="13"/>
      <c r="G37" s="87">
        <v>6458</v>
      </c>
      <c r="H37" s="87">
        <v>110638726</v>
      </c>
      <c r="I37" s="87">
        <v>5362150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5362150</v>
      </c>
      <c r="R37" s="87">
        <v>328993</v>
      </c>
      <c r="S37" s="87">
        <v>15327</v>
      </c>
      <c r="T37" s="187">
        <v>5377477</v>
      </c>
    </row>
    <row r="38" spans="1:20" ht="14.25" customHeight="1">
      <c r="A38" s="62"/>
      <c r="B38" s="116"/>
      <c r="C38" s="115" t="s">
        <v>23</v>
      </c>
      <c r="D38" s="115"/>
      <c r="E38" s="115"/>
      <c r="F38" s="13"/>
      <c r="G38" s="87">
        <v>3874</v>
      </c>
      <c r="H38" s="87">
        <v>14939464</v>
      </c>
      <c r="I38" s="87">
        <v>912980</v>
      </c>
      <c r="J38" s="87">
        <v>2</v>
      </c>
      <c r="K38" s="87">
        <v>64</v>
      </c>
      <c r="L38" s="87">
        <v>3</v>
      </c>
      <c r="M38" s="87">
        <v>154</v>
      </c>
      <c r="N38" s="87">
        <v>0</v>
      </c>
      <c r="O38" s="87">
        <v>0</v>
      </c>
      <c r="P38" s="87">
        <v>0</v>
      </c>
      <c r="Q38" s="87">
        <v>913070</v>
      </c>
      <c r="R38" s="87">
        <v>92390</v>
      </c>
      <c r="S38" s="87">
        <v>3688</v>
      </c>
      <c r="T38" s="187">
        <v>916758</v>
      </c>
    </row>
    <row r="39" spans="1:20" ht="14.25" customHeight="1">
      <c r="A39" s="62"/>
      <c r="B39" s="116"/>
      <c r="C39" s="115" t="s">
        <v>24</v>
      </c>
      <c r="D39" s="115"/>
      <c r="E39" s="115"/>
      <c r="F39" s="13"/>
      <c r="G39" s="87">
        <v>1396</v>
      </c>
      <c r="H39" s="87">
        <v>1617135</v>
      </c>
      <c r="I39" s="87">
        <v>69022</v>
      </c>
      <c r="J39" s="87">
        <v>0</v>
      </c>
      <c r="K39" s="87">
        <v>0</v>
      </c>
      <c r="L39" s="87">
        <v>0</v>
      </c>
      <c r="M39" s="87">
        <v>0</v>
      </c>
      <c r="N39" s="87">
        <v>2</v>
      </c>
      <c r="O39" s="87">
        <v>74</v>
      </c>
      <c r="P39" s="87">
        <v>0</v>
      </c>
      <c r="Q39" s="87">
        <v>69096</v>
      </c>
      <c r="R39" s="87">
        <v>98167</v>
      </c>
      <c r="S39" s="87">
        <v>3164</v>
      </c>
      <c r="T39" s="187">
        <v>72260</v>
      </c>
    </row>
    <row r="40" spans="1:20" ht="14.25" customHeight="1">
      <c r="A40" s="62"/>
      <c r="B40" s="116"/>
      <c r="C40" s="115" t="s">
        <v>25</v>
      </c>
      <c r="D40" s="115"/>
      <c r="E40" s="115"/>
      <c r="F40" s="13"/>
      <c r="G40" s="87">
        <v>3121</v>
      </c>
      <c r="H40" s="87">
        <v>1257491</v>
      </c>
      <c r="I40" s="87">
        <v>98049</v>
      </c>
      <c r="J40" s="87">
        <v>1</v>
      </c>
      <c r="K40" s="87">
        <v>27772</v>
      </c>
      <c r="L40" s="87">
        <v>4</v>
      </c>
      <c r="M40" s="87">
        <v>27814</v>
      </c>
      <c r="N40" s="87">
        <v>0</v>
      </c>
      <c r="O40" s="87">
        <v>0</v>
      </c>
      <c r="P40" s="87">
        <v>0</v>
      </c>
      <c r="Q40" s="87">
        <v>98091</v>
      </c>
      <c r="R40" s="87">
        <v>19139</v>
      </c>
      <c r="S40" s="87">
        <v>765</v>
      </c>
      <c r="T40" s="187">
        <v>98856</v>
      </c>
    </row>
    <row r="41" spans="1:20" ht="14.25" customHeight="1">
      <c r="A41" s="62"/>
      <c r="B41" s="116"/>
      <c r="C41" s="115" t="s">
        <v>195</v>
      </c>
      <c r="D41" s="115"/>
      <c r="E41" s="115"/>
      <c r="F41" s="13"/>
      <c r="G41" s="87">
        <v>14</v>
      </c>
      <c r="H41" s="87">
        <v>10284</v>
      </c>
      <c r="I41" s="87">
        <v>349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349</v>
      </c>
      <c r="R41" s="87">
        <v>0</v>
      </c>
      <c r="S41" s="87">
        <v>0</v>
      </c>
      <c r="T41" s="187">
        <v>349</v>
      </c>
    </row>
    <row r="42" spans="1:20" ht="14.25" customHeight="1">
      <c r="A42" s="48"/>
      <c r="B42" s="116"/>
      <c r="C42" s="117" t="s">
        <v>26</v>
      </c>
      <c r="D42" s="117"/>
      <c r="E42" s="117"/>
      <c r="F42" s="22"/>
      <c r="G42" s="87">
        <v>263295</v>
      </c>
      <c r="H42" s="87">
        <v>2542323816</v>
      </c>
      <c r="I42" s="87">
        <v>168211544</v>
      </c>
      <c r="J42" s="87">
        <v>35118</v>
      </c>
      <c r="K42" s="87">
        <v>40411454</v>
      </c>
      <c r="L42" s="87">
        <v>37958</v>
      </c>
      <c r="M42" s="87">
        <v>44876674</v>
      </c>
      <c r="N42" s="87">
        <v>276</v>
      </c>
      <c r="O42" s="87">
        <v>1356461</v>
      </c>
      <c r="P42" s="87">
        <v>3495067</v>
      </c>
      <c r="Q42" s="87">
        <v>177528292</v>
      </c>
      <c r="R42" s="87">
        <v>42107725</v>
      </c>
      <c r="S42" s="87">
        <v>2634589</v>
      </c>
      <c r="T42" s="187">
        <v>180162881</v>
      </c>
    </row>
    <row r="43" spans="1:20" ht="14.25" customHeight="1">
      <c r="A43" s="62"/>
      <c r="B43" s="114" t="s">
        <v>38</v>
      </c>
      <c r="C43" s="114"/>
      <c r="D43" s="114"/>
      <c r="E43" s="114"/>
      <c r="F43" s="13"/>
      <c r="G43" s="87">
        <v>7722</v>
      </c>
      <c r="H43" s="87">
        <v>0</v>
      </c>
      <c r="I43" s="87">
        <v>178192769</v>
      </c>
      <c r="J43" s="87">
        <v>5759</v>
      </c>
      <c r="K43" s="87">
        <v>73447932</v>
      </c>
      <c r="L43" s="87">
        <v>5976</v>
      </c>
      <c r="M43" s="87">
        <v>80317286</v>
      </c>
      <c r="N43" s="87">
        <v>236</v>
      </c>
      <c r="O43" s="87">
        <v>4645076</v>
      </c>
      <c r="P43" s="87">
        <v>551938</v>
      </c>
      <c r="Q43" s="87">
        <v>190259137</v>
      </c>
      <c r="R43" s="87">
        <v>0</v>
      </c>
      <c r="S43" s="87">
        <v>856565</v>
      </c>
      <c r="T43" s="187">
        <v>191115702</v>
      </c>
    </row>
    <row r="44" spans="1:20" ht="14.25" customHeight="1">
      <c r="A44" s="62"/>
      <c r="B44" s="115" t="s">
        <v>27</v>
      </c>
      <c r="C44" s="115"/>
      <c r="D44" s="115"/>
      <c r="E44" s="115"/>
      <c r="F44" s="13"/>
      <c r="G44" s="87">
        <v>613</v>
      </c>
      <c r="H44" s="87">
        <v>1566669621</v>
      </c>
      <c r="I44" s="87">
        <v>15118236</v>
      </c>
      <c r="J44" s="87">
        <v>269</v>
      </c>
      <c r="K44" s="87">
        <v>6960603</v>
      </c>
      <c r="L44" s="87">
        <v>333</v>
      </c>
      <c r="M44" s="87">
        <v>7316139</v>
      </c>
      <c r="N44" s="87">
        <v>11</v>
      </c>
      <c r="O44" s="87">
        <v>22251</v>
      </c>
      <c r="P44" s="87">
        <v>6233</v>
      </c>
      <c r="Q44" s="87">
        <v>15502256</v>
      </c>
      <c r="R44" s="87">
        <v>948159</v>
      </c>
      <c r="S44" s="87">
        <v>8605</v>
      </c>
      <c r="T44" s="187">
        <v>15510861</v>
      </c>
    </row>
    <row r="45" spans="1:20" ht="24" customHeight="1">
      <c r="A45" s="62"/>
      <c r="B45" s="114" t="s">
        <v>39</v>
      </c>
      <c r="C45" s="115"/>
      <c r="D45" s="115"/>
      <c r="E45" s="115"/>
      <c r="F45" s="13"/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187">
        <v>0</v>
      </c>
    </row>
    <row r="46" spans="1:20" ht="6" customHeight="1" thickBot="1">
      <c r="A46" s="63"/>
      <c r="B46" s="14"/>
      <c r="C46" s="14"/>
      <c r="D46" s="15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7"/>
    </row>
    <row r="47" spans="7:20" ht="6" customHeight="1"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</row>
    <row r="48" spans="2:20" ht="15" customHeight="1">
      <c r="B48" s="118" t="s">
        <v>165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</row>
    <row r="49" spans="1:20" ht="14.25" customHeight="1">
      <c r="A49" s="64"/>
      <c r="B49" s="118" t="s">
        <v>166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</row>
  </sheetData>
  <sheetProtection/>
  <mergeCells count="37">
    <mergeCell ref="B48:T48"/>
    <mergeCell ref="B49:T49"/>
    <mergeCell ref="H3:M3"/>
    <mergeCell ref="N3:P3"/>
    <mergeCell ref="R3:S3"/>
    <mergeCell ref="A3:F6"/>
    <mergeCell ref="T3:T5"/>
    <mergeCell ref="G4:I4"/>
    <mergeCell ref="J4:K4"/>
    <mergeCell ref="N4:O4"/>
    <mergeCell ref="B16:E16"/>
    <mergeCell ref="B44:E44"/>
    <mergeCell ref="B26:E26"/>
    <mergeCell ref="B43:E43"/>
    <mergeCell ref="C39:E39"/>
    <mergeCell ref="C40:E40"/>
    <mergeCell ref="C41:E41"/>
    <mergeCell ref="B45:E45"/>
    <mergeCell ref="B31:E31"/>
    <mergeCell ref="B33:B42"/>
    <mergeCell ref="C33:C36"/>
    <mergeCell ref="D33:D34"/>
    <mergeCell ref="D35:E35"/>
    <mergeCell ref="D36:E36"/>
    <mergeCell ref="C37:E37"/>
    <mergeCell ref="C38:E38"/>
    <mergeCell ref="C42:E42"/>
    <mergeCell ref="B11:E11"/>
    <mergeCell ref="A1:T1"/>
    <mergeCell ref="A2:F2"/>
    <mergeCell ref="B21:E21"/>
    <mergeCell ref="H5:H6"/>
    <mergeCell ref="Q5:Q6"/>
    <mergeCell ref="S4:S5"/>
    <mergeCell ref="L4:M4"/>
    <mergeCell ref="P4:P5"/>
    <mergeCell ref="R4:R5"/>
  </mergeCells>
  <printOptions horizontalCentered="1"/>
  <pageMargins left="0.5905511811023623" right="0.3937007874015748" top="0.3937007874015748" bottom="0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1" sqref="A1:X1"/>
    </sheetView>
  </sheetViews>
  <sheetFormatPr defaultColWidth="7.125" defaultRowHeight="12" customHeight="1"/>
  <cols>
    <col min="1" max="1" width="0.74609375" style="19" customWidth="1"/>
    <col min="2" max="2" width="5.50390625" style="19" customWidth="1"/>
    <col min="3" max="3" width="4.625" style="19" customWidth="1"/>
    <col min="4" max="4" width="7.625" style="19" customWidth="1"/>
    <col min="5" max="5" width="6.625" style="19" customWidth="1"/>
    <col min="6" max="6" width="0.74609375" style="19" customWidth="1"/>
    <col min="7" max="7" width="7.50390625" style="19" bestFit="1" customWidth="1"/>
    <col min="8" max="8" width="9.875" style="19" bestFit="1" customWidth="1"/>
    <col min="9" max="9" width="6.625" style="19" bestFit="1" customWidth="1"/>
    <col min="10" max="10" width="7.125" style="19" customWidth="1"/>
    <col min="11" max="11" width="4.00390625" style="19" bestFit="1" customWidth="1"/>
    <col min="12" max="12" width="6.50390625" style="19" bestFit="1" customWidth="1"/>
    <col min="13" max="13" width="11.125" style="19" bestFit="1" customWidth="1"/>
    <col min="14" max="14" width="7.125" style="19" bestFit="1" customWidth="1"/>
    <col min="15" max="15" width="6.625" style="19" customWidth="1"/>
    <col min="16" max="16" width="4.375" style="19" customWidth="1"/>
    <col min="17" max="17" width="6.625" style="19" bestFit="1" customWidth="1"/>
    <col min="18" max="18" width="12.875" style="19" bestFit="1" customWidth="1"/>
    <col min="19" max="19" width="6.625" style="19" bestFit="1" customWidth="1"/>
    <col min="20" max="20" width="12.25390625" style="19" bestFit="1" customWidth="1"/>
    <col min="21" max="21" width="6.375" style="19" bestFit="1" customWidth="1"/>
    <col min="22" max="22" width="12.25390625" style="19" bestFit="1" customWidth="1"/>
    <col min="23" max="23" width="7.875" style="19" bestFit="1" customWidth="1"/>
    <col min="24" max="24" width="12.25390625" style="19" bestFit="1" customWidth="1"/>
    <col min="25" max="16384" width="7.125" style="19" customWidth="1"/>
  </cols>
  <sheetData>
    <row r="1" spans="1:24" s="45" customFormat="1" ht="23.25" customHeigh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6" s="30" customFormat="1" ht="23.25" customHeight="1" thickBot="1">
      <c r="A2" s="104" t="s">
        <v>57</v>
      </c>
      <c r="B2" s="104"/>
      <c r="C2" s="104"/>
      <c r="D2" s="104"/>
      <c r="E2" s="104"/>
      <c r="F2" s="104"/>
    </row>
    <row r="3" spans="1:24" s="31" customFormat="1" ht="24" customHeight="1">
      <c r="A3" s="123" t="s">
        <v>1</v>
      </c>
      <c r="B3" s="119"/>
      <c r="C3" s="119"/>
      <c r="D3" s="119"/>
      <c r="E3" s="119"/>
      <c r="F3" s="124"/>
      <c r="G3" s="122" t="s">
        <v>41</v>
      </c>
      <c r="H3" s="137"/>
      <c r="I3" s="136" t="s">
        <v>58</v>
      </c>
      <c r="J3" s="137"/>
      <c r="K3" s="137"/>
      <c r="L3" s="136" t="s">
        <v>59</v>
      </c>
      <c r="M3" s="137"/>
      <c r="N3" s="140" t="s">
        <v>60</v>
      </c>
      <c r="O3" s="141"/>
      <c r="P3" s="141"/>
      <c r="Q3" s="136" t="s">
        <v>61</v>
      </c>
      <c r="R3" s="137"/>
      <c r="S3" s="136" t="s">
        <v>62</v>
      </c>
      <c r="T3" s="137"/>
      <c r="U3" s="136" t="s">
        <v>63</v>
      </c>
      <c r="V3" s="137"/>
      <c r="W3" s="137" t="s">
        <v>26</v>
      </c>
      <c r="X3" s="139"/>
    </row>
    <row r="4" spans="1:24" s="31" customFormat="1" ht="24" customHeight="1">
      <c r="A4" s="126"/>
      <c r="B4" s="127"/>
      <c r="C4" s="127"/>
      <c r="D4" s="127"/>
      <c r="E4" s="127"/>
      <c r="F4" s="128"/>
      <c r="G4" s="65" t="s">
        <v>42</v>
      </c>
      <c r="H4" s="42" t="s">
        <v>43</v>
      </c>
      <c r="I4" s="66" t="s">
        <v>42</v>
      </c>
      <c r="J4" s="110" t="s">
        <v>43</v>
      </c>
      <c r="K4" s="110"/>
      <c r="L4" s="66" t="s">
        <v>42</v>
      </c>
      <c r="M4" s="42" t="s">
        <v>43</v>
      </c>
      <c r="N4" s="66" t="s">
        <v>42</v>
      </c>
      <c r="O4" s="110" t="s">
        <v>43</v>
      </c>
      <c r="P4" s="110"/>
      <c r="Q4" s="66" t="s">
        <v>42</v>
      </c>
      <c r="R4" s="42" t="s">
        <v>43</v>
      </c>
      <c r="S4" s="66" t="s">
        <v>42</v>
      </c>
      <c r="T4" s="42" t="s">
        <v>43</v>
      </c>
      <c r="U4" s="66" t="s">
        <v>42</v>
      </c>
      <c r="V4" s="42" t="s">
        <v>43</v>
      </c>
      <c r="W4" s="66" t="s">
        <v>42</v>
      </c>
      <c r="X4" s="43" t="s">
        <v>43</v>
      </c>
    </row>
    <row r="5" spans="1:24" s="3" customFormat="1" ht="9" customHeight="1">
      <c r="A5" s="67"/>
      <c r="B5" s="25"/>
      <c r="C5" s="25"/>
      <c r="D5" s="25"/>
      <c r="E5" s="25"/>
      <c r="F5" s="26"/>
      <c r="G5" s="25"/>
      <c r="H5" s="25" t="s">
        <v>14</v>
      </c>
      <c r="I5" s="25"/>
      <c r="J5" s="138" t="s">
        <v>14</v>
      </c>
      <c r="K5" s="138"/>
      <c r="L5" s="25"/>
      <c r="M5" s="25" t="s">
        <v>14</v>
      </c>
      <c r="N5" s="25"/>
      <c r="O5" s="138" t="s">
        <v>14</v>
      </c>
      <c r="P5" s="138"/>
      <c r="Q5" s="25"/>
      <c r="R5" s="25" t="s">
        <v>14</v>
      </c>
      <c r="S5" s="25"/>
      <c r="T5" s="25" t="s">
        <v>14</v>
      </c>
      <c r="U5" s="25"/>
      <c r="V5" s="25" t="s">
        <v>14</v>
      </c>
      <c r="W5" s="25"/>
      <c r="X5" s="4" t="s">
        <v>14</v>
      </c>
    </row>
    <row r="6" spans="1:24" s="5" customFormat="1" ht="15" customHeight="1">
      <c r="A6" s="62"/>
      <c r="B6" s="188" t="s">
        <v>190</v>
      </c>
      <c r="C6" s="188"/>
      <c r="D6" s="188"/>
      <c r="E6" s="188"/>
      <c r="F6" s="13"/>
      <c r="G6" s="20">
        <v>183851</v>
      </c>
      <c r="H6" s="20">
        <v>45759945</v>
      </c>
      <c r="I6" s="20">
        <v>9326</v>
      </c>
      <c r="J6" s="158">
        <v>53424575</v>
      </c>
      <c r="K6" s="158"/>
      <c r="L6" s="20">
        <v>2605</v>
      </c>
      <c r="M6" s="20">
        <v>23137943</v>
      </c>
      <c r="N6" s="20">
        <v>12679</v>
      </c>
      <c r="O6" s="158">
        <v>282403793</v>
      </c>
      <c r="P6" s="158"/>
      <c r="Q6" s="20">
        <v>2860</v>
      </c>
      <c r="R6" s="20">
        <v>198317853</v>
      </c>
      <c r="S6" s="20">
        <v>3674</v>
      </c>
      <c r="T6" s="20">
        <v>1026012263</v>
      </c>
      <c r="U6" s="20">
        <v>589</v>
      </c>
      <c r="V6" s="20">
        <v>3063242705</v>
      </c>
      <c r="W6" s="20">
        <v>215584</v>
      </c>
      <c r="X6" s="187">
        <v>4692299077</v>
      </c>
    </row>
    <row r="7" spans="1:24" s="5" customFormat="1" ht="15" customHeight="1">
      <c r="A7" s="62"/>
      <c r="B7" s="188" t="s">
        <v>191</v>
      </c>
      <c r="C7" s="188"/>
      <c r="D7" s="188"/>
      <c r="E7" s="188"/>
      <c r="F7" s="13"/>
      <c r="G7" s="20">
        <v>184229</v>
      </c>
      <c r="H7" s="20">
        <v>48477781</v>
      </c>
      <c r="I7" s="20">
        <v>10084</v>
      </c>
      <c r="J7" s="189">
        <v>57674769</v>
      </c>
      <c r="K7" s="189"/>
      <c r="L7" s="20">
        <v>2893</v>
      </c>
      <c r="M7" s="20">
        <v>25672288</v>
      </c>
      <c r="N7" s="20">
        <v>13676</v>
      </c>
      <c r="O7" s="158">
        <v>305529283</v>
      </c>
      <c r="P7" s="158"/>
      <c r="Q7" s="20">
        <v>3092</v>
      </c>
      <c r="R7" s="20">
        <v>216115207</v>
      </c>
      <c r="S7" s="20">
        <v>3845</v>
      </c>
      <c r="T7" s="20">
        <v>1080059721</v>
      </c>
      <c r="U7" s="20">
        <v>653</v>
      </c>
      <c r="V7" s="20">
        <v>3340185382</v>
      </c>
      <c r="W7" s="20">
        <v>218472</v>
      </c>
      <c r="X7" s="187">
        <v>5073714431</v>
      </c>
    </row>
    <row r="8" spans="1:24" s="5" customFormat="1" ht="15" customHeight="1">
      <c r="A8" s="62"/>
      <c r="B8" s="188" t="s">
        <v>192</v>
      </c>
      <c r="C8" s="188"/>
      <c r="D8" s="188"/>
      <c r="E8" s="188"/>
      <c r="F8" s="13"/>
      <c r="G8" s="20">
        <v>184900</v>
      </c>
      <c r="H8" s="20">
        <v>50506961</v>
      </c>
      <c r="I8" s="20">
        <v>10755</v>
      </c>
      <c r="J8" s="189">
        <v>61622213</v>
      </c>
      <c r="K8" s="189"/>
      <c r="L8" s="20">
        <v>3044</v>
      </c>
      <c r="M8" s="20">
        <v>26967412</v>
      </c>
      <c r="N8" s="20">
        <v>14710</v>
      </c>
      <c r="O8" s="158">
        <v>327616420</v>
      </c>
      <c r="P8" s="158"/>
      <c r="Q8" s="20">
        <v>3401</v>
      </c>
      <c r="R8" s="20">
        <v>239114864</v>
      </c>
      <c r="S8" s="20">
        <v>4277</v>
      </c>
      <c r="T8" s="20">
        <v>1195282139</v>
      </c>
      <c r="U8" s="20">
        <v>720</v>
      </c>
      <c r="V8" s="20">
        <v>3992517917</v>
      </c>
      <c r="W8" s="20">
        <v>221807</v>
      </c>
      <c r="X8" s="187">
        <v>5893627926</v>
      </c>
    </row>
    <row r="9" spans="1:24" s="5" customFormat="1" ht="15" customHeight="1">
      <c r="A9" s="62"/>
      <c r="B9" s="188" t="s">
        <v>193</v>
      </c>
      <c r="C9" s="188"/>
      <c r="D9" s="188"/>
      <c r="E9" s="188"/>
      <c r="F9" s="13"/>
      <c r="G9" s="20">
        <v>185821</v>
      </c>
      <c r="H9" s="20">
        <v>53478658</v>
      </c>
      <c r="I9" s="20">
        <v>11396</v>
      </c>
      <c r="J9" s="189">
        <v>65369946</v>
      </c>
      <c r="K9" s="189"/>
      <c r="L9" s="19">
        <v>3383</v>
      </c>
      <c r="M9" s="20">
        <v>30051548</v>
      </c>
      <c r="N9" s="20">
        <v>15970</v>
      </c>
      <c r="O9" s="158">
        <v>355846393</v>
      </c>
      <c r="P9" s="158"/>
      <c r="Q9" s="20">
        <v>3553</v>
      </c>
      <c r="R9" s="20">
        <v>246235848</v>
      </c>
      <c r="S9" s="20">
        <v>4570</v>
      </c>
      <c r="T9" s="20">
        <v>1289722561</v>
      </c>
      <c r="U9" s="20">
        <v>752</v>
      </c>
      <c r="V9" s="20">
        <v>4341716412</v>
      </c>
      <c r="W9" s="20">
        <v>225445</v>
      </c>
      <c r="X9" s="187">
        <v>6382421366</v>
      </c>
    </row>
    <row r="10" spans="1:24" s="5" customFormat="1" ht="15" customHeight="1">
      <c r="A10" s="62"/>
      <c r="B10" s="188" t="s">
        <v>194</v>
      </c>
      <c r="C10" s="188"/>
      <c r="D10" s="188"/>
      <c r="E10" s="188"/>
      <c r="F10" s="13"/>
      <c r="G10" s="20">
        <v>185199</v>
      </c>
      <c r="H10" s="20">
        <v>56833920</v>
      </c>
      <c r="I10" s="20">
        <v>12504</v>
      </c>
      <c r="J10" s="189">
        <v>71865514</v>
      </c>
      <c r="K10" s="189"/>
      <c r="L10" s="20">
        <v>3703</v>
      </c>
      <c r="M10" s="20">
        <v>32844634</v>
      </c>
      <c r="N10" s="20">
        <v>17661</v>
      </c>
      <c r="O10" s="189">
        <v>392574636</v>
      </c>
      <c r="P10" s="189"/>
      <c r="Q10" s="20">
        <v>3850</v>
      </c>
      <c r="R10" s="20">
        <v>269083445</v>
      </c>
      <c r="S10" s="20">
        <v>4742</v>
      </c>
      <c r="T10" s="20">
        <v>1325122894</v>
      </c>
      <c r="U10" s="20">
        <v>775</v>
      </c>
      <c r="V10" s="20">
        <v>4761069688</v>
      </c>
      <c r="W10" s="20">
        <v>228434</v>
      </c>
      <c r="X10" s="187">
        <v>6909394731</v>
      </c>
    </row>
    <row r="11" spans="1:24" ht="16.5" customHeight="1">
      <c r="A11" s="60"/>
      <c r="B11" s="8" t="s">
        <v>64</v>
      </c>
      <c r="C11" s="8"/>
      <c r="D11" s="8"/>
      <c r="E11" s="8"/>
      <c r="F11" s="9"/>
      <c r="G11" s="20"/>
      <c r="H11" s="20"/>
      <c r="I11" s="20"/>
      <c r="J11" s="158"/>
      <c r="K11" s="158"/>
      <c r="L11" s="20"/>
      <c r="M11" s="20"/>
      <c r="N11" s="20"/>
      <c r="O11" s="158"/>
      <c r="P11" s="158"/>
      <c r="Q11" s="20"/>
      <c r="R11" s="20"/>
      <c r="S11" s="20"/>
      <c r="T11" s="20"/>
      <c r="U11" s="20"/>
      <c r="V11" s="20"/>
      <c r="W11" s="20"/>
      <c r="X11" s="187"/>
    </row>
    <row r="12" spans="1:24" ht="16.5" customHeight="1">
      <c r="A12" s="62"/>
      <c r="B12" s="134" t="s">
        <v>44</v>
      </c>
      <c r="C12" s="134" t="s">
        <v>65</v>
      </c>
      <c r="D12" s="115" t="s">
        <v>45</v>
      </c>
      <c r="E12" s="115"/>
      <c r="F12" s="13"/>
      <c r="G12" s="190">
        <v>0</v>
      </c>
      <c r="H12" s="190">
        <v>0</v>
      </c>
      <c r="I12" s="190">
        <v>0</v>
      </c>
      <c r="J12" s="191">
        <v>0</v>
      </c>
      <c r="K12" s="191"/>
      <c r="L12" s="190">
        <v>0</v>
      </c>
      <c r="M12" s="190">
        <v>0</v>
      </c>
      <c r="N12" s="190">
        <v>0</v>
      </c>
      <c r="O12" s="191">
        <v>0</v>
      </c>
      <c r="P12" s="191"/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2">
        <v>0</v>
      </c>
    </row>
    <row r="13" spans="1:24" ht="16.5" customHeight="1">
      <c r="A13" s="62"/>
      <c r="B13" s="134"/>
      <c r="C13" s="135"/>
      <c r="D13" s="115" t="s">
        <v>46</v>
      </c>
      <c r="E13" s="115"/>
      <c r="F13" s="13"/>
      <c r="G13" s="190">
        <v>0</v>
      </c>
      <c r="H13" s="190">
        <v>0</v>
      </c>
      <c r="I13" s="190">
        <v>0</v>
      </c>
      <c r="J13" s="191">
        <v>0</v>
      </c>
      <c r="K13" s="191"/>
      <c r="L13" s="190">
        <v>0</v>
      </c>
      <c r="M13" s="190">
        <v>0</v>
      </c>
      <c r="N13" s="190">
        <v>0</v>
      </c>
      <c r="O13" s="191">
        <v>0</v>
      </c>
      <c r="P13" s="191"/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2">
        <v>0</v>
      </c>
    </row>
    <row r="14" spans="1:24" ht="16.5" customHeight="1">
      <c r="A14" s="62"/>
      <c r="B14" s="134"/>
      <c r="C14" s="115" t="s">
        <v>20</v>
      </c>
      <c r="D14" s="115"/>
      <c r="E14" s="115"/>
      <c r="F14" s="13"/>
      <c r="G14" s="190">
        <v>13</v>
      </c>
      <c r="H14" s="190">
        <v>7248</v>
      </c>
      <c r="I14" s="190">
        <v>0</v>
      </c>
      <c r="J14" s="191">
        <v>0</v>
      </c>
      <c r="K14" s="191"/>
      <c r="L14" s="190">
        <v>1</v>
      </c>
      <c r="M14" s="190">
        <v>4824</v>
      </c>
      <c r="N14" s="190">
        <v>4</v>
      </c>
      <c r="O14" s="191">
        <v>26570</v>
      </c>
      <c r="P14" s="191"/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18</v>
      </c>
      <c r="X14" s="192">
        <v>38642</v>
      </c>
    </row>
    <row r="15" spans="1:24" ht="16.5" customHeight="1">
      <c r="A15" s="91"/>
      <c r="B15" s="134"/>
      <c r="C15" s="133" t="s">
        <v>21</v>
      </c>
      <c r="D15" s="133"/>
      <c r="E15" s="133"/>
      <c r="F15" s="92"/>
      <c r="G15" s="190">
        <v>13</v>
      </c>
      <c r="H15" s="190">
        <v>7248</v>
      </c>
      <c r="I15" s="190">
        <v>0</v>
      </c>
      <c r="J15" s="191">
        <v>0</v>
      </c>
      <c r="K15" s="191"/>
      <c r="L15" s="190">
        <v>1</v>
      </c>
      <c r="M15" s="190">
        <v>4824</v>
      </c>
      <c r="N15" s="190">
        <v>4</v>
      </c>
      <c r="O15" s="191">
        <v>26570</v>
      </c>
      <c r="P15" s="191"/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18</v>
      </c>
      <c r="X15" s="192">
        <v>38642</v>
      </c>
    </row>
    <row r="16" spans="1:24" ht="16.5" customHeight="1">
      <c r="A16" s="62"/>
      <c r="B16" s="134" t="s">
        <v>47</v>
      </c>
      <c r="C16" s="134" t="s">
        <v>18</v>
      </c>
      <c r="D16" s="115" t="s">
        <v>45</v>
      </c>
      <c r="E16" s="115"/>
      <c r="F16" s="13"/>
      <c r="G16" s="190">
        <v>5973</v>
      </c>
      <c r="H16" s="190">
        <v>2004412</v>
      </c>
      <c r="I16" s="190">
        <v>610</v>
      </c>
      <c r="J16" s="191">
        <v>3538333</v>
      </c>
      <c r="K16" s="191"/>
      <c r="L16" s="190">
        <v>216</v>
      </c>
      <c r="M16" s="190">
        <v>1918687</v>
      </c>
      <c r="N16" s="190">
        <v>1880</v>
      </c>
      <c r="O16" s="191">
        <v>46862600</v>
      </c>
      <c r="P16" s="191"/>
      <c r="Q16" s="190">
        <v>724</v>
      </c>
      <c r="R16" s="190">
        <v>50980760</v>
      </c>
      <c r="S16" s="190">
        <v>981</v>
      </c>
      <c r="T16" s="190">
        <v>246542836</v>
      </c>
      <c r="U16" s="190">
        <v>70</v>
      </c>
      <c r="V16" s="190">
        <v>187676871</v>
      </c>
      <c r="W16" s="190">
        <v>10274</v>
      </c>
      <c r="X16" s="192">
        <v>539524499</v>
      </c>
    </row>
    <row r="17" spans="1:24" ht="16.5" customHeight="1">
      <c r="A17" s="62"/>
      <c r="B17" s="134"/>
      <c r="C17" s="135"/>
      <c r="D17" s="115" t="s">
        <v>46</v>
      </c>
      <c r="E17" s="115"/>
      <c r="F17" s="13"/>
      <c r="G17" s="190">
        <v>1371</v>
      </c>
      <c r="H17" s="190">
        <v>303870</v>
      </c>
      <c r="I17" s="190">
        <v>138</v>
      </c>
      <c r="J17" s="191">
        <v>827436</v>
      </c>
      <c r="K17" s="191"/>
      <c r="L17" s="190">
        <v>65</v>
      </c>
      <c r="M17" s="190">
        <v>570597</v>
      </c>
      <c r="N17" s="190">
        <v>816</v>
      </c>
      <c r="O17" s="191">
        <v>22589460</v>
      </c>
      <c r="P17" s="191"/>
      <c r="Q17" s="190">
        <v>608</v>
      </c>
      <c r="R17" s="190">
        <v>44218830</v>
      </c>
      <c r="S17" s="190">
        <v>1837</v>
      </c>
      <c r="T17" s="190">
        <v>643101491</v>
      </c>
      <c r="U17" s="190">
        <v>608</v>
      </c>
      <c r="V17" s="190">
        <v>4257449355</v>
      </c>
      <c r="W17" s="190">
        <v>5443</v>
      </c>
      <c r="X17" s="192">
        <v>4969061039</v>
      </c>
    </row>
    <row r="18" spans="1:24" ht="16.5" customHeight="1">
      <c r="A18" s="62"/>
      <c r="B18" s="134"/>
      <c r="C18" s="115" t="s">
        <v>20</v>
      </c>
      <c r="D18" s="115"/>
      <c r="E18" s="115"/>
      <c r="F18" s="13"/>
      <c r="G18" s="190">
        <v>178022</v>
      </c>
      <c r="H18" s="190">
        <v>54518390</v>
      </c>
      <c r="I18" s="190">
        <v>11756</v>
      </c>
      <c r="J18" s="191">
        <v>67499745</v>
      </c>
      <c r="K18" s="191"/>
      <c r="L18" s="190">
        <v>3421</v>
      </c>
      <c r="M18" s="190">
        <v>30350526</v>
      </c>
      <c r="N18" s="190">
        <v>14961</v>
      </c>
      <c r="O18" s="191">
        <v>323096006</v>
      </c>
      <c r="P18" s="191"/>
      <c r="Q18" s="190">
        <v>2518</v>
      </c>
      <c r="R18" s="190">
        <v>173883855</v>
      </c>
      <c r="S18" s="190">
        <v>1924</v>
      </c>
      <c r="T18" s="190">
        <v>435478567</v>
      </c>
      <c r="U18" s="190">
        <v>97</v>
      </c>
      <c r="V18" s="190">
        <v>315943462</v>
      </c>
      <c r="W18" s="190">
        <v>212699</v>
      </c>
      <c r="X18" s="192">
        <v>1400770551</v>
      </c>
    </row>
    <row r="19" spans="1:24" ht="16.5" customHeight="1">
      <c r="A19" s="91"/>
      <c r="B19" s="134"/>
      <c r="C19" s="133" t="s">
        <v>21</v>
      </c>
      <c r="D19" s="133"/>
      <c r="E19" s="133"/>
      <c r="F19" s="92"/>
      <c r="G19" s="190">
        <v>185186</v>
      </c>
      <c r="H19" s="190">
        <v>56826672</v>
      </c>
      <c r="I19" s="190">
        <v>12504</v>
      </c>
      <c r="J19" s="191">
        <v>71865514</v>
      </c>
      <c r="K19" s="191"/>
      <c r="L19" s="190">
        <v>3702</v>
      </c>
      <c r="M19" s="190">
        <v>32839810</v>
      </c>
      <c r="N19" s="190">
        <v>17657</v>
      </c>
      <c r="O19" s="191">
        <v>392548066</v>
      </c>
      <c r="P19" s="191"/>
      <c r="Q19" s="190">
        <v>3850</v>
      </c>
      <c r="R19" s="190">
        <v>269083445</v>
      </c>
      <c r="S19" s="190">
        <v>4742</v>
      </c>
      <c r="T19" s="190">
        <v>1325122894</v>
      </c>
      <c r="U19" s="190">
        <v>775</v>
      </c>
      <c r="V19" s="190">
        <v>4761069688</v>
      </c>
      <c r="W19" s="190">
        <v>228416</v>
      </c>
      <c r="X19" s="192">
        <v>6909356089</v>
      </c>
    </row>
    <row r="20" spans="1:24" ht="6" customHeight="1" thickBot="1">
      <c r="A20" s="63"/>
      <c r="B20" s="15"/>
      <c r="C20" s="15"/>
      <c r="D20" s="15"/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6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" customHeight="1">
      <c r="A22" s="8"/>
      <c r="B22" s="8" t="s">
        <v>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12" customHeight="1">
      <c r="B23" s="19" t="s">
        <v>67</v>
      </c>
    </row>
    <row r="24" ht="12" customHeight="1">
      <c r="B24" s="19" t="s">
        <v>68</v>
      </c>
    </row>
    <row r="25" ht="12" customHeight="1">
      <c r="B25" s="19" t="s">
        <v>69</v>
      </c>
    </row>
  </sheetData>
  <sheetProtection/>
  <mergeCells count="60">
    <mergeCell ref="W3:X3"/>
    <mergeCell ref="J4:K4"/>
    <mergeCell ref="O4:P4"/>
    <mergeCell ref="U3:V3"/>
    <mergeCell ref="B6:E6"/>
    <mergeCell ref="A3:F4"/>
    <mergeCell ref="N3:P3"/>
    <mergeCell ref="Q3:R3"/>
    <mergeCell ref="S3:T3"/>
    <mergeCell ref="G3:H3"/>
    <mergeCell ref="I3:K3"/>
    <mergeCell ref="L3:M3"/>
    <mergeCell ref="B7:E7"/>
    <mergeCell ref="O6:P6"/>
    <mergeCell ref="J5:K5"/>
    <mergeCell ref="O5:P5"/>
    <mergeCell ref="O7:P7"/>
    <mergeCell ref="J6:K6"/>
    <mergeCell ref="J7:K7"/>
    <mergeCell ref="B9:E9"/>
    <mergeCell ref="J8:K8"/>
    <mergeCell ref="O8:P8"/>
    <mergeCell ref="B12:B15"/>
    <mergeCell ref="C12:C13"/>
    <mergeCell ref="D12:E12"/>
    <mergeCell ref="J12:K12"/>
    <mergeCell ref="C14:E14"/>
    <mergeCell ref="J14:K14"/>
    <mergeCell ref="C15:E15"/>
    <mergeCell ref="J15:K15"/>
    <mergeCell ref="O15:P15"/>
    <mergeCell ref="O12:P12"/>
    <mergeCell ref="D13:E13"/>
    <mergeCell ref="J13:K13"/>
    <mergeCell ref="O13:P13"/>
    <mergeCell ref="O14:P14"/>
    <mergeCell ref="B16:B19"/>
    <mergeCell ref="C16:C17"/>
    <mergeCell ref="D16:E16"/>
    <mergeCell ref="J16:K16"/>
    <mergeCell ref="C18:E18"/>
    <mergeCell ref="J18:K18"/>
    <mergeCell ref="O18:P18"/>
    <mergeCell ref="C19:E19"/>
    <mergeCell ref="J19:K19"/>
    <mergeCell ref="O19:P19"/>
    <mergeCell ref="O16:P16"/>
    <mergeCell ref="D17:E17"/>
    <mergeCell ref="J17:K17"/>
    <mergeCell ref="O17:P17"/>
    <mergeCell ref="J10:K10"/>
    <mergeCell ref="O10:P10"/>
    <mergeCell ref="J11:K11"/>
    <mergeCell ref="O11:P11"/>
    <mergeCell ref="A2:F2"/>
    <mergeCell ref="A1:X1"/>
    <mergeCell ref="B10:E10"/>
    <mergeCell ref="J9:K9"/>
    <mergeCell ref="O9:P9"/>
    <mergeCell ref="B8:E8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A1" sqref="A1:X1"/>
    </sheetView>
  </sheetViews>
  <sheetFormatPr defaultColWidth="7.125" defaultRowHeight="12" customHeight="1"/>
  <cols>
    <col min="1" max="1" width="0.74609375" style="19" customWidth="1"/>
    <col min="2" max="2" width="5.50390625" style="19" customWidth="1"/>
    <col min="3" max="3" width="4.625" style="19" customWidth="1"/>
    <col min="4" max="4" width="7.625" style="19" customWidth="1"/>
    <col min="5" max="5" width="6.625" style="19" customWidth="1"/>
    <col min="6" max="6" width="0.74609375" style="19" customWidth="1"/>
    <col min="7" max="7" width="2.75390625" style="19" bestFit="1" customWidth="1"/>
    <col min="8" max="8" width="14.125" style="19" bestFit="1" customWidth="1"/>
    <col min="9" max="9" width="7.375" style="19" customWidth="1"/>
    <col min="10" max="10" width="4.75390625" style="19" customWidth="1"/>
    <col min="11" max="11" width="4.25390625" style="19" customWidth="1"/>
    <col min="12" max="12" width="8.375" style="19" customWidth="1"/>
    <col min="13" max="13" width="12.50390625" style="19" customWidth="1"/>
    <col min="14" max="14" width="6.625" style="19" bestFit="1" customWidth="1"/>
    <col min="15" max="15" width="6.375" style="19" bestFit="1" customWidth="1"/>
    <col min="16" max="16" width="4.00390625" style="19" bestFit="1" customWidth="1"/>
    <col min="17" max="17" width="6.375" style="19" bestFit="1" customWidth="1"/>
    <col min="18" max="18" width="12.625" style="19" bestFit="1" customWidth="1"/>
    <col min="19" max="19" width="6.125" style="19" bestFit="1" customWidth="1"/>
    <col min="20" max="20" width="6.375" style="19" bestFit="1" customWidth="1"/>
    <col min="21" max="21" width="6.00390625" style="19" bestFit="1" customWidth="1"/>
    <col min="22" max="22" width="6.375" style="19" bestFit="1" customWidth="1"/>
    <col min="23" max="23" width="6.50390625" style="19" bestFit="1" customWidth="1"/>
    <col min="24" max="24" width="12.50390625" style="19" bestFit="1" customWidth="1"/>
    <col min="25" max="16384" width="7.125" style="19" customWidth="1"/>
  </cols>
  <sheetData>
    <row r="1" spans="1:24" s="45" customFormat="1" ht="23.25" customHeight="1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6" s="30" customFormat="1" ht="23.25" customHeight="1" thickBot="1">
      <c r="A2" s="104" t="s">
        <v>72</v>
      </c>
      <c r="B2" s="104"/>
      <c r="C2" s="104"/>
      <c r="D2" s="104"/>
      <c r="E2" s="104"/>
      <c r="F2" s="104"/>
    </row>
    <row r="3" spans="1:24" s="31" customFormat="1" ht="15" customHeight="1">
      <c r="A3" s="123" t="s">
        <v>1</v>
      </c>
      <c r="B3" s="119"/>
      <c r="C3" s="119"/>
      <c r="D3" s="124"/>
      <c r="E3" s="121" t="s">
        <v>48</v>
      </c>
      <c r="F3" s="120"/>
      <c r="G3" s="120"/>
      <c r="H3" s="120"/>
      <c r="I3" s="120"/>
      <c r="J3" s="120"/>
      <c r="K3" s="120"/>
      <c r="L3" s="120"/>
      <c r="M3" s="122"/>
      <c r="N3" s="121" t="s">
        <v>49</v>
      </c>
      <c r="O3" s="120"/>
      <c r="P3" s="120"/>
      <c r="Q3" s="120"/>
      <c r="R3" s="122"/>
      <c r="S3" s="121" t="s">
        <v>50</v>
      </c>
      <c r="T3" s="120"/>
      <c r="U3" s="120"/>
      <c r="V3" s="120"/>
      <c r="W3" s="120"/>
      <c r="X3" s="142"/>
    </row>
    <row r="4" spans="1:24" s="31" customFormat="1" ht="15" customHeight="1">
      <c r="A4" s="125"/>
      <c r="B4" s="117"/>
      <c r="C4" s="117"/>
      <c r="D4" s="109"/>
      <c r="E4" s="143" t="s">
        <v>51</v>
      </c>
      <c r="F4" s="144"/>
      <c r="G4" s="145"/>
      <c r="H4" s="111" t="s">
        <v>12</v>
      </c>
      <c r="I4" s="147" t="s">
        <v>43</v>
      </c>
      <c r="J4" s="148"/>
      <c r="K4" s="148"/>
      <c r="L4" s="148"/>
      <c r="M4" s="131"/>
      <c r="N4" s="143" t="s">
        <v>51</v>
      </c>
      <c r="O4" s="145"/>
      <c r="P4" s="143" t="s">
        <v>12</v>
      </c>
      <c r="Q4" s="145"/>
      <c r="R4" s="111" t="s">
        <v>52</v>
      </c>
      <c r="S4" s="143" t="s">
        <v>51</v>
      </c>
      <c r="T4" s="145"/>
      <c r="U4" s="143" t="s">
        <v>12</v>
      </c>
      <c r="V4" s="145"/>
      <c r="W4" s="143" t="s">
        <v>43</v>
      </c>
      <c r="X4" s="149"/>
    </row>
    <row r="5" spans="1:24" s="31" customFormat="1" ht="15" customHeight="1">
      <c r="A5" s="126"/>
      <c r="B5" s="127"/>
      <c r="C5" s="127"/>
      <c r="D5" s="128"/>
      <c r="E5" s="132"/>
      <c r="F5" s="127"/>
      <c r="G5" s="128"/>
      <c r="H5" s="146"/>
      <c r="I5" s="110" t="s">
        <v>53</v>
      </c>
      <c r="J5" s="110"/>
      <c r="K5" s="147" t="s">
        <v>54</v>
      </c>
      <c r="L5" s="131"/>
      <c r="M5" s="42" t="s">
        <v>21</v>
      </c>
      <c r="N5" s="132"/>
      <c r="O5" s="128"/>
      <c r="P5" s="132"/>
      <c r="Q5" s="128"/>
      <c r="R5" s="146"/>
      <c r="S5" s="132"/>
      <c r="T5" s="128"/>
      <c r="U5" s="132"/>
      <c r="V5" s="128"/>
      <c r="W5" s="132"/>
      <c r="X5" s="150"/>
    </row>
    <row r="6" spans="1:24" s="3" customFormat="1" ht="9" customHeight="1">
      <c r="A6" s="68"/>
      <c r="B6" s="151"/>
      <c r="C6" s="151"/>
      <c r="D6" s="152"/>
      <c r="E6" s="25"/>
      <c r="F6" s="25"/>
      <c r="G6" s="25" t="s">
        <v>55</v>
      </c>
      <c r="H6" s="25"/>
      <c r="I6" s="25"/>
      <c r="J6" s="25" t="s">
        <v>14</v>
      </c>
      <c r="K6" s="25"/>
      <c r="L6" s="25" t="s">
        <v>14</v>
      </c>
      <c r="M6" s="25" t="s">
        <v>14</v>
      </c>
      <c r="N6" s="25"/>
      <c r="O6" s="25" t="s">
        <v>55</v>
      </c>
      <c r="P6" s="25"/>
      <c r="Q6" s="25"/>
      <c r="R6" s="25" t="s">
        <v>14</v>
      </c>
      <c r="S6" s="25"/>
      <c r="T6" s="25" t="s">
        <v>55</v>
      </c>
      <c r="U6" s="25"/>
      <c r="V6" s="25"/>
      <c r="W6" s="25"/>
      <c r="X6" s="4" t="s">
        <v>14</v>
      </c>
    </row>
    <row r="7" spans="1:24" s="5" customFormat="1" ht="15" customHeight="1">
      <c r="A7" s="60"/>
      <c r="B7" s="117" t="s">
        <v>190</v>
      </c>
      <c r="C7" s="117"/>
      <c r="D7" s="109"/>
      <c r="E7" s="193">
        <v>16278</v>
      </c>
      <c r="F7" s="189"/>
      <c r="G7" s="189"/>
      <c r="H7" s="8">
        <v>17906</v>
      </c>
      <c r="I7" s="189">
        <v>1430574470</v>
      </c>
      <c r="J7" s="189"/>
      <c r="K7" s="189">
        <v>2378239755</v>
      </c>
      <c r="L7" s="189"/>
      <c r="M7" s="8">
        <v>3808814225</v>
      </c>
      <c r="N7" s="8"/>
      <c r="O7" s="8">
        <v>29811</v>
      </c>
      <c r="P7" s="8"/>
      <c r="Q7" s="8">
        <v>33433</v>
      </c>
      <c r="R7" s="8">
        <v>1859266175</v>
      </c>
      <c r="S7" s="8"/>
      <c r="T7" s="8">
        <v>46089</v>
      </c>
      <c r="U7" s="8"/>
      <c r="V7" s="8">
        <v>51339</v>
      </c>
      <c r="W7" s="8"/>
      <c r="X7" s="194">
        <v>3289840645</v>
      </c>
    </row>
    <row r="8" spans="1:24" s="5" customFormat="1" ht="15" customHeight="1">
      <c r="A8" s="60"/>
      <c r="B8" s="117" t="s">
        <v>191</v>
      </c>
      <c r="C8" s="117"/>
      <c r="D8" s="109"/>
      <c r="E8" s="193">
        <v>16440</v>
      </c>
      <c r="F8" s="189"/>
      <c r="G8" s="189"/>
      <c r="H8" s="20">
        <v>18069</v>
      </c>
      <c r="I8" s="189">
        <v>1562397735</v>
      </c>
      <c r="J8" s="189"/>
      <c r="K8" s="189">
        <v>2547048753</v>
      </c>
      <c r="L8" s="189"/>
      <c r="M8" s="20">
        <v>4109446488</v>
      </c>
      <c r="N8" s="20"/>
      <c r="O8" s="20">
        <v>30253</v>
      </c>
      <c r="P8" s="20"/>
      <c r="Q8" s="20">
        <v>33913</v>
      </c>
      <c r="R8" s="20">
        <v>1936088985</v>
      </c>
      <c r="S8" s="20"/>
      <c r="T8" s="20">
        <v>46693</v>
      </c>
      <c r="U8" s="20"/>
      <c r="V8" s="20">
        <v>51982</v>
      </c>
      <c r="W8" s="20"/>
      <c r="X8" s="187">
        <v>3498486720</v>
      </c>
    </row>
    <row r="9" spans="1:24" s="5" customFormat="1" ht="15" customHeight="1">
      <c r="A9" s="60"/>
      <c r="B9" s="117" t="s">
        <v>192</v>
      </c>
      <c r="C9" s="117"/>
      <c r="D9" s="109"/>
      <c r="E9" s="193">
        <v>16888</v>
      </c>
      <c r="F9" s="189"/>
      <c r="G9" s="189"/>
      <c r="H9" s="20">
        <v>18422</v>
      </c>
      <c r="I9" s="189">
        <v>1789356270</v>
      </c>
      <c r="J9" s="189"/>
      <c r="K9" s="189">
        <v>2903229019</v>
      </c>
      <c r="L9" s="189"/>
      <c r="M9" s="20">
        <v>4692585289</v>
      </c>
      <c r="N9" s="20"/>
      <c r="O9" s="20">
        <v>30809</v>
      </c>
      <c r="P9" s="20"/>
      <c r="Q9" s="20">
        <v>34633</v>
      </c>
      <c r="R9" s="20">
        <v>2051823038</v>
      </c>
      <c r="S9" s="20"/>
      <c r="T9" s="20">
        <v>47697</v>
      </c>
      <c r="U9" s="20"/>
      <c r="V9" s="20">
        <v>53075</v>
      </c>
      <c r="W9" s="20"/>
      <c r="X9" s="187">
        <v>3841179308</v>
      </c>
    </row>
    <row r="10" spans="1:24" s="5" customFormat="1" ht="15" customHeight="1">
      <c r="A10" s="60"/>
      <c r="B10" s="117" t="s">
        <v>193</v>
      </c>
      <c r="C10" s="117"/>
      <c r="D10" s="109"/>
      <c r="E10" s="193">
        <v>17034</v>
      </c>
      <c r="F10" s="189"/>
      <c r="G10" s="189"/>
      <c r="H10" s="20">
        <v>18615</v>
      </c>
      <c r="I10" s="189">
        <v>1945483870</v>
      </c>
      <c r="J10" s="189"/>
      <c r="K10" s="189">
        <v>3245438221</v>
      </c>
      <c r="L10" s="189"/>
      <c r="M10" s="20">
        <v>5190922091</v>
      </c>
      <c r="N10" s="20"/>
      <c r="O10" s="20">
        <v>31317</v>
      </c>
      <c r="P10" s="20"/>
      <c r="Q10" s="20">
        <v>35259</v>
      </c>
      <c r="R10" s="20">
        <v>2266755511</v>
      </c>
      <c r="S10" s="20"/>
      <c r="T10" s="20">
        <v>48351</v>
      </c>
      <c r="U10" s="20"/>
      <c r="V10" s="20">
        <v>53874</v>
      </c>
      <c r="W10" s="20"/>
      <c r="X10" s="187">
        <v>4212239381</v>
      </c>
    </row>
    <row r="11" spans="1:24" s="5" customFormat="1" ht="15" customHeight="1">
      <c r="A11" s="60"/>
      <c r="B11" s="117" t="s">
        <v>194</v>
      </c>
      <c r="C11" s="117"/>
      <c r="D11" s="109"/>
      <c r="E11" s="193">
        <v>17202</v>
      </c>
      <c r="F11" s="189"/>
      <c r="G11" s="189"/>
      <c r="H11" s="20">
        <v>18799</v>
      </c>
      <c r="I11" s="189">
        <v>2116558292</v>
      </c>
      <c r="J11" s="189"/>
      <c r="K11" s="189">
        <v>3414778780</v>
      </c>
      <c r="L11" s="189"/>
      <c r="M11" s="20">
        <v>5531337072</v>
      </c>
      <c r="N11" s="20"/>
      <c r="O11" s="20">
        <v>31789</v>
      </c>
      <c r="P11" s="20"/>
      <c r="Q11" s="20">
        <v>35721</v>
      </c>
      <c r="R11" s="20">
        <v>2255503157</v>
      </c>
      <c r="S11" s="20"/>
      <c r="T11" s="20">
        <v>48991</v>
      </c>
      <c r="U11" s="20"/>
      <c r="V11" s="20">
        <v>54520</v>
      </c>
      <c r="W11" s="20"/>
      <c r="X11" s="187">
        <v>4372061449</v>
      </c>
    </row>
    <row r="12" spans="1:24" ht="16.5" customHeight="1">
      <c r="A12" s="60"/>
      <c r="B12" s="8"/>
      <c r="C12" s="8"/>
      <c r="D12" s="9"/>
      <c r="E12" s="195"/>
      <c r="F12" s="196"/>
      <c r="G12" s="196"/>
      <c r="H12" s="20"/>
      <c r="I12" s="196"/>
      <c r="J12" s="196"/>
      <c r="K12" s="196"/>
      <c r="L12" s="196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187"/>
    </row>
    <row r="13" spans="1:24" ht="16.5" customHeight="1">
      <c r="A13" s="60"/>
      <c r="B13" s="117" t="s">
        <v>56</v>
      </c>
      <c r="C13" s="117"/>
      <c r="D13" s="109"/>
      <c r="E13" s="193">
        <v>15545</v>
      </c>
      <c r="F13" s="189"/>
      <c r="G13" s="189"/>
      <c r="H13" s="20">
        <v>15717</v>
      </c>
      <c r="I13" s="189">
        <v>2104477808</v>
      </c>
      <c r="J13" s="189"/>
      <c r="K13" s="189">
        <v>3404107730</v>
      </c>
      <c r="L13" s="189"/>
      <c r="M13" s="20">
        <v>5508585538</v>
      </c>
      <c r="N13" s="20"/>
      <c r="O13" s="20">
        <v>27336</v>
      </c>
      <c r="P13" s="20"/>
      <c r="Q13" s="20">
        <v>27622</v>
      </c>
      <c r="R13" s="20">
        <v>2235979073</v>
      </c>
      <c r="S13" s="20"/>
      <c r="T13" s="20">
        <v>42881</v>
      </c>
      <c r="U13" s="20"/>
      <c r="V13" s="20">
        <v>43339</v>
      </c>
      <c r="W13" s="20"/>
      <c r="X13" s="187">
        <v>4340456881</v>
      </c>
    </row>
    <row r="14" spans="1:24" ht="16.5" customHeight="1">
      <c r="A14" s="60"/>
      <c r="B14" s="117" t="s">
        <v>4</v>
      </c>
      <c r="C14" s="117"/>
      <c r="D14" s="109"/>
      <c r="E14" s="193">
        <v>1657</v>
      </c>
      <c r="F14" s="189"/>
      <c r="G14" s="189"/>
      <c r="H14" s="20">
        <v>3082</v>
      </c>
      <c r="I14" s="189">
        <v>12080484</v>
      </c>
      <c r="J14" s="189"/>
      <c r="K14" s="189">
        <v>10671050</v>
      </c>
      <c r="L14" s="189"/>
      <c r="M14" s="20">
        <v>22751534</v>
      </c>
      <c r="N14" s="20"/>
      <c r="O14" s="20">
        <v>4453</v>
      </c>
      <c r="P14" s="20"/>
      <c r="Q14" s="20">
        <v>8099</v>
      </c>
      <c r="R14" s="20">
        <v>19524084</v>
      </c>
      <c r="S14" s="20"/>
      <c r="T14" s="20">
        <v>6110</v>
      </c>
      <c r="U14" s="20"/>
      <c r="V14" s="20">
        <v>11181</v>
      </c>
      <c r="W14" s="20"/>
      <c r="X14" s="187">
        <v>31604568</v>
      </c>
    </row>
    <row r="15" spans="1:24" ht="6" customHeight="1" thickBot="1">
      <c r="A15" s="63"/>
      <c r="B15" s="15"/>
      <c r="C15" s="15"/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ht="6" customHeight="1"/>
    <row r="17" spans="2:5" ht="12" customHeight="1">
      <c r="B17" s="118" t="s">
        <v>70</v>
      </c>
      <c r="C17" s="118"/>
      <c r="D17" s="118"/>
      <c r="E17" s="118"/>
    </row>
  </sheetData>
  <sheetProtection/>
  <mergeCells count="50">
    <mergeCell ref="A2:F2"/>
    <mergeCell ref="A1:X1"/>
    <mergeCell ref="A3:D5"/>
    <mergeCell ref="B14:D14"/>
    <mergeCell ref="E14:G14"/>
    <mergeCell ref="I14:J14"/>
    <mergeCell ref="K14:L14"/>
    <mergeCell ref="B13:D13"/>
    <mergeCell ref="E13:G13"/>
    <mergeCell ref="I13:J13"/>
    <mergeCell ref="K13:L13"/>
    <mergeCell ref="B11:D11"/>
    <mergeCell ref="E11:G11"/>
    <mergeCell ref="I11:J11"/>
    <mergeCell ref="K11:L11"/>
    <mergeCell ref="E12:G12"/>
    <mergeCell ref="I12:J12"/>
    <mergeCell ref="K12:L12"/>
    <mergeCell ref="B7:D7"/>
    <mergeCell ref="B8:D8"/>
    <mergeCell ref="E9:G9"/>
    <mergeCell ref="E10:G10"/>
    <mergeCell ref="E7:G7"/>
    <mergeCell ref="E8:G8"/>
    <mergeCell ref="B9:D9"/>
    <mergeCell ref="B10:D10"/>
    <mergeCell ref="S4:T5"/>
    <mergeCell ref="U4:V5"/>
    <mergeCell ref="W4:X5"/>
    <mergeCell ref="I5:J5"/>
    <mergeCell ref="K5:L5"/>
    <mergeCell ref="B6:D6"/>
    <mergeCell ref="B17:E17"/>
    <mergeCell ref="E3:M3"/>
    <mergeCell ref="N3:R3"/>
    <mergeCell ref="S3:X3"/>
    <mergeCell ref="E4:G5"/>
    <mergeCell ref="H4:H5"/>
    <mergeCell ref="I4:M4"/>
    <mergeCell ref="N4:O5"/>
    <mergeCell ref="P4:Q5"/>
    <mergeCell ref="R4:R5"/>
    <mergeCell ref="K8:L8"/>
    <mergeCell ref="I8:J8"/>
    <mergeCell ref="K7:L7"/>
    <mergeCell ref="I7:J7"/>
    <mergeCell ref="K10:L10"/>
    <mergeCell ref="I10:J10"/>
    <mergeCell ref="K9:L9"/>
    <mergeCell ref="I9:J9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1" sqref="A1:T1"/>
    </sheetView>
  </sheetViews>
  <sheetFormatPr defaultColWidth="9.00390625" defaultRowHeight="13.5"/>
  <cols>
    <col min="1" max="1" width="0.74609375" style="19" customWidth="1"/>
    <col min="2" max="3" width="3.625" style="18" customWidth="1"/>
    <col min="4" max="4" width="3.625" style="19" customWidth="1"/>
    <col min="5" max="5" width="6.125" style="19" customWidth="1"/>
    <col min="6" max="6" width="0.74609375" style="19" customWidth="1"/>
    <col min="7" max="7" width="8.625" style="19" bestFit="1" customWidth="1"/>
    <col min="8" max="8" width="11.75390625" style="19" customWidth="1"/>
    <col min="9" max="9" width="10.625" style="19" customWidth="1"/>
    <col min="10" max="10" width="8.625" style="19" bestFit="1" customWidth="1"/>
    <col min="11" max="11" width="11.25390625" style="19" customWidth="1"/>
    <col min="12" max="12" width="8.625" style="19" bestFit="1" customWidth="1"/>
    <col min="13" max="13" width="11.125" style="19" customWidth="1"/>
    <col min="14" max="14" width="8.625" style="19" customWidth="1"/>
    <col min="15" max="15" width="11.125" style="19" customWidth="1"/>
    <col min="16" max="19" width="12.625" style="19" customWidth="1"/>
    <col min="20" max="20" width="13.125" style="19" customWidth="1"/>
    <col min="21" max="16384" width="9.00390625" style="19" customWidth="1"/>
  </cols>
  <sheetData>
    <row r="1" spans="1:20" s="45" customFormat="1" ht="24" customHeigh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3" s="30" customFormat="1" ht="24" customHeight="1" thickBot="1">
      <c r="B2" s="69" t="s">
        <v>73</v>
      </c>
      <c r="C2" s="70"/>
    </row>
    <row r="3" spans="1:20" s="31" customFormat="1" ht="19.5" customHeight="1">
      <c r="A3" s="123" t="s">
        <v>1</v>
      </c>
      <c r="B3" s="119"/>
      <c r="C3" s="119"/>
      <c r="D3" s="119"/>
      <c r="E3" s="119"/>
      <c r="F3" s="124"/>
      <c r="G3" s="44"/>
      <c r="H3" s="119" t="s">
        <v>2</v>
      </c>
      <c r="I3" s="119"/>
      <c r="J3" s="119"/>
      <c r="K3" s="119"/>
      <c r="L3" s="119"/>
      <c r="M3" s="119"/>
      <c r="N3" s="120" t="s">
        <v>3</v>
      </c>
      <c r="O3" s="120"/>
      <c r="P3" s="120"/>
      <c r="Q3" s="47"/>
      <c r="R3" s="121" t="s">
        <v>4</v>
      </c>
      <c r="S3" s="122"/>
      <c r="T3" s="129" t="s">
        <v>5</v>
      </c>
    </row>
    <row r="4" spans="1:20" s="31" customFormat="1" ht="24" customHeight="1">
      <c r="A4" s="125"/>
      <c r="B4" s="117"/>
      <c r="C4" s="117"/>
      <c r="D4" s="117"/>
      <c r="E4" s="117"/>
      <c r="F4" s="109"/>
      <c r="G4" s="131" t="s">
        <v>6</v>
      </c>
      <c r="H4" s="110"/>
      <c r="I4" s="110"/>
      <c r="J4" s="110" t="s">
        <v>7</v>
      </c>
      <c r="K4" s="110"/>
      <c r="L4" s="110" t="s">
        <v>8</v>
      </c>
      <c r="M4" s="110"/>
      <c r="N4" s="132" t="s">
        <v>9</v>
      </c>
      <c r="O4" s="128"/>
      <c r="P4" s="111" t="s">
        <v>10</v>
      </c>
      <c r="Q4" s="22" t="s">
        <v>11</v>
      </c>
      <c r="R4" s="153" t="s">
        <v>184</v>
      </c>
      <c r="S4" s="109" t="s">
        <v>11</v>
      </c>
      <c r="T4" s="130"/>
    </row>
    <row r="5" spans="1:20" s="31" customFormat="1" ht="24" customHeight="1">
      <c r="A5" s="125"/>
      <c r="B5" s="117"/>
      <c r="C5" s="117"/>
      <c r="D5" s="117"/>
      <c r="E5" s="117"/>
      <c r="F5" s="109"/>
      <c r="G5" s="71" t="s">
        <v>12</v>
      </c>
      <c r="H5" s="156" t="s">
        <v>183</v>
      </c>
      <c r="I5" s="49" t="s">
        <v>13</v>
      </c>
      <c r="J5" s="72" t="s">
        <v>12</v>
      </c>
      <c r="K5" s="21" t="s">
        <v>13</v>
      </c>
      <c r="L5" s="72" t="s">
        <v>12</v>
      </c>
      <c r="M5" s="49" t="s">
        <v>13</v>
      </c>
      <c r="N5" s="73" t="s">
        <v>12</v>
      </c>
      <c r="O5" s="22" t="s">
        <v>13</v>
      </c>
      <c r="P5" s="112"/>
      <c r="Q5" s="107" t="s">
        <v>74</v>
      </c>
      <c r="R5" s="154"/>
      <c r="S5" s="109"/>
      <c r="T5" s="130"/>
    </row>
    <row r="6" spans="1:20" ht="12" customHeight="1">
      <c r="A6" s="126"/>
      <c r="B6" s="127"/>
      <c r="C6" s="127"/>
      <c r="D6" s="127"/>
      <c r="E6" s="127"/>
      <c r="F6" s="128"/>
      <c r="G6" s="52"/>
      <c r="H6" s="157"/>
      <c r="I6" s="53" t="s">
        <v>75</v>
      </c>
      <c r="J6" s="53"/>
      <c r="K6" s="54" t="s">
        <v>76</v>
      </c>
      <c r="L6" s="53"/>
      <c r="M6" s="53" t="s">
        <v>77</v>
      </c>
      <c r="N6" s="53"/>
      <c r="O6" s="52" t="s">
        <v>78</v>
      </c>
      <c r="P6" s="53" t="s">
        <v>79</v>
      </c>
      <c r="Q6" s="108"/>
      <c r="R6" s="155"/>
      <c r="S6" s="55" t="s">
        <v>80</v>
      </c>
      <c r="T6" s="56" t="s">
        <v>81</v>
      </c>
    </row>
    <row r="7" spans="1:20" s="24" customFormat="1" ht="12" customHeight="1">
      <c r="A7" s="57"/>
      <c r="B7" s="58"/>
      <c r="C7" s="58"/>
      <c r="D7" s="1"/>
      <c r="E7" s="1"/>
      <c r="F7" s="1"/>
      <c r="G7" s="74"/>
      <c r="H7" s="3" t="s">
        <v>14</v>
      </c>
      <c r="I7" s="3" t="s">
        <v>14</v>
      </c>
      <c r="J7" s="3"/>
      <c r="K7" s="3" t="s">
        <v>14</v>
      </c>
      <c r="L7" s="75"/>
      <c r="M7" s="3" t="s">
        <v>14</v>
      </c>
      <c r="N7" s="3"/>
      <c r="O7" s="3" t="s">
        <v>14</v>
      </c>
      <c r="P7" s="3" t="s">
        <v>14</v>
      </c>
      <c r="Q7" s="3" t="s">
        <v>14</v>
      </c>
      <c r="R7" s="3" t="s">
        <v>14</v>
      </c>
      <c r="S7" s="3" t="s">
        <v>14</v>
      </c>
      <c r="T7" s="4" t="s">
        <v>14</v>
      </c>
    </row>
    <row r="8" spans="1:20" s="24" customFormat="1" ht="14.25" customHeight="1">
      <c r="A8" s="57"/>
      <c r="B8" s="115" t="s">
        <v>190</v>
      </c>
      <c r="C8" s="115"/>
      <c r="D8" s="115"/>
      <c r="E8" s="115"/>
      <c r="F8" s="1"/>
      <c r="G8" s="197">
        <v>8437</v>
      </c>
      <c r="H8" s="29">
        <v>0</v>
      </c>
      <c r="I8" s="19">
        <v>145240885</v>
      </c>
      <c r="J8" s="19">
        <v>6324</v>
      </c>
      <c r="K8" s="19">
        <v>52448883</v>
      </c>
      <c r="L8" s="8">
        <v>6443</v>
      </c>
      <c r="M8" s="19">
        <v>69733943</v>
      </c>
      <c r="N8" s="19">
        <v>178</v>
      </c>
      <c r="O8" s="19">
        <v>2945456</v>
      </c>
      <c r="P8" s="19">
        <v>1323024</v>
      </c>
      <c r="Q8" s="19">
        <v>166794425</v>
      </c>
      <c r="R8" s="19">
        <v>0</v>
      </c>
      <c r="S8" s="19">
        <v>623687</v>
      </c>
      <c r="T8" s="194">
        <v>167418112</v>
      </c>
    </row>
    <row r="9" spans="1:20" s="24" customFormat="1" ht="14.25" customHeight="1">
      <c r="A9" s="57"/>
      <c r="B9" s="115" t="s">
        <v>191</v>
      </c>
      <c r="C9" s="115"/>
      <c r="D9" s="115"/>
      <c r="E9" s="115"/>
      <c r="F9" s="1"/>
      <c r="G9" s="198">
        <v>8205</v>
      </c>
      <c r="H9" s="90">
        <v>0</v>
      </c>
      <c r="I9" s="20">
        <v>174861143</v>
      </c>
      <c r="J9" s="20">
        <v>6133</v>
      </c>
      <c r="K9" s="20">
        <v>67549687</v>
      </c>
      <c r="L9" s="20">
        <v>6268</v>
      </c>
      <c r="M9" s="20">
        <v>72866451</v>
      </c>
      <c r="N9" s="20">
        <v>179</v>
      </c>
      <c r="O9" s="20">
        <v>2866857</v>
      </c>
      <c r="P9" s="20">
        <v>2024982</v>
      </c>
      <c r="Q9" s="20">
        <v>185069746</v>
      </c>
      <c r="R9" s="20">
        <v>0</v>
      </c>
      <c r="S9" s="20">
        <v>900758</v>
      </c>
      <c r="T9" s="187">
        <v>185970504</v>
      </c>
    </row>
    <row r="10" spans="1:20" ht="14.25" customHeight="1">
      <c r="A10" s="62"/>
      <c r="B10" s="115" t="s">
        <v>192</v>
      </c>
      <c r="C10" s="115"/>
      <c r="D10" s="115"/>
      <c r="E10" s="115"/>
      <c r="F10" s="7"/>
      <c r="G10" s="198">
        <v>7977</v>
      </c>
      <c r="H10" s="90">
        <v>0</v>
      </c>
      <c r="I10" s="20">
        <v>167644562</v>
      </c>
      <c r="J10" s="20">
        <v>5986</v>
      </c>
      <c r="K10" s="20">
        <v>70228576</v>
      </c>
      <c r="L10" s="20">
        <v>6181</v>
      </c>
      <c r="M10" s="20">
        <v>72628256</v>
      </c>
      <c r="N10" s="20">
        <v>224</v>
      </c>
      <c r="O10" s="20">
        <v>3810373</v>
      </c>
      <c r="P10" s="20">
        <v>743014</v>
      </c>
      <c r="Q10" s="20">
        <v>174597629</v>
      </c>
      <c r="R10" s="20">
        <v>0</v>
      </c>
      <c r="S10" s="20">
        <v>1098430</v>
      </c>
      <c r="T10" s="187">
        <v>175696059</v>
      </c>
    </row>
    <row r="11" spans="1:20" ht="14.25" customHeight="1">
      <c r="A11" s="62"/>
      <c r="B11" s="115" t="s">
        <v>193</v>
      </c>
      <c r="C11" s="115"/>
      <c r="D11" s="115"/>
      <c r="E11" s="115"/>
      <c r="F11" s="7"/>
      <c r="G11" s="198">
        <v>7871</v>
      </c>
      <c r="H11" s="90">
        <v>0</v>
      </c>
      <c r="I11" s="20">
        <v>173038661</v>
      </c>
      <c r="J11" s="20">
        <v>5878</v>
      </c>
      <c r="K11" s="20">
        <v>69709236</v>
      </c>
      <c r="L11" s="20">
        <v>6089</v>
      </c>
      <c r="M11" s="20">
        <v>78221453</v>
      </c>
      <c r="N11" s="20">
        <v>243</v>
      </c>
      <c r="O11" s="20">
        <v>3855753</v>
      </c>
      <c r="P11" s="20">
        <v>582824</v>
      </c>
      <c r="Q11" s="20">
        <v>185989455</v>
      </c>
      <c r="R11" s="20">
        <v>0</v>
      </c>
      <c r="S11" s="20">
        <v>1073516</v>
      </c>
      <c r="T11" s="187">
        <v>187062971</v>
      </c>
    </row>
    <row r="12" spans="1:20" ht="14.25" customHeight="1">
      <c r="A12" s="62"/>
      <c r="B12" s="115" t="s">
        <v>194</v>
      </c>
      <c r="C12" s="115"/>
      <c r="D12" s="115"/>
      <c r="E12" s="115"/>
      <c r="F12" s="7"/>
      <c r="G12" s="198">
        <v>7722</v>
      </c>
      <c r="H12" s="90">
        <v>0</v>
      </c>
      <c r="I12" s="90">
        <v>178192769</v>
      </c>
      <c r="J12" s="20">
        <v>5759</v>
      </c>
      <c r="K12" s="90">
        <v>73447932</v>
      </c>
      <c r="L12" s="20">
        <v>5976</v>
      </c>
      <c r="M12" s="90">
        <v>80317286</v>
      </c>
      <c r="N12" s="20">
        <v>236</v>
      </c>
      <c r="O12" s="90">
        <v>4645076</v>
      </c>
      <c r="P12" s="90">
        <v>551938</v>
      </c>
      <c r="Q12" s="20">
        <v>190259137</v>
      </c>
      <c r="R12" s="20">
        <v>0</v>
      </c>
      <c r="S12" s="20">
        <v>856565</v>
      </c>
      <c r="T12" s="187">
        <v>191115702</v>
      </c>
    </row>
    <row r="13" spans="1:20" ht="20.25" customHeight="1">
      <c r="A13" s="60"/>
      <c r="B13" s="6" t="s">
        <v>15</v>
      </c>
      <c r="C13" s="7"/>
      <c r="D13" s="8"/>
      <c r="E13" s="8"/>
      <c r="F13" s="8"/>
      <c r="G13" s="198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87"/>
    </row>
    <row r="14" spans="1:20" ht="31.5" customHeight="1">
      <c r="A14" s="61"/>
      <c r="B14" s="116" t="s">
        <v>82</v>
      </c>
      <c r="C14" s="116" t="s">
        <v>17</v>
      </c>
      <c r="D14" s="116" t="s">
        <v>18</v>
      </c>
      <c r="E14" s="11" t="s">
        <v>19</v>
      </c>
      <c r="F14" s="11"/>
      <c r="G14" s="198">
        <v>1222</v>
      </c>
      <c r="H14" s="20">
        <v>1481187303</v>
      </c>
      <c r="I14" s="20">
        <v>13024920</v>
      </c>
      <c r="J14" s="20">
        <v>961</v>
      </c>
      <c r="K14" s="20">
        <v>5114703</v>
      </c>
      <c r="L14" s="20">
        <v>986</v>
      </c>
      <c r="M14" s="20">
        <v>5914029</v>
      </c>
      <c r="N14" s="20">
        <v>38</v>
      </c>
      <c r="O14" s="20">
        <v>357919</v>
      </c>
      <c r="P14" s="20">
        <v>13343</v>
      </c>
      <c r="Q14" s="20">
        <v>14195508</v>
      </c>
      <c r="R14" s="20">
        <v>5629096</v>
      </c>
      <c r="S14" s="20">
        <v>69453</v>
      </c>
      <c r="T14" s="187">
        <v>14264961</v>
      </c>
    </row>
    <row r="15" spans="1:20" ht="31.5" customHeight="1">
      <c r="A15" s="61"/>
      <c r="B15" s="116"/>
      <c r="C15" s="116"/>
      <c r="D15" s="116"/>
      <c r="E15" s="11" t="s">
        <v>83</v>
      </c>
      <c r="F15" s="11"/>
      <c r="G15" s="198">
        <v>6119</v>
      </c>
      <c r="H15" s="20">
        <v>1651322941</v>
      </c>
      <c r="I15" s="20">
        <v>14501390</v>
      </c>
      <c r="J15" s="20">
        <v>4544</v>
      </c>
      <c r="K15" s="20">
        <v>6474383</v>
      </c>
      <c r="L15" s="20">
        <v>4736</v>
      </c>
      <c r="M15" s="20">
        <v>6528588</v>
      </c>
      <c r="N15" s="20">
        <v>192</v>
      </c>
      <c r="O15" s="20">
        <v>489803</v>
      </c>
      <c r="P15" s="20">
        <v>79283</v>
      </c>
      <c r="Q15" s="20">
        <v>15124681</v>
      </c>
      <c r="R15" s="20">
        <v>14323649</v>
      </c>
      <c r="S15" s="20">
        <v>208236</v>
      </c>
      <c r="T15" s="187">
        <v>15332917</v>
      </c>
    </row>
    <row r="16" spans="1:20" ht="21" customHeight="1">
      <c r="A16" s="62"/>
      <c r="B16" s="116"/>
      <c r="C16" s="116"/>
      <c r="D16" s="115" t="s">
        <v>20</v>
      </c>
      <c r="E16" s="115"/>
      <c r="F16" s="7"/>
      <c r="G16" s="198">
        <v>371</v>
      </c>
      <c r="H16" s="20">
        <v>194895114</v>
      </c>
      <c r="I16" s="20">
        <v>1710792</v>
      </c>
      <c r="J16" s="20">
        <v>253</v>
      </c>
      <c r="K16" s="20">
        <v>326721</v>
      </c>
      <c r="L16" s="20">
        <v>254</v>
      </c>
      <c r="M16" s="20">
        <v>573752</v>
      </c>
      <c r="N16" s="20">
        <v>6</v>
      </c>
      <c r="O16" s="20">
        <v>10454</v>
      </c>
      <c r="P16" s="20">
        <v>639</v>
      </c>
      <c r="Q16" s="20">
        <v>1968916</v>
      </c>
      <c r="R16" s="20">
        <v>141964</v>
      </c>
      <c r="S16" s="20">
        <v>1783</v>
      </c>
      <c r="T16" s="187">
        <v>1970699</v>
      </c>
    </row>
    <row r="17" spans="1:20" ht="21" customHeight="1">
      <c r="A17" s="62"/>
      <c r="B17" s="116"/>
      <c r="C17" s="116"/>
      <c r="D17" s="115" t="s">
        <v>84</v>
      </c>
      <c r="E17" s="115"/>
      <c r="F17" s="7"/>
      <c r="G17" s="198">
        <v>7712</v>
      </c>
      <c r="H17" s="20">
        <v>3327405358</v>
      </c>
      <c r="I17" s="20">
        <v>29237102</v>
      </c>
      <c r="J17" s="20">
        <v>5758</v>
      </c>
      <c r="K17" s="20">
        <v>11915807</v>
      </c>
      <c r="L17" s="20">
        <v>5976</v>
      </c>
      <c r="M17" s="20">
        <v>13016369</v>
      </c>
      <c r="N17" s="20">
        <v>236</v>
      </c>
      <c r="O17" s="20">
        <v>858176</v>
      </c>
      <c r="P17" s="20">
        <v>93265</v>
      </c>
      <c r="Q17" s="20">
        <v>31289105</v>
      </c>
      <c r="R17" s="20">
        <v>20094709</v>
      </c>
      <c r="S17" s="20">
        <v>279472</v>
      </c>
      <c r="T17" s="187">
        <v>31568577</v>
      </c>
    </row>
    <row r="18" spans="1:20" ht="21" customHeight="1">
      <c r="A18" s="62"/>
      <c r="B18" s="116"/>
      <c r="C18" s="115" t="s">
        <v>85</v>
      </c>
      <c r="D18" s="115"/>
      <c r="E18" s="115"/>
      <c r="F18" s="7"/>
      <c r="G18" s="198">
        <v>10</v>
      </c>
      <c r="H18" s="20">
        <v>743094</v>
      </c>
      <c r="I18" s="20">
        <v>56178</v>
      </c>
      <c r="J18" s="20">
        <v>1</v>
      </c>
      <c r="K18" s="20">
        <v>66983</v>
      </c>
      <c r="L18" s="20">
        <v>0</v>
      </c>
      <c r="M18" s="20">
        <v>0</v>
      </c>
      <c r="N18" s="20">
        <v>0</v>
      </c>
      <c r="O18" s="20">
        <v>0</v>
      </c>
      <c r="P18" s="20">
        <v>10805</v>
      </c>
      <c r="Q18" s="20">
        <v>0</v>
      </c>
      <c r="R18" s="20">
        <v>0</v>
      </c>
      <c r="S18" s="20">
        <v>0</v>
      </c>
      <c r="T18" s="187">
        <v>0</v>
      </c>
    </row>
    <row r="19" spans="1:20" ht="21" customHeight="1">
      <c r="A19" s="48"/>
      <c r="B19" s="116"/>
      <c r="C19" s="117" t="s">
        <v>26</v>
      </c>
      <c r="D19" s="117"/>
      <c r="E19" s="117"/>
      <c r="F19" s="21"/>
      <c r="G19" s="198">
        <v>7722</v>
      </c>
      <c r="H19" s="20">
        <v>3328148452</v>
      </c>
      <c r="I19" s="20">
        <v>29293280</v>
      </c>
      <c r="J19" s="20">
        <v>5759</v>
      </c>
      <c r="K19" s="20">
        <v>11982790</v>
      </c>
      <c r="L19" s="20">
        <v>5976</v>
      </c>
      <c r="M19" s="20">
        <v>13016369</v>
      </c>
      <c r="N19" s="20">
        <v>236</v>
      </c>
      <c r="O19" s="20">
        <v>858176</v>
      </c>
      <c r="P19" s="20">
        <v>104070</v>
      </c>
      <c r="Q19" s="20">
        <v>31289105</v>
      </c>
      <c r="R19" s="20">
        <v>20094709</v>
      </c>
      <c r="S19" s="20">
        <v>279472</v>
      </c>
      <c r="T19" s="187">
        <v>31568577</v>
      </c>
    </row>
    <row r="20" spans="1:20" ht="31.5" customHeight="1">
      <c r="A20" s="60"/>
      <c r="B20" s="116" t="s">
        <v>86</v>
      </c>
      <c r="C20" s="116" t="s">
        <v>17</v>
      </c>
      <c r="D20" s="116" t="s">
        <v>18</v>
      </c>
      <c r="E20" s="11" t="s">
        <v>19</v>
      </c>
      <c r="G20" s="198">
        <v>1222</v>
      </c>
      <c r="H20" s="20">
        <v>3261277294</v>
      </c>
      <c r="I20" s="20">
        <v>40807726</v>
      </c>
      <c r="J20" s="20">
        <v>961</v>
      </c>
      <c r="K20" s="20">
        <v>16793869</v>
      </c>
      <c r="L20" s="20">
        <v>986</v>
      </c>
      <c r="M20" s="20">
        <v>18737045</v>
      </c>
      <c r="N20" s="20">
        <v>38</v>
      </c>
      <c r="O20" s="20">
        <v>1194004</v>
      </c>
      <c r="P20" s="20">
        <v>50707</v>
      </c>
      <c r="Q20" s="20">
        <v>43995613</v>
      </c>
      <c r="R20" s="20">
        <v>13225436</v>
      </c>
      <c r="S20" s="20">
        <v>151650</v>
      </c>
      <c r="T20" s="187">
        <v>44147263</v>
      </c>
    </row>
    <row r="21" spans="1:20" ht="31.5" customHeight="1">
      <c r="A21" s="60"/>
      <c r="B21" s="116"/>
      <c r="C21" s="116"/>
      <c r="D21" s="116"/>
      <c r="E21" s="11" t="s">
        <v>87</v>
      </c>
      <c r="G21" s="198">
        <v>6119</v>
      </c>
      <c r="H21" s="20">
        <v>4373806219</v>
      </c>
      <c r="I21" s="20">
        <v>54819770</v>
      </c>
      <c r="J21" s="20">
        <v>4544</v>
      </c>
      <c r="K21" s="20">
        <v>22667002</v>
      </c>
      <c r="L21" s="20">
        <v>4736</v>
      </c>
      <c r="M21" s="20">
        <v>24204639</v>
      </c>
      <c r="N21" s="20">
        <v>192</v>
      </c>
      <c r="O21" s="20">
        <v>1533227</v>
      </c>
      <c r="P21" s="20">
        <v>320769</v>
      </c>
      <c r="Q21" s="20">
        <v>58211403</v>
      </c>
      <c r="R21" s="20">
        <v>25796746</v>
      </c>
      <c r="S21" s="20">
        <v>253746</v>
      </c>
      <c r="T21" s="187">
        <v>58465149</v>
      </c>
    </row>
    <row r="22" spans="1:20" ht="21" customHeight="1">
      <c r="A22" s="60"/>
      <c r="B22" s="116"/>
      <c r="C22" s="116"/>
      <c r="D22" s="115" t="s">
        <v>20</v>
      </c>
      <c r="E22" s="115"/>
      <c r="G22" s="198">
        <v>371</v>
      </c>
      <c r="H22" s="20">
        <v>370979386</v>
      </c>
      <c r="I22" s="20">
        <v>4579660</v>
      </c>
      <c r="J22" s="20">
        <v>253</v>
      </c>
      <c r="K22" s="20">
        <v>1079456</v>
      </c>
      <c r="L22" s="20">
        <v>254</v>
      </c>
      <c r="M22" s="20">
        <v>1626526</v>
      </c>
      <c r="N22" s="20">
        <v>6</v>
      </c>
      <c r="O22" s="20">
        <v>32453</v>
      </c>
      <c r="P22" s="20">
        <v>291</v>
      </c>
      <c r="Q22" s="20">
        <v>5159474</v>
      </c>
      <c r="R22" s="20">
        <v>212617</v>
      </c>
      <c r="S22" s="20">
        <v>1886</v>
      </c>
      <c r="T22" s="187">
        <v>5161360</v>
      </c>
    </row>
    <row r="23" spans="1:20" ht="21" customHeight="1">
      <c r="A23" s="60"/>
      <c r="B23" s="116"/>
      <c r="C23" s="116"/>
      <c r="D23" s="115" t="s">
        <v>84</v>
      </c>
      <c r="E23" s="115"/>
      <c r="G23" s="198">
        <v>7712</v>
      </c>
      <c r="H23" s="20">
        <v>8006062899</v>
      </c>
      <c r="I23" s="20">
        <v>100207156</v>
      </c>
      <c r="J23" s="20">
        <v>5758</v>
      </c>
      <c r="K23" s="20">
        <v>40540327</v>
      </c>
      <c r="L23" s="20">
        <v>5976</v>
      </c>
      <c r="M23" s="20">
        <v>44568210</v>
      </c>
      <c r="N23" s="20">
        <v>236</v>
      </c>
      <c r="O23" s="20">
        <v>2759684</v>
      </c>
      <c r="P23" s="20">
        <v>371767</v>
      </c>
      <c r="Q23" s="20">
        <v>107366490</v>
      </c>
      <c r="R23" s="20">
        <v>39234799</v>
      </c>
      <c r="S23" s="20">
        <v>407282</v>
      </c>
      <c r="T23" s="187">
        <v>107773772</v>
      </c>
    </row>
    <row r="24" spans="1:20" ht="21" customHeight="1">
      <c r="A24" s="60"/>
      <c r="B24" s="116"/>
      <c r="C24" s="115" t="s">
        <v>85</v>
      </c>
      <c r="D24" s="115"/>
      <c r="E24" s="115"/>
      <c r="G24" s="198">
        <v>10</v>
      </c>
      <c r="H24" s="20">
        <v>0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187">
        <v>0</v>
      </c>
    </row>
    <row r="25" spans="1:20" ht="21" customHeight="1">
      <c r="A25" s="60"/>
      <c r="B25" s="116"/>
      <c r="C25" s="117" t="s">
        <v>26</v>
      </c>
      <c r="D25" s="117"/>
      <c r="E25" s="117"/>
      <c r="G25" s="198">
        <v>7722</v>
      </c>
      <c r="H25" s="20">
        <v>8006062899</v>
      </c>
      <c r="I25" s="20">
        <v>100207156</v>
      </c>
      <c r="J25" s="20">
        <v>5759</v>
      </c>
      <c r="K25" s="20">
        <v>40540327</v>
      </c>
      <c r="L25" s="20">
        <v>5976</v>
      </c>
      <c r="M25" s="20">
        <v>44568210</v>
      </c>
      <c r="N25" s="20">
        <v>236</v>
      </c>
      <c r="O25" s="20">
        <v>2759684</v>
      </c>
      <c r="P25" s="20">
        <v>371767</v>
      </c>
      <c r="Q25" s="20">
        <v>107366490</v>
      </c>
      <c r="R25" s="20">
        <v>39234799</v>
      </c>
      <c r="S25" s="20">
        <v>407282</v>
      </c>
      <c r="T25" s="187">
        <v>107773772</v>
      </c>
    </row>
    <row r="26" spans="1:20" ht="31.5" customHeight="1">
      <c r="A26" s="60"/>
      <c r="B26" s="116" t="s">
        <v>88</v>
      </c>
      <c r="C26" s="116" t="s">
        <v>17</v>
      </c>
      <c r="D26" s="116" t="s">
        <v>18</v>
      </c>
      <c r="E26" s="11" t="s">
        <v>19</v>
      </c>
      <c r="G26" s="198">
        <v>1222</v>
      </c>
      <c r="H26" s="20">
        <v>3790245177</v>
      </c>
      <c r="I26" s="20">
        <v>19856327</v>
      </c>
      <c r="J26" s="20">
        <v>961</v>
      </c>
      <c r="K26" s="20">
        <v>9299796</v>
      </c>
      <c r="L26" s="20">
        <v>986</v>
      </c>
      <c r="M26" s="20">
        <v>9621633</v>
      </c>
      <c r="N26" s="20">
        <v>38</v>
      </c>
      <c r="O26" s="20">
        <v>430859</v>
      </c>
      <c r="P26" s="20">
        <v>22687</v>
      </c>
      <c r="Q26" s="20">
        <v>20631710</v>
      </c>
      <c r="R26" s="20">
        <v>23598010</v>
      </c>
      <c r="S26" s="20">
        <v>116579</v>
      </c>
      <c r="T26" s="187">
        <v>20748289</v>
      </c>
    </row>
    <row r="27" spans="1:20" ht="31.5" customHeight="1">
      <c r="A27" s="60"/>
      <c r="B27" s="116"/>
      <c r="C27" s="116"/>
      <c r="D27" s="116"/>
      <c r="E27" s="11" t="s">
        <v>89</v>
      </c>
      <c r="G27" s="198">
        <v>6119</v>
      </c>
      <c r="H27" s="20">
        <v>4475860857</v>
      </c>
      <c r="I27" s="20">
        <v>23468238</v>
      </c>
      <c r="J27" s="20">
        <v>4544</v>
      </c>
      <c r="K27" s="20">
        <v>10247216</v>
      </c>
      <c r="L27" s="20">
        <v>4736</v>
      </c>
      <c r="M27" s="20">
        <v>10936893</v>
      </c>
      <c r="N27" s="20">
        <v>192</v>
      </c>
      <c r="O27" s="20">
        <v>580616</v>
      </c>
      <c r="P27" s="20">
        <v>51428</v>
      </c>
      <c r="Q27" s="20">
        <v>24789959</v>
      </c>
      <c r="R27" s="20">
        <v>19128042</v>
      </c>
      <c r="S27" s="20">
        <v>48739</v>
      </c>
      <c r="T27" s="187">
        <v>24838698</v>
      </c>
    </row>
    <row r="28" spans="1:20" ht="21" customHeight="1">
      <c r="A28" s="60"/>
      <c r="B28" s="116"/>
      <c r="C28" s="116"/>
      <c r="D28" s="115" t="s">
        <v>20</v>
      </c>
      <c r="E28" s="115"/>
      <c r="G28" s="198">
        <v>371</v>
      </c>
      <c r="H28" s="20">
        <v>1049488509</v>
      </c>
      <c r="I28" s="20">
        <v>5367768</v>
      </c>
      <c r="J28" s="20">
        <v>253</v>
      </c>
      <c r="K28" s="20">
        <v>1377803</v>
      </c>
      <c r="L28" s="20">
        <v>254</v>
      </c>
      <c r="M28" s="20">
        <v>2174181</v>
      </c>
      <c r="N28" s="20">
        <v>6</v>
      </c>
      <c r="O28" s="20">
        <v>15741</v>
      </c>
      <c r="P28" s="20">
        <v>1986</v>
      </c>
      <c r="Q28" s="20">
        <v>6181873</v>
      </c>
      <c r="R28" s="20">
        <v>1695047</v>
      </c>
      <c r="S28" s="20">
        <v>4493</v>
      </c>
      <c r="T28" s="187">
        <v>6186366</v>
      </c>
    </row>
    <row r="29" spans="1:20" ht="21" customHeight="1">
      <c r="A29" s="60"/>
      <c r="B29" s="116"/>
      <c r="C29" s="117" t="s">
        <v>26</v>
      </c>
      <c r="D29" s="117"/>
      <c r="E29" s="117"/>
      <c r="G29" s="198">
        <v>7712</v>
      </c>
      <c r="H29" s="20">
        <v>9315594543</v>
      </c>
      <c r="I29" s="20">
        <v>48692333</v>
      </c>
      <c r="J29" s="20">
        <v>5758</v>
      </c>
      <c r="K29" s="20">
        <v>20924815</v>
      </c>
      <c r="L29" s="20">
        <v>5976</v>
      </c>
      <c r="M29" s="20">
        <v>22732707</v>
      </c>
      <c r="N29" s="20">
        <v>236</v>
      </c>
      <c r="O29" s="20">
        <v>1027216</v>
      </c>
      <c r="P29" s="20">
        <v>76101</v>
      </c>
      <c r="Q29" s="20">
        <v>51603542</v>
      </c>
      <c r="R29" s="20">
        <v>44421099</v>
      </c>
      <c r="S29" s="20">
        <v>169811</v>
      </c>
      <c r="T29" s="187">
        <v>51773353</v>
      </c>
    </row>
    <row r="30" spans="1:20" ht="5.25" customHeight="1" thickBot="1">
      <c r="A30" s="63"/>
      <c r="B30" s="14"/>
      <c r="C30" s="14"/>
      <c r="D30" s="15"/>
      <c r="E30" s="15"/>
      <c r="F30" s="15"/>
      <c r="G30" s="8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</row>
  </sheetData>
  <sheetProtection/>
  <mergeCells count="39">
    <mergeCell ref="B12:E12"/>
    <mergeCell ref="A3:F6"/>
    <mergeCell ref="S4:S5"/>
    <mergeCell ref="H5:H6"/>
    <mergeCell ref="Q5:Q6"/>
    <mergeCell ref="H3:M3"/>
    <mergeCell ref="N3:P3"/>
    <mergeCell ref="R3:S3"/>
    <mergeCell ref="B8:E8"/>
    <mergeCell ref="D17:E17"/>
    <mergeCell ref="C18:E18"/>
    <mergeCell ref="C19:E19"/>
    <mergeCell ref="T3:T5"/>
    <mergeCell ref="G4:I4"/>
    <mergeCell ref="J4:K4"/>
    <mergeCell ref="L4:M4"/>
    <mergeCell ref="N4:O4"/>
    <mergeCell ref="P4:P5"/>
    <mergeCell ref="R4:R6"/>
    <mergeCell ref="D23:E23"/>
    <mergeCell ref="C24:E24"/>
    <mergeCell ref="C25:E25"/>
    <mergeCell ref="B9:E9"/>
    <mergeCell ref="B10:E10"/>
    <mergeCell ref="B11:E11"/>
    <mergeCell ref="B14:B19"/>
    <mergeCell ref="C14:C17"/>
    <mergeCell ref="D14:D15"/>
    <mergeCell ref="D16:E16"/>
    <mergeCell ref="A1:T1"/>
    <mergeCell ref="B26:B29"/>
    <mergeCell ref="C26:C28"/>
    <mergeCell ref="D26:D27"/>
    <mergeCell ref="D28:E28"/>
    <mergeCell ref="C29:E29"/>
    <mergeCell ref="B20:B25"/>
    <mergeCell ref="C20:C23"/>
    <mergeCell ref="D20:D21"/>
    <mergeCell ref="D22:E22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="130" zoomScaleNormal="130" zoomScalePageLayoutView="0" workbookViewId="0" topLeftCell="A1">
      <selection activeCell="A1" sqref="A1:AC1"/>
    </sheetView>
  </sheetViews>
  <sheetFormatPr defaultColWidth="6.625" defaultRowHeight="15" customHeight="1"/>
  <cols>
    <col min="1" max="1" width="0.74609375" style="19" customWidth="1"/>
    <col min="2" max="2" width="4.625" style="18" customWidth="1"/>
    <col min="3" max="3" width="6.625" style="18" customWidth="1"/>
    <col min="4" max="4" width="8.625" style="19" customWidth="1"/>
    <col min="5" max="5" width="0.74609375" style="19" customWidth="1"/>
    <col min="6" max="7" width="2.125" style="19" customWidth="1"/>
    <col min="8" max="8" width="3.625" style="19" bestFit="1" customWidth="1"/>
    <col min="9" max="9" width="4.375" style="87" customWidth="1"/>
    <col min="10" max="10" width="2.125" style="87" customWidth="1"/>
    <col min="11" max="11" width="6.25390625" style="87" customWidth="1"/>
    <col min="12" max="12" width="4.375" style="87" customWidth="1"/>
    <col min="13" max="13" width="2.125" style="87" customWidth="1"/>
    <col min="14" max="14" width="6.25390625" style="87" customWidth="1"/>
    <col min="15" max="15" width="4.375" style="87" customWidth="1"/>
    <col min="16" max="16" width="2.125" style="87" customWidth="1"/>
    <col min="17" max="17" width="6.25390625" style="87" customWidth="1"/>
    <col min="18" max="18" width="6.50390625" style="87" customWidth="1"/>
    <col min="19" max="19" width="4.375" style="87" customWidth="1"/>
    <col min="20" max="20" width="2.125" style="87" customWidth="1"/>
    <col min="21" max="21" width="6.25390625" style="87" customWidth="1"/>
    <col min="22" max="22" width="6.125" style="87" bestFit="1" customWidth="1"/>
    <col min="23" max="23" width="4.375" style="87" customWidth="1"/>
    <col min="24" max="24" width="2.125" style="87" customWidth="1"/>
    <col min="25" max="25" width="6.25390625" style="87" customWidth="1"/>
    <col min="26" max="26" width="6.125" style="19" bestFit="1" customWidth="1"/>
    <col min="27" max="27" width="4.375" style="19" customWidth="1"/>
    <col min="28" max="28" width="2.125" style="19" customWidth="1"/>
    <col min="29" max="29" width="6.25390625" style="19" customWidth="1"/>
    <col min="30" max="16384" width="6.625" style="19" customWidth="1"/>
  </cols>
  <sheetData>
    <row r="1" spans="1:29" s="45" customFormat="1" ht="24" customHeigh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2:25" s="30" customFormat="1" ht="24" customHeight="1" thickBot="1">
      <c r="B2" s="104" t="s">
        <v>116</v>
      </c>
      <c r="C2" s="104"/>
      <c r="D2" s="104"/>
      <c r="E2" s="104"/>
      <c r="F2" s="104"/>
      <c r="G2" s="104"/>
      <c r="H2" s="104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9" s="31" customFormat="1" ht="18" customHeight="1">
      <c r="A3" s="46"/>
      <c r="B3" s="119" t="s">
        <v>1</v>
      </c>
      <c r="C3" s="119"/>
      <c r="D3" s="119"/>
      <c r="E3" s="124"/>
      <c r="F3" s="162" t="s">
        <v>91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 t="s">
        <v>92</v>
      </c>
      <c r="S3" s="162"/>
      <c r="T3" s="162"/>
      <c r="U3" s="162"/>
      <c r="V3" s="162" t="s">
        <v>20</v>
      </c>
      <c r="W3" s="162"/>
      <c r="X3" s="162"/>
      <c r="Y3" s="162"/>
      <c r="Z3" s="137" t="s">
        <v>50</v>
      </c>
      <c r="AA3" s="137"/>
      <c r="AB3" s="137"/>
      <c r="AC3" s="139"/>
    </row>
    <row r="4" spans="1:29" s="31" customFormat="1" ht="13.5" customHeight="1">
      <c r="A4" s="48"/>
      <c r="B4" s="117"/>
      <c r="C4" s="117"/>
      <c r="D4" s="117"/>
      <c r="E4" s="109"/>
      <c r="F4" s="160" t="s">
        <v>51</v>
      </c>
      <c r="G4" s="160"/>
      <c r="H4" s="160"/>
      <c r="I4" s="160" t="s">
        <v>93</v>
      </c>
      <c r="J4" s="160"/>
      <c r="K4" s="160"/>
      <c r="L4" s="160"/>
      <c r="M4" s="160"/>
      <c r="N4" s="160"/>
      <c r="O4" s="160"/>
      <c r="P4" s="160"/>
      <c r="Q4" s="160"/>
      <c r="R4" s="160" t="s">
        <v>51</v>
      </c>
      <c r="S4" s="160" t="s">
        <v>93</v>
      </c>
      <c r="T4" s="160"/>
      <c r="U4" s="160"/>
      <c r="V4" s="160" t="s">
        <v>51</v>
      </c>
      <c r="W4" s="160" t="s">
        <v>93</v>
      </c>
      <c r="X4" s="160"/>
      <c r="Y4" s="160"/>
      <c r="Z4" s="110" t="s">
        <v>51</v>
      </c>
      <c r="AA4" s="110" t="s">
        <v>93</v>
      </c>
      <c r="AB4" s="110"/>
      <c r="AC4" s="161"/>
    </row>
    <row r="5" spans="1:29" s="31" customFormat="1" ht="13.5" customHeight="1">
      <c r="A5" s="48"/>
      <c r="B5" s="127"/>
      <c r="C5" s="127"/>
      <c r="D5" s="127"/>
      <c r="E5" s="128"/>
      <c r="F5" s="160"/>
      <c r="G5" s="160"/>
      <c r="H5" s="160"/>
      <c r="I5" s="160" t="s">
        <v>53</v>
      </c>
      <c r="J5" s="160"/>
      <c r="K5" s="160"/>
      <c r="L5" s="160" t="s">
        <v>54</v>
      </c>
      <c r="M5" s="160"/>
      <c r="N5" s="160"/>
      <c r="O5" s="160" t="s">
        <v>21</v>
      </c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10"/>
      <c r="AA5" s="110"/>
      <c r="AB5" s="110"/>
      <c r="AC5" s="161"/>
    </row>
    <row r="6" spans="1:29" s="3" customFormat="1" ht="11.25" customHeight="1">
      <c r="A6" s="67"/>
      <c r="B6" s="25"/>
      <c r="C6" s="25"/>
      <c r="D6" s="25"/>
      <c r="E6" s="26"/>
      <c r="H6" s="25" t="s">
        <v>55</v>
      </c>
      <c r="I6" s="101"/>
      <c r="J6" s="101"/>
      <c r="K6" s="80" t="s">
        <v>14</v>
      </c>
      <c r="L6" s="101"/>
      <c r="M6" s="101"/>
      <c r="N6" s="80" t="s">
        <v>14</v>
      </c>
      <c r="O6" s="101"/>
      <c r="P6" s="101"/>
      <c r="Q6" s="80" t="s">
        <v>14</v>
      </c>
      <c r="R6" s="80" t="s">
        <v>55</v>
      </c>
      <c r="S6" s="101"/>
      <c r="T6" s="80"/>
      <c r="U6" s="80" t="s">
        <v>14</v>
      </c>
      <c r="V6" s="80" t="s">
        <v>55</v>
      </c>
      <c r="W6" s="101"/>
      <c r="X6" s="80"/>
      <c r="Y6" s="80" t="s">
        <v>14</v>
      </c>
      <c r="Z6" s="25" t="s">
        <v>55</v>
      </c>
      <c r="AA6" s="25"/>
      <c r="AB6" s="25"/>
      <c r="AC6" s="4" t="s">
        <v>14</v>
      </c>
    </row>
    <row r="7" spans="1:31" s="5" customFormat="1" ht="11.25" customHeight="1">
      <c r="A7" s="59"/>
      <c r="B7" s="115" t="s">
        <v>190</v>
      </c>
      <c r="C7" s="115"/>
      <c r="D7" s="115"/>
      <c r="E7" s="13"/>
      <c r="F7" s="29"/>
      <c r="G7" s="29"/>
      <c r="H7" s="90">
        <v>17</v>
      </c>
      <c r="I7" s="158">
        <v>1046554660</v>
      </c>
      <c r="J7" s="158"/>
      <c r="K7" s="158"/>
      <c r="L7" s="158">
        <v>4132406603</v>
      </c>
      <c r="M7" s="158"/>
      <c r="N7" s="158"/>
      <c r="O7" s="158">
        <v>5178961263</v>
      </c>
      <c r="P7" s="158"/>
      <c r="Q7" s="158"/>
      <c r="R7" s="90">
        <v>104</v>
      </c>
      <c r="S7" s="158">
        <v>543827290</v>
      </c>
      <c r="T7" s="158"/>
      <c r="U7" s="158"/>
      <c r="V7" s="90">
        <v>105</v>
      </c>
      <c r="W7" s="158">
        <v>76419186</v>
      </c>
      <c r="X7" s="158"/>
      <c r="Y7" s="158"/>
      <c r="Z7" s="90">
        <v>226</v>
      </c>
      <c r="AA7" s="158">
        <v>1666801136</v>
      </c>
      <c r="AB7" s="158"/>
      <c r="AC7" s="159"/>
      <c r="AD7" s="29"/>
      <c r="AE7" s="23"/>
    </row>
    <row r="8" spans="1:31" s="5" customFormat="1" ht="11.25" customHeight="1">
      <c r="A8" s="59"/>
      <c r="B8" s="115" t="s">
        <v>191</v>
      </c>
      <c r="C8" s="115"/>
      <c r="D8" s="115"/>
      <c r="E8" s="13"/>
      <c r="F8" s="29"/>
      <c r="G8" s="29"/>
      <c r="H8" s="90">
        <v>23</v>
      </c>
      <c r="I8" s="158">
        <v>988227397</v>
      </c>
      <c r="J8" s="158"/>
      <c r="K8" s="158"/>
      <c r="L8" s="158">
        <v>3963317016</v>
      </c>
      <c r="M8" s="158"/>
      <c r="N8" s="158"/>
      <c r="O8" s="158">
        <v>4951544413</v>
      </c>
      <c r="P8" s="158"/>
      <c r="Q8" s="158"/>
      <c r="R8" s="90">
        <v>123</v>
      </c>
      <c r="S8" s="158">
        <v>533905487</v>
      </c>
      <c r="T8" s="158"/>
      <c r="U8" s="158"/>
      <c r="V8" s="90">
        <v>169</v>
      </c>
      <c r="W8" s="158">
        <v>81244903</v>
      </c>
      <c r="X8" s="158"/>
      <c r="Y8" s="158"/>
      <c r="Z8" s="90">
        <v>315</v>
      </c>
      <c r="AA8" s="158">
        <v>1603377787</v>
      </c>
      <c r="AB8" s="158"/>
      <c r="AC8" s="159"/>
      <c r="AD8" s="29"/>
      <c r="AE8" s="23"/>
    </row>
    <row r="9" spans="1:31" s="5" customFormat="1" ht="11.25" customHeight="1">
      <c r="A9" s="59"/>
      <c r="B9" s="115" t="s">
        <v>192</v>
      </c>
      <c r="C9" s="115"/>
      <c r="D9" s="115"/>
      <c r="E9" s="13"/>
      <c r="F9" s="29"/>
      <c r="G9" s="29"/>
      <c r="H9" s="90">
        <v>34</v>
      </c>
      <c r="I9" s="158">
        <v>844142695</v>
      </c>
      <c r="J9" s="158"/>
      <c r="K9" s="158"/>
      <c r="L9" s="158">
        <v>3583175902</v>
      </c>
      <c r="M9" s="158"/>
      <c r="N9" s="158"/>
      <c r="O9" s="158">
        <v>4427318597</v>
      </c>
      <c r="P9" s="158"/>
      <c r="Q9" s="158"/>
      <c r="R9" s="90">
        <v>141</v>
      </c>
      <c r="S9" s="158">
        <v>578163789</v>
      </c>
      <c r="T9" s="158"/>
      <c r="U9" s="158"/>
      <c r="V9" s="90">
        <v>238</v>
      </c>
      <c r="W9" s="158">
        <v>73753784</v>
      </c>
      <c r="X9" s="158"/>
      <c r="Y9" s="158"/>
      <c r="Z9" s="90">
        <v>413</v>
      </c>
      <c r="AA9" s="158">
        <v>1496060268</v>
      </c>
      <c r="AB9" s="158"/>
      <c r="AC9" s="159"/>
      <c r="AD9" s="29"/>
      <c r="AE9" s="23"/>
    </row>
    <row r="10" spans="1:31" s="5" customFormat="1" ht="11.25" customHeight="1">
      <c r="A10" s="59"/>
      <c r="B10" s="115" t="s">
        <v>193</v>
      </c>
      <c r="C10" s="115"/>
      <c r="D10" s="115"/>
      <c r="E10" s="13"/>
      <c r="F10" s="94"/>
      <c r="G10" s="94"/>
      <c r="H10" s="19">
        <v>39</v>
      </c>
      <c r="I10" s="158">
        <v>845380143</v>
      </c>
      <c r="J10" s="158"/>
      <c r="K10" s="158"/>
      <c r="L10" s="158">
        <v>3472093364</v>
      </c>
      <c r="M10" s="158"/>
      <c r="N10" s="158"/>
      <c r="O10" s="158">
        <v>4317473507</v>
      </c>
      <c r="P10" s="158"/>
      <c r="Q10" s="158"/>
      <c r="R10" s="90">
        <v>156</v>
      </c>
      <c r="S10" s="158">
        <v>568429850</v>
      </c>
      <c r="T10" s="158"/>
      <c r="U10" s="158"/>
      <c r="V10" s="90">
        <v>282</v>
      </c>
      <c r="W10" s="158">
        <v>83028933</v>
      </c>
      <c r="X10" s="158"/>
      <c r="Y10" s="158"/>
      <c r="Z10" s="90">
        <v>477</v>
      </c>
      <c r="AA10" s="158">
        <v>1496838926</v>
      </c>
      <c r="AB10" s="158"/>
      <c r="AC10" s="159"/>
      <c r="AD10" s="29"/>
      <c r="AE10" s="23"/>
    </row>
    <row r="11" spans="1:31" s="5" customFormat="1" ht="11.25" customHeight="1">
      <c r="A11" s="59"/>
      <c r="B11" s="115" t="s">
        <v>194</v>
      </c>
      <c r="C11" s="115"/>
      <c r="D11" s="115"/>
      <c r="E11" s="13"/>
      <c r="F11" s="94"/>
      <c r="G11" s="94"/>
      <c r="H11" s="19">
        <v>38</v>
      </c>
      <c r="I11" s="158">
        <v>841660834</v>
      </c>
      <c r="J11" s="158"/>
      <c r="K11" s="158"/>
      <c r="L11" s="158">
        <v>3541504165</v>
      </c>
      <c r="M11" s="158"/>
      <c r="N11" s="158"/>
      <c r="O11" s="158">
        <v>4383164999</v>
      </c>
      <c r="P11" s="158"/>
      <c r="Q11" s="158"/>
      <c r="R11" s="19">
        <v>170</v>
      </c>
      <c r="S11" s="158">
        <v>634917262</v>
      </c>
      <c r="T11" s="158"/>
      <c r="U11" s="158"/>
      <c r="V11" s="19">
        <v>351</v>
      </c>
      <c r="W11" s="158">
        <v>90091525</v>
      </c>
      <c r="X11" s="158"/>
      <c r="Y11" s="158"/>
      <c r="Z11" s="19">
        <v>559</v>
      </c>
      <c r="AA11" s="158">
        <v>1566669621</v>
      </c>
      <c r="AB11" s="158"/>
      <c r="AC11" s="158"/>
      <c r="AD11" s="102"/>
      <c r="AE11" s="23"/>
    </row>
    <row r="12" spans="1:31" s="35" customFormat="1" ht="11.25" customHeight="1">
      <c r="A12" s="60"/>
      <c r="B12" s="6" t="s">
        <v>64</v>
      </c>
      <c r="C12" s="7"/>
      <c r="D12" s="8"/>
      <c r="E12" s="9"/>
      <c r="F12" s="94"/>
      <c r="G12" s="94"/>
      <c r="H12" s="90"/>
      <c r="I12" s="90"/>
      <c r="J12" s="94"/>
      <c r="K12" s="94"/>
      <c r="L12" s="90"/>
      <c r="M12" s="94"/>
      <c r="N12" s="94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158"/>
      <c r="AB12" s="158"/>
      <c r="AC12" s="159"/>
      <c r="AD12" s="29"/>
      <c r="AE12" s="34"/>
    </row>
    <row r="13" spans="1:31" s="35" customFormat="1" ht="11.25" customHeight="1">
      <c r="A13" s="62"/>
      <c r="B13" s="115" t="s">
        <v>94</v>
      </c>
      <c r="C13" s="115"/>
      <c r="D13" s="115"/>
      <c r="E13" s="13"/>
      <c r="F13" s="94"/>
      <c r="G13" s="94"/>
      <c r="H13" s="90">
        <v>29</v>
      </c>
      <c r="I13" s="158">
        <v>203010333</v>
      </c>
      <c r="J13" s="158"/>
      <c r="K13" s="158"/>
      <c r="L13" s="158">
        <v>1822826808</v>
      </c>
      <c r="M13" s="158"/>
      <c r="N13" s="158"/>
      <c r="O13" s="158">
        <v>2025837141</v>
      </c>
      <c r="P13" s="158"/>
      <c r="Q13" s="158"/>
      <c r="R13" s="90">
        <v>108</v>
      </c>
      <c r="S13" s="158">
        <v>44053769</v>
      </c>
      <c r="T13" s="158"/>
      <c r="U13" s="158"/>
      <c r="V13" s="90">
        <v>347</v>
      </c>
      <c r="W13" s="158">
        <v>88949904</v>
      </c>
      <c r="X13" s="158"/>
      <c r="Y13" s="158"/>
      <c r="Z13" s="90">
        <v>484</v>
      </c>
      <c r="AA13" s="158">
        <v>336014006</v>
      </c>
      <c r="AB13" s="158"/>
      <c r="AC13" s="159"/>
      <c r="AD13" s="29"/>
      <c r="AE13" s="34"/>
    </row>
    <row r="14" spans="1:31" s="35" customFormat="1" ht="11.25" customHeight="1">
      <c r="A14" s="62"/>
      <c r="B14" s="115" t="s">
        <v>95</v>
      </c>
      <c r="C14" s="115"/>
      <c r="D14" s="115"/>
      <c r="E14" s="13"/>
      <c r="F14" s="94"/>
      <c r="G14" s="94"/>
      <c r="H14" s="90">
        <v>1</v>
      </c>
      <c r="I14" s="158">
        <v>368047208</v>
      </c>
      <c r="J14" s="158"/>
      <c r="K14" s="158"/>
      <c r="L14" s="158">
        <v>339102272</v>
      </c>
      <c r="M14" s="158"/>
      <c r="N14" s="158"/>
      <c r="O14" s="158">
        <v>707149480</v>
      </c>
      <c r="P14" s="158"/>
      <c r="Q14" s="158"/>
      <c r="R14" s="90">
        <v>4</v>
      </c>
      <c r="S14" s="158">
        <v>172375</v>
      </c>
      <c r="T14" s="158"/>
      <c r="U14" s="158"/>
      <c r="V14" s="90">
        <v>1</v>
      </c>
      <c r="W14" s="158">
        <v>957887</v>
      </c>
      <c r="X14" s="158"/>
      <c r="Y14" s="158"/>
      <c r="Z14" s="90">
        <v>6</v>
      </c>
      <c r="AA14" s="158">
        <v>369177470</v>
      </c>
      <c r="AB14" s="158"/>
      <c r="AC14" s="159"/>
      <c r="AD14" s="29"/>
      <c r="AE14" s="34"/>
    </row>
    <row r="15" spans="1:31" s="35" customFormat="1" ht="11.25" customHeight="1">
      <c r="A15" s="62"/>
      <c r="B15" s="115" t="s">
        <v>188</v>
      </c>
      <c r="C15" s="115"/>
      <c r="D15" s="115"/>
      <c r="E15" s="13"/>
      <c r="F15" s="94"/>
      <c r="G15" s="94"/>
      <c r="H15" s="90">
        <v>3</v>
      </c>
      <c r="I15" s="158">
        <v>270522197</v>
      </c>
      <c r="J15" s="158"/>
      <c r="K15" s="158"/>
      <c r="L15" s="158">
        <v>1379467811</v>
      </c>
      <c r="M15" s="158"/>
      <c r="N15" s="158"/>
      <c r="O15" s="158">
        <v>1649990008</v>
      </c>
      <c r="P15" s="158"/>
      <c r="Q15" s="158"/>
      <c r="R15" s="90">
        <v>29</v>
      </c>
      <c r="S15" s="158">
        <v>400720223</v>
      </c>
      <c r="T15" s="158"/>
      <c r="U15" s="158"/>
      <c r="V15" s="90">
        <v>0</v>
      </c>
      <c r="W15" s="158">
        <v>0</v>
      </c>
      <c r="X15" s="158"/>
      <c r="Y15" s="158"/>
      <c r="Z15" s="90">
        <v>32</v>
      </c>
      <c r="AA15" s="158">
        <v>671242420</v>
      </c>
      <c r="AB15" s="158"/>
      <c r="AC15" s="159"/>
      <c r="AD15" s="29"/>
      <c r="AE15" s="34"/>
    </row>
    <row r="16" spans="1:31" s="35" customFormat="1" ht="11.25" customHeight="1">
      <c r="A16" s="62"/>
      <c r="B16" s="115" t="s">
        <v>96</v>
      </c>
      <c r="C16" s="115"/>
      <c r="D16" s="115"/>
      <c r="E16" s="13"/>
      <c r="F16" s="94"/>
      <c r="G16" s="94"/>
      <c r="H16" s="90">
        <v>0</v>
      </c>
      <c r="I16" s="158">
        <v>0</v>
      </c>
      <c r="J16" s="158"/>
      <c r="K16" s="158"/>
      <c r="L16" s="158">
        <v>0</v>
      </c>
      <c r="M16" s="158"/>
      <c r="N16" s="158"/>
      <c r="O16" s="158">
        <v>0</v>
      </c>
      <c r="P16" s="158"/>
      <c r="Q16" s="158"/>
      <c r="R16" s="90">
        <v>23</v>
      </c>
      <c r="S16" s="158">
        <v>188900515</v>
      </c>
      <c r="T16" s="158"/>
      <c r="U16" s="158"/>
      <c r="V16" s="90">
        <v>0</v>
      </c>
      <c r="W16" s="158">
        <v>0</v>
      </c>
      <c r="X16" s="158"/>
      <c r="Y16" s="158"/>
      <c r="Z16" s="90">
        <v>23</v>
      </c>
      <c r="AA16" s="158">
        <v>188900515</v>
      </c>
      <c r="AB16" s="158"/>
      <c r="AC16" s="159"/>
      <c r="AD16" s="29"/>
      <c r="AE16" s="34"/>
    </row>
    <row r="17" spans="1:31" s="35" customFormat="1" ht="11.25" customHeight="1">
      <c r="A17" s="62"/>
      <c r="B17" s="115" t="s">
        <v>167</v>
      </c>
      <c r="C17" s="115"/>
      <c r="D17" s="115"/>
      <c r="E17" s="13"/>
      <c r="F17" s="94"/>
      <c r="G17" s="94"/>
      <c r="H17" s="90">
        <v>5</v>
      </c>
      <c r="I17" s="158">
        <v>81096</v>
      </c>
      <c r="J17" s="158"/>
      <c r="K17" s="158"/>
      <c r="L17" s="158">
        <v>107274</v>
      </c>
      <c r="M17" s="158"/>
      <c r="N17" s="158"/>
      <c r="O17" s="158">
        <v>188370</v>
      </c>
      <c r="P17" s="158"/>
      <c r="Q17" s="158"/>
      <c r="R17" s="90">
        <v>5</v>
      </c>
      <c r="S17" s="158">
        <v>132828</v>
      </c>
      <c r="T17" s="158"/>
      <c r="U17" s="158"/>
      <c r="V17" s="90">
        <v>3</v>
      </c>
      <c r="W17" s="158">
        <v>183734</v>
      </c>
      <c r="X17" s="158"/>
      <c r="Y17" s="158"/>
      <c r="Z17" s="90">
        <v>13</v>
      </c>
      <c r="AA17" s="158">
        <v>397658</v>
      </c>
      <c r="AB17" s="158"/>
      <c r="AC17" s="159"/>
      <c r="AD17" s="29"/>
      <c r="AE17" s="34"/>
    </row>
    <row r="18" spans="1:31" s="35" customFormat="1" ht="11.25" customHeight="1">
      <c r="A18" s="62"/>
      <c r="B18" s="115" t="s">
        <v>189</v>
      </c>
      <c r="C18" s="115"/>
      <c r="D18" s="115"/>
      <c r="E18" s="13"/>
      <c r="F18" s="94"/>
      <c r="G18" s="94"/>
      <c r="H18" s="90">
        <v>0</v>
      </c>
      <c r="I18" s="158">
        <v>0</v>
      </c>
      <c r="J18" s="158"/>
      <c r="K18" s="158"/>
      <c r="L18" s="158">
        <v>0</v>
      </c>
      <c r="M18" s="158"/>
      <c r="N18" s="158"/>
      <c r="O18" s="158">
        <v>0</v>
      </c>
      <c r="P18" s="158"/>
      <c r="Q18" s="158"/>
      <c r="R18" s="90">
        <v>1</v>
      </c>
      <c r="S18" s="158">
        <v>937552</v>
      </c>
      <c r="T18" s="158"/>
      <c r="U18" s="158"/>
      <c r="V18" s="90">
        <v>0</v>
      </c>
      <c r="W18" s="158">
        <v>0</v>
      </c>
      <c r="X18" s="158"/>
      <c r="Y18" s="158"/>
      <c r="Z18" s="90">
        <v>1</v>
      </c>
      <c r="AA18" s="158">
        <v>937552</v>
      </c>
      <c r="AB18" s="158"/>
      <c r="AC18" s="159"/>
      <c r="AD18" s="29"/>
      <c r="AE18" s="34"/>
    </row>
    <row r="19" spans="1:31" ht="6" customHeight="1" thickBot="1">
      <c r="A19" s="63"/>
      <c r="B19" s="14"/>
      <c r="C19" s="14"/>
      <c r="D19" s="15"/>
      <c r="E19" s="1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D19" s="29"/>
      <c r="AE19" s="29"/>
    </row>
    <row r="20" ht="6" customHeight="1"/>
    <row r="21" ht="12" customHeight="1"/>
    <row r="22" spans="2:25" s="30" customFormat="1" ht="24" customHeight="1" thickBot="1">
      <c r="B22" s="104" t="s">
        <v>117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</row>
    <row r="23" spans="1:29" s="31" customFormat="1" ht="18" customHeight="1">
      <c r="A23" s="46"/>
      <c r="B23" s="119" t="s">
        <v>1</v>
      </c>
      <c r="C23" s="119"/>
      <c r="D23" s="119"/>
      <c r="E23" s="124"/>
      <c r="F23" s="137" t="s">
        <v>91</v>
      </c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62" t="s">
        <v>92</v>
      </c>
      <c r="S23" s="162"/>
      <c r="T23" s="162"/>
      <c r="U23" s="162"/>
      <c r="V23" s="162" t="s">
        <v>20</v>
      </c>
      <c r="W23" s="162"/>
      <c r="X23" s="162"/>
      <c r="Y23" s="162"/>
      <c r="Z23" s="137" t="s">
        <v>50</v>
      </c>
      <c r="AA23" s="137"/>
      <c r="AB23" s="137"/>
      <c r="AC23" s="139"/>
    </row>
    <row r="24" spans="1:29" s="31" customFormat="1" ht="13.5" customHeight="1">
      <c r="A24" s="48"/>
      <c r="B24" s="117"/>
      <c r="C24" s="117"/>
      <c r="D24" s="117"/>
      <c r="E24" s="109"/>
      <c r="F24" s="110" t="s">
        <v>51</v>
      </c>
      <c r="G24" s="110"/>
      <c r="H24" s="110"/>
      <c r="I24" s="160" t="s">
        <v>118</v>
      </c>
      <c r="J24" s="160"/>
      <c r="K24" s="160"/>
      <c r="L24" s="160"/>
      <c r="M24" s="160"/>
      <c r="N24" s="160"/>
      <c r="O24" s="160"/>
      <c r="P24" s="160"/>
      <c r="Q24" s="160"/>
      <c r="R24" s="160" t="s">
        <v>51</v>
      </c>
      <c r="S24" s="160" t="s">
        <v>119</v>
      </c>
      <c r="T24" s="160"/>
      <c r="U24" s="160"/>
      <c r="V24" s="160" t="s">
        <v>51</v>
      </c>
      <c r="W24" s="160" t="s">
        <v>119</v>
      </c>
      <c r="X24" s="160"/>
      <c r="Y24" s="160"/>
      <c r="Z24" s="110" t="s">
        <v>51</v>
      </c>
      <c r="AA24" s="110" t="s">
        <v>120</v>
      </c>
      <c r="AB24" s="110"/>
      <c r="AC24" s="161"/>
    </row>
    <row r="25" spans="1:29" s="31" customFormat="1" ht="13.5" customHeight="1">
      <c r="A25" s="48"/>
      <c r="B25" s="127"/>
      <c r="C25" s="127"/>
      <c r="D25" s="127"/>
      <c r="E25" s="128"/>
      <c r="F25" s="110"/>
      <c r="G25" s="110"/>
      <c r="H25" s="110"/>
      <c r="I25" s="160" t="s">
        <v>53</v>
      </c>
      <c r="J25" s="160"/>
      <c r="K25" s="160"/>
      <c r="L25" s="160" t="s">
        <v>54</v>
      </c>
      <c r="M25" s="160"/>
      <c r="N25" s="160"/>
      <c r="O25" s="160" t="s">
        <v>21</v>
      </c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10"/>
      <c r="AA25" s="110"/>
      <c r="AB25" s="110"/>
      <c r="AC25" s="161"/>
    </row>
    <row r="26" spans="1:29" s="3" customFormat="1" ht="11.25" customHeight="1">
      <c r="A26" s="67"/>
      <c r="B26" s="25"/>
      <c r="C26" s="25"/>
      <c r="D26" s="25"/>
      <c r="E26" s="26"/>
      <c r="H26" s="25" t="s">
        <v>55</v>
      </c>
      <c r="I26" s="101"/>
      <c r="J26" s="101"/>
      <c r="K26" s="80" t="s">
        <v>14</v>
      </c>
      <c r="L26" s="101"/>
      <c r="M26" s="101"/>
      <c r="N26" s="80" t="s">
        <v>14</v>
      </c>
      <c r="O26" s="101"/>
      <c r="P26" s="101"/>
      <c r="Q26" s="80" t="s">
        <v>14</v>
      </c>
      <c r="R26" s="80" t="s">
        <v>55</v>
      </c>
      <c r="S26" s="101"/>
      <c r="T26" s="80"/>
      <c r="U26" s="80" t="s">
        <v>14</v>
      </c>
      <c r="V26" s="80" t="s">
        <v>55</v>
      </c>
      <c r="W26" s="101"/>
      <c r="X26" s="80"/>
      <c r="Y26" s="80" t="s">
        <v>14</v>
      </c>
      <c r="Z26" s="25" t="s">
        <v>55</v>
      </c>
      <c r="AA26" s="25"/>
      <c r="AB26" s="25"/>
      <c r="AC26" s="4" t="s">
        <v>14</v>
      </c>
    </row>
    <row r="27" spans="1:29" s="3" customFormat="1" ht="11.25" customHeight="1">
      <c r="A27" s="68"/>
      <c r="B27" s="115" t="s">
        <v>190</v>
      </c>
      <c r="C27" s="115"/>
      <c r="D27" s="115"/>
      <c r="E27" s="26"/>
      <c r="H27" s="90">
        <v>0</v>
      </c>
      <c r="I27" s="158">
        <v>0</v>
      </c>
      <c r="J27" s="158"/>
      <c r="K27" s="158"/>
      <c r="L27" s="158">
        <v>0</v>
      </c>
      <c r="M27" s="158"/>
      <c r="N27" s="158"/>
      <c r="O27" s="158">
        <v>0</v>
      </c>
      <c r="P27" s="158"/>
      <c r="Q27" s="158"/>
      <c r="R27" s="90">
        <v>0</v>
      </c>
      <c r="S27" s="158">
        <v>0</v>
      </c>
      <c r="T27" s="158"/>
      <c r="U27" s="158"/>
      <c r="V27" s="90">
        <v>0</v>
      </c>
      <c r="W27" s="158">
        <v>0</v>
      </c>
      <c r="X27" s="158"/>
      <c r="Y27" s="158"/>
      <c r="Z27" s="90">
        <v>0</v>
      </c>
      <c r="AA27" s="158">
        <v>0</v>
      </c>
      <c r="AB27" s="158"/>
      <c r="AC27" s="159"/>
    </row>
    <row r="28" spans="1:31" s="5" customFormat="1" ht="11.25" customHeight="1">
      <c r="A28" s="59"/>
      <c r="B28" s="115" t="s">
        <v>191</v>
      </c>
      <c r="C28" s="115"/>
      <c r="D28" s="115"/>
      <c r="E28" s="13"/>
      <c r="F28" s="29"/>
      <c r="G28" s="29"/>
      <c r="H28" s="90">
        <v>0</v>
      </c>
      <c r="I28" s="158">
        <v>0</v>
      </c>
      <c r="J28" s="158"/>
      <c r="K28" s="158"/>
      <c r="L28" s="158">
        <v>0</v>
      </c>
      <c r="M28" s="158"/>
      <c r="N28" s="158"/>
      <c r="O28" s="158">
        <v>0</v>
      </c>
      <c r="P28" s="158"/>
      <c r="Q28" s="158"/>
      <c r="R28" s="90">
        <v>0</v>
      </c>
      <c r="S28" s="158">
        <v>0</v>
      </c>
      <c r="T28" s="158"/>
      <c r="U28" s="158"/>
      <c r="V28" s="90">
        <v>0</v>
      </c>
      <c r="W28" s="158">
        <v>0</v>
      </c>
      <c r="X28" s="158"/>
      <c r="Y28" s="158"/>
      <c r="Z28" s="90">
        <v>0</v>
      </c>
      <c r="AA28" s="158">
        <v>0</v>
      </c>
      <c r="AB28" s="158"/>
      <c r="AC28" s="159"/>
      <c r="AD28" s="29"/>
      <c r="AE28" s="23"/>
    </row>
    <row r="29" spans="1:31" s="5" customFormat="1" ht="11.25" customHeight="1">
      <c r="A29" s="59"/>
      <c r="B29" s="115" t="s">
        <v>192</v>
      </c>
      <c r="C29" s="115"/>
      <c r="D29" s="115"/>
      <c r="E29" s="13"/>
      <c r="F29" s="29"/>
      <c r="G29" s="29"/>
      <c r="H29" s="90">
        <v>0</v>
      </c>
      <c r="I29" s="158">
        <v>0</v>
      </c>
      <c r="J29" s="158"/>
      <c r="K29" s="158"/>
      <c r="L29" s="158">
        <v>0</v>
      </c>
      <c r="M29" s="158"/>
      <c r="N29" s="158"/>
      <c r="O29" s="158">
        <v>0</v>
      </c>
      <c r="P29" s="158"/>
      <c r="Q29" s="158"/>
      <c r="R29" s="90">
        <v>0</v>
      </c>
      <c r="S29" s="158">
        <v>0</v>
      </c>
      <c r="T29" s="158"/>
      <c r="U29" s="158"/>
      <c r="V29" s="90">
        <v>0</v>
      </c>
      <c r="W29" s="158">
        <v>0</v>
      </c>
      <c r="X29" s="158"/>
      <c r="Y29" s="158"/>
      <c r="Z29" s="90">
        <v>0</v>
      </c>
      <c r="AA29" s="158">
        <v>0</v>
      </c>
      <c r="AB29" s="158"/>
      <c r="AC29" s="159"/>
      <c r="AD29" s="29"/>
      <c r="AE29" s="23"/>
    </row>
    <row r="30" spans="1:31" s="5" customFormat="1" ht="11.25" customHeight="1">
      <c r="A30" s="59"/>
      <c r="B30" s="115" t="s">
        <v>193</v>
      </c>
      <c r="C30" s="115"/>
      <c r="D30" s="115"/>
      <c r="E30" s="13"/>
      <c r="F30" s="29"/>
      <c r="G30" s="29"/>
      <c r="H30" s="90">
        <v>0</v>
      </c>
      <c r="I30" s="158">
        <v>0</v>
      </c>
      <c r="J30" s="158"/>
      <c r="K30" s="158"/>
      <c r="L30" s="158">
        <v>0</v>
      </c>
      <c r="M30" s="158"/>
      <c r="N30" s="158"/>
      <c r="O30" s="158">
        <v>0</v>
      </c>
      <c r="P30" s="158"/>
      <c r="Q30" s="158"/>
      <c r="R30" s="90">
        <v>0</v>
      </c>
      <c r="S30" s="158">
        <v>0</v>
      </c>
      <c r="T30" s="158"/>
      <c r="U30" s="158"/>
      <c r="V30" s="90">
        <v>0</v>
      </c>
      <c r="W30" s="158">
        <v>0</v>
      </c>
      <c r="X30" s="158"/>
      <c r="Y30" s="158"/>
      <c r="Z30" s="90">
        <v>0</v>
      </c>
      <c r="AA30" s="158">
        <v>0</v>
      </c>
      <c r="AB30" s="158"/>
      <c r="AC30" s="159"/>
      <c r="AD30" s="29"/>
      <c r="AE30" s="23"/>
    </row>
    <row r="31" spans="1:31" s="5" customFormat="1" ht="11.25" customHeight="1">
      <c r="A31" s="59"/>
      <c r="B31" s="115" t="s">
        <v>194</v>
      </c>
      <c r="C31" s="115"/>
      <c r="D31" s="115"/>
      <c r="E31" s="13"/>
      <c r="F31" s="29"/>
      <c r="G31" s="29"/>
      <c r="H31" s="90">
        <v>0</v>
      </c>
      <c r="I31" s="158">
        <v>0</v>
      </c>
      <c r="J31" s="158"/>
      <c r="K31" s="158"/>
      <c r="L31" s="158">
        <v>0</v>
      </c>
      <c r="M31" s="158"/>
      <c r="N31" s="158"/>
      <c r="O31" s="158">
        <v>0</v>
      </c>
      <c r="P31" s="158"/>
      <c r="Q31" s="158"/>
      <c r="R31" s="90">
        <v>0</v>
      </c>
      <c r="S31" s="158">
        <v>0</v>
      </c>
      <c r="T31" s="158"/>
      <c r="U31" s="158"/>
      <c r="V31" s="90">
        <v>0</v>
      </c>
      <c r="W31" s="158">
        <v>0</v>
      </c>
      <c r="X31" s="158"/>
      <c r="Y31" s="158"/>
      <c r="Z31" s="90">
        <v>0</v>
      </c>
      <c r="AA31" s="158">
        <v>0</v>
      </c>
      <c r="AB31" s="158"/>
      <c r="AC31" s="159"/>
      <c r="AD31" s="29"/>
      <c r="AE31" s="23"/>
    </row>
    <row r="32" spans="1:31" ht="6" customHeight="1" thickBot="1">
      <c r="A32" s="63"/>
      <c r="B32" s="14"/>
      <c r="C32" s="14"/>
      <c r="D32" s="15"/>
      <c r="E32" s="16"/>
      <c r="F32" s="32"/>
      <c r="G32" s="32"/>
      <c r="H32" s="3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32"/>
      <c r="AA32" s="32"/>
      <c r="AB32" s="32"/>
      <c r="AC32" s="33"/>
      <c r="AD32" s="29"/>
      <c r="AE32" s="29"/>
    </row>
    <row r="33" ht="6" customHeight="1"/>
    <row r="34" ht="12" customHeight="1"/>
  </sheetData>
  <sheetProtection/>
  <mergeCells count="148">
    <mergeCell ref="O11:Q11"/>
    <mergeCell ref="AA11:AC11"/>
    <mergeCell ref="S11:U11"/>
    <mergeCell ref="W11:Y11"/>
    <mergeCell ref="AA12:AC12"/>
    <mergeCell ref="S13:U13"/>
    <mergeCell ref="W13:Y13"/>
    <mergeCell ref="AA13:AC13"/>
    <mergeCell ref="B31:D31"/>
    <mergeCell ref="I31:K31"/>
    <mergeCell ref="L31:N31"/>
    <mergeCell ref="O31:Q31"/>
    <mergeCell ref="B13:D13"/>
    <mergeCell ref="I13:K13"/>
    <mergeCell ref="B14:D14"/>
    <mergeCell ref="B16:D16"/>
    <mergeCell ref="L14:N14"/>
    <mergeCell ref="O14:Q14"/>
    <mergeCell ref="AA10:AC10"/>
    <mergeCell ref="S31:U31"/>
    <mergeCell ref="W31:Y31"/>
    <mergeCell ref="AA31:AC31"/>
    <mergeCell ref="S10:U10"/>
    <mergeCell ref="W10:Y10"/>
    <mergeCell ref="AA14:AC14"/>
    <mergeCell ref="AA15:AC15"/>
    <mergeCell ref="S14:U14"/>
    <mergeCell ref="W14:Y14"/>
    <mergeCell ref="B3:E5"/>
    <mergeCell ref="F3:Q3"/>
    <mergeCell ref="R3:U3"/>
    <mergeCell ref="V3:Y3"/>
    <mergeCell ref="L5:N5"/>
    <mergeCell ref="O5:Q5"/>
    <mergeCell ref="Z3:AC3"/>
    <mergeCell ref="F4:H5"/>
    <mergeCell ref="I4:Q4"/>
    <mergeCell ref="R4:R5"/>
    <mergeCell ref="S4:U5"/>
    <mergeCell ref="V4:V5"/>
    <mergeCell ref="W4:Y5"/>
    <mergeCell ref="Z4:Z5"/>
    <mergeCell ref="AA4:AC5"/>
    <mergeCell ref="I5:K5"/>
    <mergeCell ref="AA7:AC7"/>
    <mergeCell ref="B8:D8"/>
    <mergeCell ref="I8:K8"/>
    <mergeCell ref="L8:N8"/>
    <mergeCell ref="O8:Q8"/>
    <mergeCell ref="S8:U8"/>
    <mergeCell ref="W8:Y8"/>
    <mergeCell ref="AA8:AC8"/>
    <mergeCell ref="B7:D7"/>
    <mergeCell ref="I7:K7"/>
    <mergeCell ref="L9:N9"/>
    <mergeCell ref="O9:Q9"/>
    <mergeCell ref="S7:U7"/>
    <mergeCell ref="W7:Y7"/>
    <mergeCell ref="L7:N7"/>
    <mergeCell ref="O7:Q7"/>
    <mergeCell ref="S9:U9"/>
    <mergeCell ref="W9:Y9"/>
    <mergeCell ref="AA9:AC9"/>
    <mergeCell ref="B10:D10"/>
    <mergeCell ref="B9:D9"/>
    <mergeCell ref="I9:K9"/>
    <mergeCell ref="S15:U15"/>
    <mergeCell ref="W15:Y15"/>
    <mergeCell ref="L13:N13"/>
    <mergeCell ref="O13:Q13"/>
    <mergeCell ref="B11:D11"/>
    <mergeCell ref="I10:K10"/>
    <mergeCell ref="L10:N10"/>
    <mergeCell ref="O10:Q10"/>
    <mergeCell ref="I11:K11"/>
    <mergeCell ref="L11:N11"/>
    <mergeCell ref="V24:V25"/>
    <mergeCell ref="W24:Y25"/>
    <mergeCell ref="I14:K14"/>
    <mergeCell ref="I16:K16"/>
    <mergeCell ref="L16:N16"/>
    <mergeCell ref="O16:Q16"/>
    <mergeCell ref="Z24:Z25"/>
    <mergeCell ref="AA24:AC25"/>
    <mergeCell ref="I25:K25"/>
    <mergeCell ref="B23:E25"/>
    <mergeCell ref="F23:Q23"/>
    <mergeCell ref="R23:U23"/>
    <mergeCell ref="V23:Y23"/>
    <mergeCell ref="Z23:AC23"/>
    <mergeCell ref="F24:H25"/>
    <mergeCell ref="I24:Q24"/>
    <mergeCell ref="B30:D30"/>
    <mergeCell ref="I30:K30"/>
    <mergeCell ref="L30:N30"/>
    <mergeCell ref="S16:U16"/>
    <mergeCell ref="W16:Y16"/>
    <mergeCell ref="AA16:AC16"/>
    <mergeCell ref="B27:D27"/>
    <mergeCell ref="I27:K27"/>
    <mergeCell ref="L27:N27"/>
    <mergeCell ref="O27:Q27"/>
    <mergeCell ref="S28:U28"/>
    <mergeCell ref="B29:D29"/>
    <mergeCell ref="I29:K29"/>
    <mergeCell ref="L29:N29"/>
    <mergeCell ref="O29:Q29"/>
    <mergeCell ref="L25:N25"/>
    <mergeCell ref="O25:Q25"/>
    <mergeCell ref="R24:R25"/>
    <mergeCell ref="S24:U25"/>
    <mergeCell ref="S30:U30"/>
    <mergeCell ref="W30:Y30"/>
    <mergeCell ref="AA30:AC30"/>
    <mergeCell ref="AA28:AC28"/>
    <mergeCell ref="B28:D28"/>
    <mergeCell ref="O30:Q30"/>
    <mergeCell ref="W28:Y28"/>
    <mergeCell ref="I28:K28"/>
    <mergeCell ref="L28:N28"/>
    <mergeCell ref="O28:Q28"/>
    <mergeCell ref="B22:L22"/>
    <mergeCell ref="B2:H2"/>
    <mergeCell ref="S29:U29"/>
    <mergeCell ref="W29:Y29"/>
    <mergeCell ref="AA29:AC29"/>
    <mergeCell ref="S27:U27"/>
    <mergeCell ref="W27:Y27"/>
    <mergeCell ref="S17:U17"/>
    <mergeCell ref="W17:Y17"/>
    <mergeCell ref="AA27:AC27"/>
    <mergeCell ref="AA17:AC17"/>
    <mergeCell ref="B17:D17"/>
    <mergeCell ref="I17:K17"/>
    <mergeCell ref="L17:N17"/>
    <mergeCell ref="O17:Q17"/>
    <mergeCell ref="A1:AC1"/>
    <mergeCell ref="B15:D15"/>
    <mergeCell ref="I15:K15"/>
    <mergeCell ref="L15:N15"/>
    <mergeCell ref="O15:Q15"/>
    <mergeCell ref="AA18:AC18"/>
    <mergeCell ref="B18:D18"/>
    <mergeCell ref="I18:K18"/>
    <mergeCell ref="L18:N18"/>
    <mergeCell ref="O18:Q18"/>
    <mergeCell ref="S18:U18"/>
    <mergeCell ref="W18:Y18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="115" zoomScaleNormal="115" zoomScalePageLayoutView="0" workbookViewId="0" topLeftCell="A1">
      <selection activeCell="A1" sqref="A1:AC1"/>
    </sheetView>
  </sheetViews>
  <sheetFormatPr defaultColWidth="6.625" defaultRowHeight="15" customHeight="1"/>
  <cols>
    <col min="1" max="1" width="0.74609375" style="19" customWidth="1"/>
    <col min="2" max="2" width="4.625" style="18" customWidth="1"/>
    <col min="3" max="3" width="6.625" style="18" customWidth="1"/>
    <col min="4" max="4" width="8.625" style="19" customWidth="1"/>
    <col min="5" max="5" width="0.74609375" style="19" customWidth="1"/>
    <col min="6" max="6" width="6.75390625" style="19" bestFit="1" customWidth="1"/>
    <col min="7" max="8" width="6.125" style="19" customWidth="1"/>
    <col min="9" max="9" width="6.75390625" style="19" bestFit="1" customWidth="1"/>
    <col min="10" max="16" width="4.875" style="19" customWidth="1"/>
    <col min="17" max="17" width="5.75390625" style="19" customWidth="1"/>
    <col min="18" max="18" width="7.50390625" style="19" customWidth="1"/>
    <col min="19" max="20" width="4.875" style="19" customWidth="1"/>
    <col min="21" max="22" width="7.50390625" style="19" customWidth="1"/>
    <col min="23" max="25" width="4.875" style="19" customWidth="1"/>
    <col min="26" max="29" width="7.50390625" style="19" customWidth="1"/>
    <col min="30" max="16384" width="6.625" style="19" customWidth="1"/>
  </cols>
  <sheetData>
    <row r="1" spans="1:29" s="45" customFormat="1" ht="24" customHeigh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2:29" s="30" customFormat="1" ht="24" customHeight="1" thickBot="1">
      <c r="B2" s="163" t="s">
        <v>123</v>
      </c>
      <c r="C2" s="163"/>
      <c r="D2" s="163"/>
      <c r="E2" s="163"/>
      <c r="F2" s="163"/>
      <c r="G2" s="163"/>
      <c r="AC2" s="29" t="s">
        <v>97</v>
      </c>
    </row>
    <row r="3" spans="1:29" s="31" customFormat="1" ht="18" customHeight="1">
      <c r="A3" s="46"/>
      <c r="B3" s="119" t="s">
        <v>1</v>
      </c>
      <c r="C3" s="119"/>
      <c r="D3" s="119"/>
      <c r="E3" s="124"/>
      <c r="F3" s="122" t="s">
        <v>17</v>
      </c>
      <c r="G3" s="137"/>
      <c r="H3" s="137"/>
      <c r="I3" s="137"/>
      <c r="J3" s="137"/>
      <c r="K3" s="137"/>
      <c r="L3" s="137"/>
      <c r="M3" s="137"/>
      <c r="N3" s="137" t="s">
        <v>22</v>
      </c>
      <c r="O3" s="137"/>
      <c r="P3" s="137"/>
      <c r="Q3" s="137"/>
      <c r="R3" s="137" t="s">
        <v>23</v>
      </c>
      <c r="S3" s="137"/>
      <c r="T3" s="137"/>
      <c r="U3" s="137"/>
      <c r="V3" s="137" t="s">
        <v>98</v>
      </c>
      <c r="W3" s="137"/>
      <c r="X3" s="137"/>
      <c r="Y3" s="137"/>
      <c r="Z3" s="137" t="s">
        <v>26</v>
      </c>
      <c r="AA3" s="137"/>
      <c r="AB3" s="137"/>
      <c r="AC3" s="139"/>
    </row>
    <row r="4" spans="1:29" s="31" customFormat="1" ht="15" customHeight="1">
      <c r="A4" s="48"/>
      <c r="B4" s="117"/>
      <c r="C4" s="117"/>
      <c r="D4" s="117"/>
      <c r="E4" s="109"/>
      <c r="F4" s="131" t="s">
        <v>99</v>
      </c>
      <c r="G4" s="110"/>
      <c r="H4" s="110"/>
      <c r="I4" s="110"/>
      <c r="J4" s="110" t="s">
        <v>100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61"/>
    </row>
    <row r="5" spans="1:29" s="31" customFormat="1" ht="15" customHeight="1">
      <c r="A5" s="48"/>
      <c r="B5" s="127"/>
      <c r="C5" s="127"/>
      <c r="D5" s="127"/>
      <c r="E5" s="128"/>
      <c r="F5" s="77" t="s">
        <v>101</v>
      </c>
      <c r="G5" s="76" t="s">
        <v>102</v>
      </c>
      <c r="H5" s="76" t="s">
        <v>103</v>
      </c>
      <c r="I5" s="76" t="s">
        <v>21</v>
      </c>
      <c r="J5" s="76" t="s">
        <v>101</v>
      </c>
      <c r="K5" s="76" t="s">
        <v>102</v>
      </c>
      <c r="L5" s="76" t="s">
        <v>103</v>
      </c>
      <c r="M5" s="76" t="s">
        <v>21</v>
      </c>
      <c r="N5" s="76" t="s">
        <v>101</v>
      </c>
      <c r="O5" s="76" t="s">
        <v>102</v>
      </c>
      <c r="P5" s="76" t="s">
        <v>103</v>
      </c>
      <c r="Q5" s="76" t="s">
        <v>21</v>
      </c>
      <c r="R5" s="76" t="s">
        <v>101</v>
      </c>
      <c r="S5" s="76" t="s">
        <v>102</v>
      </c>
      <c r="T5" s="76" t="s">
        <v>103</v>
      </c>
      <c r="U5" s="76" t="s">
        <v>21</v>
      </c>
      <c r="V5" s="76" t="s">
        <v>101</v>
      </c>
      <c r="W5" s="76" t="s">
        <v>102</v>
      </c>
      <c r="X5" s="76" t="s">
        <v>103</v>
      </c>
      <c r="Y5" s="76" t="s">
        <v>21</v>
      </c>
      <c r="Z5" s="76" t="s">
        <v>101</v>
      </c>
      <c r="AA5" s="76" t="s">
        <v>102</v>
      </c>
      <c r="AB5" s="76" t="s">
        <v>103</v>
      </c>
      <c r="AC5" s="78" t="s">
        <v>21</v>
      </c>
    </row>
    <row r="6" spans="1:31" s="24" customFormat="1" ht="12" customHeight="1">
      <c r="A6" s="79"/>
      <c r="B6" s="58"/>
      <c r="C6" s="58"/>
      <c r="D6" s="1"/>
      <c r="E6" s="2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1"/>
      <c r="AD6" s="3"/>
      <c r="AE6" s="3"/>
    </row>
    <row r="7" spans="1:31" s="35" customFormat="1" ht="12" customHeight="1">
      <c r="A7" s="59">
        <v>8</v>
      </c>
      <c r="B7" s="115" t="s">
        <v>190</v>
      </c>
      <c r="C7" s="115"/>
      <c r="D7" s="115"/>
      <c r="E7" s="13"/>
      <c r="F7" s="90">
        <v>196468</v>
      </c>
      <c r="G7" s="90">
        <v>14895</v>
      </c>
      <c r="H7" s="90">
        <v>26250</v>
      </c>
      <c r="I7" s="90">
        <v>237613</v>
      </c>
      <c r="J7" s="90">
        <v>68</v>
      </c>
      <c r="K7" s="90">
        <v>4</v>
      </c>
      <c r="L7" s="90">
        <v>68</v>
      </c>
      <c r="M7" s="90">
        <v>140</v>
      </c>
      <c r="N7" s="90">
        <v>5740</v>
      </c>
      <c r="O7" s="90">
        <v>118</v>
      </c>
      <c r="P7" s="90">
        <v>165</v>
      </c>
      <c r="Q7" s="90">
        <v>6023</v>
      </c>
      <c r="R7" s="90">
        <v>3161</v>
      </c>
      <c r="S7" s="90">
        <v>69</v>
      </c>
      <c r="T7" s="90">
        <v>316</v>
      </c>
      <c r="U7" s="90">
        <v>3546</v>
      </c>
      <c r="V7" s="90">
        <v>1064</v>
      </c>
      <c r="W7" s="90">
        <v>3</v>
      </c>
      <c r="X7" s="90">
        <v>13</v>
      </c>
      <c r="Y7" s="90">
        <v>1080</v>
      </c>
      <c r="Z7" s="90">
        <v>206501</v>
      </c>
      <c r="AA7" s="90">
        <v>15089</v>
      </c>
      <c r="AB7" s="90">
        <v>26812</v>
      </c>
      <c r="AC7" s="93">
        <v>248396</v>
      </c>
      <c r="AD7" s="34"/>
      <c r="AE7" s="34"/>
    </row>
    <row r="8" spans="1:31" s="35" customFormat="1" ht="12" customHeight="1">
      <c r="A8" s="59"/>
      <c r="B8" s="115" t="s">
        <v>191</v>
      </c>
      <c r="C8" s="115"/>
      <c r="D8" s="115"/>
      <c r="E8" s="13"/>
      <c r="F8" s="90">
        <v>198835</v>
      </c>
      <c r="G8" s="90">
        <v>15095</v>
      </c>
      <c r="H8" s="90">
        <v>26468</v>
      </c>
      <c r="I8" s="90">
        <v>240398</v>
      </c>
      <c r="J8" s="90">
        <v>74</v>
      </c>
      <c r="K8" s="90">
        <v>3</v>
      </c>
      <c r="L8" s="90">
        <v>64</v>
      </c>
      <c r="M8" s="90">
        <v>141</v>
      </c>
      <c r="N8" s="90">
        <v>5830</v>
      </c>
      <c r="O8" s="90">
        <v>125</v>
      </c>
      <c r="P8" s="90">
        <v>179</v>
      </c>
      <c r="Q8" s="90">
        <v>6134</v>
      </c>
      <c r="R8" s="90">
        <v>3227</v>
      </c>
      <c r="S8" s="90">
        <v>65</v>
      </c>
      <c r="T8" s="90">
        <v>327</v>
      </c>
      <c r="U8" s="90">
        <v>3619</v>
      </c>
      <c r="V8" s="90">
        <v>1209</v>
      </c>
      <c r="W8" s="90">
        <v>2</v>
      </c>
      <c r="X8" s="90">
        <v>15</v>
      </c>
      <c r="Y8" s="90">
        <v>1226</v>
      </c>
      <c r="Z8" s="90">
        <v>209175</v>
      </c>
      <c r="AA8" s="90">
        <v>15290</v>
      </c>
      <c r="AB8" s="90">
        <v>27053</v>
      </c>
      <c r="AC8" s="93">
        <v>251518</v>
      </c>
      <c r="AD8" s="34"/>
      <c r="AE8" s="34"/>
    </row>
    <row r="9" spans="1:31" s="35" customFormat="1" ht="12" customHeight="1">
      <c r="A9" s="59"/>
      <c r="B9" s="115" t="s">
        <v>192</v>
      </c>
      <c r="C9" s="115"/>
      <c r="D9" s="115"/>
      <c r="E9" s="13"/>
      <c r="F9" s="90">
        <v>201999</v>
      </c>
      <c r="G9" s="90">
        <v>15401</v>
      </c>
      <c r="H9" s="90">
        <v>26946</v>
      </c>
      <c r="I9" s="90">
        <v>244346</v>
      </c>
      <c r="J9" s="90">
        <v>65</v>
      </c>
      <c r="K9" s="90">
        <v>2</v>
      </c>
      <c r="L9" s="90">
        <v>64</v>
      </c>
      <c r="M9" s="90">
        <v>131</v>
      </c>
      <c r="N9" s="90">
        <v>5890</v>
      </c>
      <c r="O9" s="90">
        <v>133</v>
      </c>
      <c r="P9" s="90">
        <v>193</v>
      </c>
      <c r="Q9" s="90">
        <v>6216</v>
      </c>
      <c r="R9" s="90">
        <v>3284</v>
      </c>
      <c r="S9" s="90">
        <v>68</v>
      </c>
      <c r="T9" s="90">
        <v>334</v>
      </c>
      <c r="U9" s="90">
        <v>3686</v>
      </c>
      <c r="V9" s="90">
        <v>1278</v>
      </c>
      <c r="W9" s="90">
        <v>1</v>
      </c>
      <c r="X9" s="90">
        <v>14</v>
      </c>
      <c r="Y9" s="90">
        <v>1293</v>
      </c>
      <c r="Z9" s="90">
        <v>212516</v>
      </c>
      <c r="AA9" s="90">
        <v>15605</v>
      </c>
      <c r="AB9" s="90">
        <v>27551</v>
      </c>
      <c r="AC9" s="93">
        <v>255672</v>
      </c>
      <c r="AD9" s="34"/>
      <c r="AE9" s="34"/>
    </row>
    <row r="10" spans="1:33" s="35" customFormat="1" ht="12" customHeight="1">
      <c r="A10" s="59"/>
      <c r="B10" s="115" t="s">
        <v>193</v>
      </c>
      <c r="C10" s="115"/>
      <c r="D10" s="115"/>
      <c r="E10" s="13"/>
      <c r="F10" s="90">
        <v>204953</v>
      </c>
      <c r="G10" s="90">
        <v>15634</v>
      </c>
      <c r="H10" s="90">
        <v>27408</v>
      </c>
      <c r="I10" s="90">
        <v>247995</v>
      </c>
      <c r="J10" s="90">
        <v>62</v>
      </c>
      <c r="K10" s="90">
        <v>4</v>
      </c>
      <c r="L10" s="90">
        <v>73</v>
      </c>
      <c r="M10" s="90">
        <v>139</v>
      </c>
      <c r="N10" s="90">
        <v>5981</v>
      </c>
      <c r="O10" s="90">
        <v>140</v>
      </c>
      <c r="P10" s="90">
        <v>194</v>
      </c>
      <c r="Q10" s="90">
        <v>6315</v>
      </c>
      <c r="R10" s="90">
        <v>3381</v>
      </c>
      <c r="S10" s="90">
        <v>69</v>
      </c>
      <c r="T10" s="90">
        <v>334</v>
      </c>
      <c r="U10" s="90">
        <v>3784</v>
      </c>
      <c r="V10" s="90">
        <v>1337</v>
      </c>
      <c r="W10" s="90">
        <v>2</v>
      </c>
      <c r="X10" s="90">
        <v>12</v>
      </c>
      <c r="Y10" s="90">
        <v>1351</v>
      </c>
      <c r="Z10" s="90">
        <v>215714</v>
      </c>
      <c r="AA10" s="90">
        <v>15849</v>
      </c>
      <c r="AB10" s="90">
        <v>28021</v>
      </c>
      <c r="AC10" s="93">
        <v>259584</v>
      </c>
      <c r="AD10" s="34"/>
      <c r="AE10" s="34"/>
      <c r="AF10" s="34"/>
      <c r="AG10" s="34"/>
    </row>
    <row r="11" spans="1:33" s="35" customFormat="1" ht="12" customHeight="1">
      <c r="A11" s="59"/>
      <c r="B11" s="115" t="s">
        <v>194</v>
      </c>
      <c r="C11" s="115"/>
      <c r="D11" s="115"/>
      <c r="E11" s="13"/>
      <c r="F11" s="90">
        <v>209183</v>
      </c>
      <c r="G11" s="90">
        <v>15877</v>
      </c>
      <c r="H11" s="90">
        <v>27744</v>
      </c>
      <c r="I11" s="90">
        <v>252804</v>
      </c>
      <c r="J11" s="90">
        <v>69</v>
      </c>
      <c r="K11" s="90">
        <v>4</v>
      </c>
      <c r="L11" s="90">
        <v>72</v>
      </c>
      <c r="M11" s="90">
        <v>145</v>
      </c>
      <c r="N11" s="90">
        <v>6052</v>
      </c>
      <c r="O11" s="90">
        <v>162</v>
      </c>
      <c r="P11" s="90">
        <v>215</v>
      </c>
      <c r="Q11" s="90">
        <v>6429</v>
      </c>
      <c r="R11" s="90">
        <v>3413</v>
      </c>
      <c r="S11" s="90">
        <v>72</v>
      </c>
      <c r="T11" s="90">
        <v>334</v>
      </c>
      <c r="U11" s="90">
        <v>3819</v>
      </c>
      <c r="V11" s="90">
        <v>1422</v>
      </c>
      <c r="W11" s="90">
        <v>2</v>
      </c>
      <c r="X11" s="90">
        <v>12</v>
      </c>
      <c r="Y11" s="90">
        <v>1436</v>
      </c>
      <c r="Z11" s="90">
        <f>F11+J11+N11+R11+V11</f>
        <v>220139</v>
      </c>
      <c r="AA11" s="90">
        <f>G11+K11+O11+S11+W11</f>
        <v>16117</v>
      </c>
      <c r="AB11" s="90">
        <f>H11+L11+P11+T11+X11</f>
        <v>28377</v>
      </c>
      <c r="AC11" s="93">
        <f>I11+M11+Q11+U11+Y11</f>
        <v>264633</v>
      </c>
      <c r="AD11" s="34"/>
      <c r="AE11" s="34"/>
      <c r="AF11" s="34"/>
      <c r="AG11" s="34"/>
    </row>
    <row r="12" spans="1:31" s="35" customFormat="1" ht="12" customHeight="1">
      <c r="A12" s="60"/>
      <c r="B12" s="6" t="s">
        <v>64</v>
      </c>
      <c r="C12" s="7"/>
      <c r="D12" s="8"/>
      <c r="E12" s="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3"/>
      <c r="AD12" s="34"/>
      <c r="AE12" s="34"/>
    </row>
    <row r="13" spans="1:30" s="35" customFormat="1" ht="12" customHeight="1">
      <c r="A13" s="48"/>
      <c r="B13" s="116" t="s">
        <v>121</v>
      </c>
      <c r="C13" s="7" t="s">
        <v>104</v>
      </c>
      <c r="D13" s="21" t="s">
        <v>105</v>
      </c>
      <c r="E13" s="22"/>
      <c r="F13" s="90">
        <v>8922</v>
      </c>
      <c r="G13" s="90">
        <v>604</v>
      </c>
      <c r="H13" s="90">
        <v>705</v>
      </c>
      <c r="I13" s="19">
        <v>10231</v>
      </c>
      <c r="J13" s="90">
        <v>2</v>
      </c>
      <c r="K13" s="90">
        <v>0</v>
      </c>
      <c r="L13" s="90">
        <v>1</v>
      </c>
      <c r="M13" s="90">
        <v>3</v>
      </c>
      <c r="N13" s="90">
        <v>45</v>
      </c>
      <c r="O13" s="90">
        <v>1</v>
      </c>
      <c r="P13" s="90">
        <v>2</v>
      </c>
      <c r="Q13" s="90">
        <v>48</v>
      </c>
      <c r="R13" s="90">
        <v>35</v>
      </c>
      <c r="S13" s="90">
        <v>1</v>
      </c>
      <c r="T13" s="90">
        <v>1</v>
      </c>
      <c r="U13" s="90">
        <v>37</v>
      </c>
      <c r="V13" s="90">
        <v>48</v>
      </c>
      <c r="W13" s="90">
        <v>0</v>
      </c>
      <c r="X13" s="90">
        <v>0</v>
      </c>
      <c r="Y13" s="90">
        <v>48</v>
      </c>
      <c r="Z13" s="199">
        <v>9052</v>
      </c>
      <c r="AA13" s="199">
        <v>606</v>
      </c>
      <c r="AB13" s="199">
        <v>709</v>
      </c>
      <c r="AC13" s="194">
        <v>10367</v>
      </c>
      <c r="AD13" s="34"/>
    </row>
    <row r="14" spans="1:30" s="35" customFormat="1" ht="12" customHeight="1">
      <c r="A14" s="48"/>
      <c r="B14" s="116"/>
      <c r="C14" s="7" t="s">
        <v>106</v>
      </c>
      <c r="D14" s="21" t="s">
        <v>107</v>
      </c>
      <c r="E14" s="22"/>
      <c r="F14" s="90">
        <v>14244</v>
      </c>
      <c r="G14" s="90">
        <v>936</v>
      </c>
      <c r="H14" s="90">
        <v>1560</v>
      </c>
      <c r="I14" s="19">
        <v>16740</v>
      </c>
      <c r="J14" s="90">
        <v>1</v>
      </c>
      <c r="K14" s="90">
        <v>0</v>
      </c>
      <c r="L14" s="90">
        <v>0</v>
      </c>
      <c r="M14" s="90">
        <v>1</v>
      </c>
      <c r="N14" s="90">
        <v>144</v>
      </c>
      <c r="O14" s="90">
        <v>5</v>
      </c>
      <c r="P14" s="90">
        <v>7</v>
      </c>
      <c r="Q14" s="90">
        <v>156</v>
      </c>
      <c r="R14" s="90">
        <v>48</v>
      </c>
      <c r="S14" s="90">
        <v>1</v>
      </c>
      <c r="T14" s="90">
        <v>0</v>
      </c>
      <c r="U14" s="90">
        <v>49</v>
      </c>
      <c r="V14" s="90">
        <v>64</v>
      </c>
      <c r="W14" s="90">
        <v>0</v>
      </c>
      <c r="X14" s="90">
        <v>0</v>
      </c>
      <c r="Y14" s="90">
        <v>64</v>
      </c>
      <c r="Z14" s="199">
        <v>14501</v>
      </c>
      <c r="AA14" s="199">
        <v>942</v>
      </c>
      <c r="AB14" s="199">
        <v>1567</v>
      </c>
      <c r="AC14" s="194">
        <v>17010</v>
      </c>
      <c r="AD14" s="34"/>
    </row>
    <row r="15" spans="1:30" s="35" customFormat="1" ht="12" customHeight="1">
      <c r="A15" s="48"/>
      <c r="B15" s="116"/>
      <c r="C15" s="7" t="s">
        <v>108</v>
      </c>
      <c r="D15" s="21" t="s">
        <v>107</v>
      </c>
      <c r="E15" s="22"/>
      <c r="F15" s="90">
        <v>35847</v>
      </c>
      <c r="G15" s="90">
        <v>4984</v>
      </c>
      <c r="H15" s="90">
        <v>11582</v>
      </c>
      <c r="I15" s="19">
        <v>52413</v>
      </c>
      <c r="J15" s="90">
        <v>5</v>
      </c>
      <c r="K15" s="90">
        <v>2</v>
      </c>
      <c r="L15" s="90">
        <v>8</v>
      </c>
      <c r="M15" s="90">
        <v>15</v>
      </c>
      <c r="N15" s="90">
        <v>1839</v>
      </c>
      <c r="O15" s="90">
        <v>61</v>
      </c>
      <c r="P15" s="90">
        <v>114</v>
      </c>
      <c r="Q15" s="90">
        <v>2014</v>
      </c>
      <c r="R15" s="90">
        <v>2638</v>
      </c>
      <c r="S15" s="90">
        <v>55</v>
      </c>
      <c r="T15" s="90">
        <v>290</v>
      </c>
      <c r="U15" s="90">
        <v>2983</v>
      </c>
      <c r="V15" s="90">
        <v>762</v>
      </c>
      <c r="W15" s="90">
        <v>1</v>
      </c>
      <c r="X15" s="90">
        <v>11</v>
      </c>
      <c r="Y15" s="90">
        <v>774</v>
      </c>
      <c r="Z15" s="199">
        <v>41091</v>
      </c>
      <c r="AA15" s="199">
        <v>5103</v>
      </c>
      <c r="AB15" s="199">
        <v>12005</v>
      </c>
      <c r="AC15" s="194">
        <v>58199</v>
      </c>
      <c r="AD15" s="34"/>
    </row>
    <row r="16" spans="1:30" s="35" customFormat="1" ht="12" customHeight="1">
      <c r="A16" s="48"/>
      <c r="B16" s="116"/>
      <c r="C16" s="7" t="s">
        <v>109</v>
      </c>
      <c r="D16" s="21" t="s">
        <v>107</v>
      </c>
      <c r="E16" s="22"/>
      <c r="F16" s="90">
        <v>14977</v>
      </c>
      <c r="G16" s="90">
        <v>704</v>
      </c>
      <c r="H16" s="90">
        <v>831</v>
      </c>
      <c r="I16" s="19">
        <v>16512</v>
      </c>
      <c r="J16" s="90">
        <v>2</v>
      </c>
      <c r="K16" s="90">
        <v>0</v>
      </c>
      <c r="L16" s="90">
        <v>1</v>
      </c>
      <c r="M16" s="90">
        <v>3</v>
      </c>
      <c r="N16" s="90">
        <v>251</v>
      </c>
      <c r="O16" s="90">
        <v>7</v>
      </c>
      <c r="P16" s="90">
        <v>7</v>
      </c>
      <c r="Q16" s="90">
        <v>265</v>
      </c>
      <c r="R16" s="90">
        <v>35</v>
      </c>
      <c r="S16" s="90">
        <v>1</v>
      </c>
      <c r="T16" s="90">
        <v>1</v>
      </c>
      <c r="U16" s="90">
        <v>37</v>
      </c>
      <c r="V16" s="90">
        <v>53</v>
      </c>
      <c r="W16" s="90">
        <v>0</v>
      </c>
      <c r="X16" s="90">
        <v>0</v>
      </c>
      <c r="Y16" s="90">
        <v>53</v>
      </c>
      <c r="Z16" s="199">
        <v>15318</v>
      </c>
      <c r="AA16" s="199">
        <v>712</v>
      </c>
      <c r="AB16" s="199">
        <v>840</v>
      </c>
      <c r="AC16" s="194">
        <v>16870</v>
      </c>
      <c r="AD16" s="34"/>
    </row>
    <row r="17" spans="1:30" s="35" customFormat="1" ht="12" customHeight="1">
      <c r="A17" s="48"/>
      <c r="B17" s="116"/>
      <c r="C17" s="7" t="s">
        <v>110</v>
      </c>
      <c r="D17" s="21" t="s">
        <v>107</v>
      </c>
      <c r="E17" s="22"/>
      <c r="F17" s="90">
        <v>16836</v>
      </c>
      <c r="G17" s="90">
        <v>959</v>
      </c>
      <c r="H17" s="90">
        <v>1274</v>
      </c>
      <c r="I17" s="19">
        <v>19069</v>
      </c>
      <c r="J17" s="90">
        <v>0</v>
      </c>
      <c r="K17" s="90">
        <v>0</v>
      </c>
      <c r="L17" s="90">
        <v>0</v>
      </c>
      <c r="M17" s="90">
        <v>0</v>
      </c>
      <c r="N17" s="90">
        <v>362</v>
      </c>
      <c r="O17" s="90">
        <v>12</v>
      </c>
      <c r="P17" s="90">
        <v>5</v>
      </c>
      <c r="Q17" s="90">
        <v>379</v>
      </c>
      <c r="R17" s="90">
        <v>63</v>
      </c>
      <c r="S17" s="90">
        <v>2</v>
      </c>
      <c r="T17" s="90">
        <v>5</v>
      </c>
      <c r="U17" s="90">
        <v>70</v>
      </c>
      <c r="V17" s="90">
        <v>47</v>
      </c>
      <c r="W17" s="90">
        <v>0</v>
      </c>
      <c r="X17" s="90">
        <v>1</v>
      </c>
      <c r="Y17" s="90">
        <v>48</v>
      </c>
      <c r="Z17" s="199">
        <v>17308</v>
      </c>
      <c r="AA17" s="199">
        <v>973</v>
      </c>
      <c r="AB17" s="199">
        <v>1285</v>
      </c>
      <c r="AC17" s="194">
        <v>19566</v>
      </c>
      <c r="AD17" s="34"/>
    </row>
    <row r="18" spans="1:30" s="35" customFormat="1" ht="12" customHeight="1">
      <c r="A18" s="48"/>
      <c r="B18" s="116"/>
      <c r="C18" s="7" t="s">
        <v>111</v>
      </c>
      <c r="D18" s="21" t="s">
        <v>107</v>
      </c>
      <c r="E18" s="22"/>
      <c r="F18" s="90">
        <v>19347</v>
      </c>
      <c r="G18" s="90">
        <v>1217</v>
      </c>
      <c r="H18" s="90">
        <v>1829</v>
      </c>
      <c r="I18" s="19">
        <v>22393</v>
      </c>
      <c r="J18" s="90">
        <v>5</v>
      </c>
      <c r="K18" s="90">
        <v>0</v>
      </c>
      <c r="L18" s="90">
        <v>5</v>
      </c>
      <c r="M18" s="90">
        <v>10</v>
      </c>
      <c r="N18" s="90">
        <v>1235</v>
      </c>
      <c r="O18" s="90">
        <v>30</v>
      </c>
      <c r="P18" s="90">
        <v>15</v>
      </c>
      <c r="Q18" s="90">
        <v>1280</v>
      </c>
      <c r="R18" s="90">
        <v>81</v>
      </c>
      <c r="S18" s="90">
        <v>1</v>
      </c>
      <c r="T18" s="90">
        <v>11</v>
      </c>
      <c r="U18" s="90">
        <v>93</v>
      </c>
      <c r="V18" s="90">
        <v>43</v>
      </c>
      <c r="W18" s="90">
        <v>0</v>
      </c>
      <c r="X18" s="90">
        <v>0</v>
      </c>
      <c r="Y18" s="90">
        <v>43</v>
      </c>
      <c r="Z18" s="199">
        <v>20711</v>
      </c>
      <c r="AA18" s="199">
        <v>1248</v>
      </c>
      <c r="AB18" s="199">
        <v>1860</v>
      </c>
      <c r="AC18" s="194">
        <v>23819</v>
      </c>
      <c r="AD18" s="34"/>
    </row>
    <row r="19" spans="1:30" s="35" customFormat="1" ht="12" customHeight="1">
      <c r="A19" s="48"/>
      <c r="B19" s="116"/>
      <c r="C19" s="7" t="s">
        <v>112</v>
      </c>
      <c r="D19" s="21" t="s">
        <v>107</v>
      </c>
      <c r="E19" s="22"/>
      <c r="F19" s="90">
        <v>15754</v>
      </c>
      <c r="G19" s="90">
        <v>872</v>
      </c>
      <c r="H19" s="90">
        <v>1036</v>
      </c>
      <c r="I19" s="19">
        <v>17662</v>
      </c>
      <c r="J19" s="90">
        <v>2</v>
      </c>
      <c r="K19" s="90">
        <v>0</v>
      </c>
      <c r="L19" s="90">
        <v>1</v>
      </c>
      <c r="M19" s="90">
        <v>3</v>
      </c>
      <c r="N19" s="90">
        <v>316</v>
      </c>
      <c r="O19" s="90">
        <v>3</v>
      </c>
      <c r="P19" s="90">
        <v>6</v>
      </c>
      <c r="Q19" s="90">
        <v>325</v>
      </c>
      <c r="R19" s="90">
        <v>62</v>
      </c>
      <c r="S19" s="90">
        <v>1</v>
      </c>
      <c r="T19" s="90">
        <v>1</v>
      </c>
      <c r="U19" s="90">
        <v>64</v>
      </c>
      <c r="V19" s="90">
        <v>58</v>
      </c>
      <c r="W19" s="90">
        <v>0</v>
      </c>
      <c r="X19" s="90">
        <v>0</v>
      </c>
      <c r="Y19" s="90">
        <v>58</v>
      </c>
      <c r="Z19" s="199">
        <v>16192</v>
      </c>
      <c r="AA19" s="199">
        <v>876</v>
      </c>
      <c r="AB19" s="199">
        <v>1044</v>
      </c>
      <c r="AC19" s="194">
        <v>18112</v>
      </c>
      <c r="AD19" s="34"/>
    </row>
    <row r="20" spans="1:30" s="35" customFormat="1" ht="12" customHeight="1">
      <c r="A20" s="48"/>
      <c r="B20" s="116"/>
      <c r="C20" s="7" t="s">
        <v>113</v>
      </c>
      <c r="D20" s="21" t="s">
        <v>107</v>
      </c>
      <c r="E20" s="22"/>
      <c r="F20" s="90">
        <v>18273</v>
      </c>
      <c r="G20" s="90">
        <v>1038</v>
      </c>
      <c r="H20" s="90">
        <v>1400</v>
      </c>
      <c r="I20" s="19">
        <v>20711</v>
      </c>
      <c r="J20" s="90">
        <v>3</v>
      </c>
      <c r="K20" s="90">
        <v>0</v>
      </c>
      <c r="L20" s="90">
        <v>0</v>
      </c>
      <c r="M20" s="90">
        <v>3</v>
      </c>
      <c r="N20" s="90">
        <v>389</v>
      </c>
      <c r="O20" s="90">
        <v>6</v>
      </c>
      <c r="P20" s="90">
        <v>13</v>
      </c>
      <c r="Q20" s="90">
        <v>408</v>
      </c>
      <c r="R20" s="90">
        <v>62</v>
      </c>
      <c r="S20" s="90">
        <v>3</v>
      </c>
      <c r="T20" s="90">
        <v>5</v>
      </c>
      <c r="U20" s="90">
        <v>70</v>
      </c>
      <c r="V20" s="90">
        <v>66</v>
      </c>
      <c r="W20" s="90">
        <v>0</v>
      </c>
      <c r="X20" s="90">
        <v>0</v>
      </c>
      <c r="Y20" s="90">
        <v>66</v>
      </c>
      <c r="Z20" s="199">
        <v>18793</v>
      </c>
      <c r="AA20" s="199">
        <v>1047</v>
      </c>
      <c r="AB20" s="199">
        <v>1418</v>
      </c>
      <c r="AC20" s="194">
        <v>21258</v>
      </c>
      <c r="AD20" s="34"/>
    </row>
    <row r="21" spans="1:30" s="35" customFormat="1" ht="12" customHeight="1">
      <c r="A21" s="48"/>
      <c r="B21" s="116"/>
      <c r="C21" s="7" t="s">
        <v>114</v>
      </c>
      <c r="D21" s="21" t="s">
        <v>107</v>
      </c>
      <c r="E21" s="22"/>
      <c r="F21" s="90">
        <v>23273</v>
      </c>
      <c r="G21" s="90">
        <v>1721</v>
      </c>
      <c r="H21" s="90">
        <v>2361</v>
      </c>
      <c r="I21" s="19">
        <v>27355</v>
      </c>
      <c r="J21" s="90">
        <v>4</v>
      </c>
      <c r="K21" s="90">
        <v>0</v>
      </c>
      <c r="L21" s="90">
        <v>1</v>
      </c>
      <c r="M21" s="90">
        <v>5</v>
      </c>
      <c r="N21" s="90">
        <v>331</v>
      </c>
      <c r="O21" s="90">
        <v>11</v>
      </c>
      <c r="P21" s="90">
        <v>22</v>
      </c>
      <c r="Q21" s="90">
        <v>364</v>
      </c>
      <c r="R21" s="90">
        <v>96</v>
      </c>
      <c r="S21" s="90">
        <v>2</v>
      </c>
      <c r="T21" s="90">
        <v>4</v>
      </c>
      <c r="U21" s="90">
        <v>102</v>
      </c>
      <c r="V21" s="90">
        <v>55</v>
      </c>
      <c r="W21" s="90">
        <v>1</v>
      </c>
      <c r="X21" s="90">
        <v>0</v>
      </c>
      <c r="Y21" s="90">
        <v>56</v>
      </c>
      <c r="Z21" s="199">
        <v>23759</v>
      </c>
      <c r="AA21" s="199">
        <v>1735</v>
      </c>
      <c r="AB21" s="199">
        <v>2388</v>
      </c>
      <c r="AC21" s="194">
        <v>27882</v>
      </c>
      <c r="AD21" s="34"/>
    </row>
    <row r="22" spans="1:30" s="35" customFormat="1" ht="12" customHeight="1">
      <c r="A22" s="48"/>
      <c r="B22" s="116"/>
      <c r="C22" s="7" t="s">
        <v>170</v>
      </c>
      <c r="D22" s="21" t="s">
        <v>107</v>
      </c>
      <c r="E22" s="22"/>
      <c r="F22" s="90">
        <v>11138</v>
      </c>
      <c r="G22" s="90">
        <v>536</v>
      </c>
      <c r="H22" s="90">
        <v>665</v>
      </c>
      <c r="I22" s="19">
        <v>12339</v>
      </c>
      <c r="J22" s="90">
        <v>1</v>
      </c>
      <c r="K22" s="90">
        <v>0</v>
      </c>
      <c r="L22" s="90">
        <v>0</v>
      </c>
      <c r="M22" s="90">
        <v>1</v>
      </c>
      <c r="N22" s="90">
        <v>88</v>
      </c>
      <c r="O22" s="90">
        <v>3</v>
      </c>
      <c r="P22" s="90">
        <v>6</v>
      </c>
      <c r="Q22" s="90">
        <v>97</v>
      </c>
      <c r="R22" s="90">
        <v>36</v>
      </c>
      <c r="S22" s="90">
        <v>0</v>
      </c>
      <c r="T22" s="90">
        <v>4</v>
      </c>
      <c r="U22" s="90">
        <v>40</v>
      </c>
      <c r="V22" s="90">
        <v>48</v>
      </c>
      <c r="W22" s="90">
        <v>0</v>
      </c>
      <c r="X22" s="90">
        <v>0</v>
      </c>
      <c r="Y22" s="90">
        <v>48</v>
      </c>
      <c r="Z22" s="199">
        <v>11311</v>
      </c>
      <c r="AA22" s="199">
        <v>539</v>
      </c>
      <c r="AB22" s="199">
        <v>675</v>
      </c>
      <c r="AC22" s="194">
        <v>12525</v>
      </c>
      <c r="AD22" s="34"/>
    </row>
    <row r="23" spans="1:30" s="35" customFormat="1" ht="12" customHeight="1">
      <c r="A23" s="48"/>
      <c r="B23" s="116"/>
      <c r="C23" s="7" t="s">
        <v>171</v>
      </c>
      <c r="D23" s="21" t="s">
        <v>107</v>
      </c>
      <c r="E23" s="22"/>
      <c r="F23" s="90">
        <v>9999</v>
      </c>
      <c r="G23" s="90">
        <v>566</v>
      </c>
      <c r="H23" s="90">
        <v>632</v>
      </c>
      <c r="I23" s="19">
        <v>11197</v>
      </c>
      <c r="J23" s="90">
        <v>0</v>
      </c>
      <c r="K23" s="90">
        <v>0</v>
      </c>
      <c r="L23" s="90">
        <v>0</v>
      </c>
      <c r="M23" s="90">
        <v>0</v>
      </c>
      <c r="N23" s="90">
        <v>85</v>
      </c>
      <c r="O23" s="90">
        <v>2</v>
      </c>
      <c r="P23" s="90">
        <v>3</v>
      </c>
      <c r="Q23" s="90">
        <v>90</v>
      </c>
      <c r="R23" s="90">
        <v>37</v>
      </c>
      <c r="S23" s="90">
        <v>0</v>
      </c>
      <c r="T23" s="90">
        <v>0</v>
      </c>
      <c r="U23" s="90">
        <v>37</v>
      </c>
      <c r="V23" s="90">
        <v>54</v>
      </c>
      <c r="W23" s="90">
        <v>0</v>
      </c>
      <c r="X23" s="90">
        <v>0</v>
      </c>
      <c r="Y23" s="90">
        <v>54</v>
      </c>
      <c r="Z23" s="199">
        <v>10175</v>
      </c>
      <c r="AA23" s="199">
        <v>568</v>
      </c>
      <c r="AB23" s="199">
        <v>635</v>
      </c>
      <c r="AC23" s="194">
        <v>11378</v>
      </c>
      <c r="AD23" s="34"/>
    </row>
    <row r="24" spans="1:30" s="35" customFormat="1" ht="12" customHeight="1">
      <c r="A24" s="48"/>
      <c r="B24" s="116"/>
      <c r="C24" s="7" t="s">
        <v>172</v>
      </c>
      <c r="D24" s="21" t="s">
        <v>107</v>
      </c>
      <c r="E24" s="22"/>
      <c r="F24" s="90">
        <v>20564</v>
      </c>
      <c r="G24" s="90">
        <v>1740</v>
      </c>
      <c r="H24" s="90">
        <v>3867</v>
      </c>
      <c r="I24" s="19">
        <v>26171</v>
      </c>
      <c r="J24" s="90">
        <v>44</v>
      </c>
      <c r="K24" s="90">
        <v>2</v>
      </c>
      <c r="L24" s="90">
        <v>55</v>
      </c>
      <c r="M24" s="90">
        <v>101</v>
      </c>
      <c r="N24" s="90">
        <v>967</v>
      </c>
      <c r="O24" s="90">
        <v>21</v>
      </c>
      <c r="P24" s="90">
        <v>15</v>
      </c>
      <c r="Q24" s="90">
        <v>1003</v>
      </c>
      <c r="R24" s="90">
        <v>220</v>
      </c>
      <c r="S24" s="90">
        <v>5</v>
      </c>
      <c r="T24" s="90">
        <v>12</v>
      </c>
      <c r="U24" s="90">
        <v>237</v>
      </c>
      <c r="V24" s="90">
        <v>124</v>
      </c>
      <c r="W24" s="90">
        <v>0</v>
      </c>
      <c r="X24" s="90">
        <v>0</v>
      </c>
      <c r="Y24" s="90">
        <v>124</v>
      </c>
      <c r="Z24" s="199">
        <v>21919</v>
      </c>
      <c r="AA24" s="199">
        <v>1768</v>
      </c>
      <c r="AB24" s="199">
        <v>3949</v>
      </c>
      <c r="AC24" s="194">
        <v>27636</v>
      </c>
      <c r="AD24" s="34"/>
    </row>
    <row r="25" spans="1:30" s="5" customFormat="1" ht="12" customHeight="1">
      <c r="A25" s="59"/>
      <c r="B25" s="116"/>
      <c r="C25" s="115" t="s">
        <v>21</v>
      </c>
      <c r="D25" s="115"/>
      <c r="E25" s="13"/>
      <c r="F25" s="90">
        <v>209174</v>
      </c>
      <c r="G25" s="90">
        <v>15877</v>
      </c>
      <c r="H25" s="90">
        <v>27742</v>
      </c>
      <c r="I25" s="90">
        <v>252793</v>
      </c>
      <c r="J25" s="90">
        <v>69</v>
      </c>
      <c r="K25" s="90">
        <v>4</v>
      </c>
      <c r="L25" s="90">
        <v>72</v>
      </c>
      <c r="M25" s="90">
        <v>145</v>
      </c>
      <c r="N25" s="90">
        <v>6052</v>
      </c>
      <c r="O25" s="90">
        <v>162</v>
      </c>
      <c r="P25" s="90">
        <v>215</v>
      </c>
      <c r="Q25" s="90">
        <v>6429</v>
      </c>
      <c r="R25" s="90">
        <v>3413</v>
      </c>
      <c r="S25" s="90">
        <v>72</v>
      </c>
      <c r="T25" s="90">
        <v>334</v>
      </c>
      <c r="U25" s="90">
        <v>3819</v>
      </c>
      <c r="V25" s="90">
        <v>1422</v>
      </c>
      <c r="W25" s="90">
        <v>2</v>
      </c>
      <c r="X25" s="90">
        <v>12</v>
      </c>
      <c r="Y25" s="90">
        <v>1436</v>
      </c>
      <c r="Z25" s="199">
        <v>220130</v>
      </c>
      <c r="AA25" s="199">
        <v>16117</v>
      </c>
      <c r="AB25" s="199">
        <v>28375</v>
      </c>
      <c r="AC25" s="194">
        <v>264622</v>
      </c>
      <c r="AD25" s="34"/>
    </row>
    <row r="26" spans="1:31" s="5" customFormat="1" ht="12" customHeight="1">
      <c r="A26" s="59"/>
      <c r="B26" s="10"/>
      <c r="C26" s="7"/>
      <c r="D26" s="7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3"/>
      <c r="AD26" s="23"/>
      <c r="AE26" s="23"/>
    </row>
    <row r="27" spans="1:33" s="35" customFormat="1" ht="12" customHeight="1">
      <c r="A27" s="48"/>
      <c r="B27" s="116" t="s">
        <v>122</v>
      </c>
      <c r="C27" s="7" t="s">
        <v>173</v>
      </c>
      <c r="D27" s="21" t="s">
        <v>105</v>
      </c>
      <c r="E27" s="22"/>
      <c r="F27" s="90">
        <v>3</v>
      </c>
      <c r="G27" s="90">
        <v>0</v>
      </c>
      <c r="H27" s="90">
        <v>0</v>
      </c>
      <c r="I27" s="90">
        <v>3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  <c r="W27" s="90">
        <v>0</v>
      </c>
      <c r="X27" s="90">
        <v>0</v>
      </c>
      <c r="Y27" s="90">
        <v>0</v>
      </c>
      <c r="Z27" s="90">
        <v>3</v>
      </c>
      <c r="AA27" s="90">
        <v>0</v>
      </c>
      <c r="AB27" s="90">
        <v>0</v>
      </c>
      <c r="AC27" s="93">
        <v>3</v>
      </c>
      <c r="AD27" s="34"/>
      <c r="AE27" s="34"/>
      <c r="AF27" s="34"/>
      <c r="AG27" s="34"/>
    </row>
    <row r="28" spans="1:31" s="35" customFormat="1" ht="12" customHeight="1">
      <c r="A28" s="48"/>
      <c r="B28" s="116"/>
      <c r="C28" s="7" t="s">
        <v>174</v>
      </c>
      <c r="D28" s="21" t="s">
        <v>107</v>
      </c>
      <c r="E28" s="22"/>
      <c r="F28" s="90">
        <v>1</v>
      </c>
      <c r="G28" s="90">
        <v>0</v>
      </c>
      <c r="H28" s="90">
        <v>0</v>
      </c>
      <c r="I28" s="90">
        <v>1</v>
      </c>
      <c r="J28" s="90">
        <v>0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90">
        <v>0</v>
      </c>
      <c r="Y28" s="90">
        <v>0</v>
      </c>
      <c r="Z28" s="90">
        <v>1</v>
      </c>
      <c r="AA28" s="90">
        <v>0</v>
      </c>
      <c r="AB28" s="90">
        <v>0</v>
      </c>
      <c r="AC28" s="93">
        <v>1</v>
      </c>
      <c r="AD28" s="34"/>
      <c r="AE28" s="34"/>
    </row>
    <row r="29" spans="1:31" s="35" customFormat="1" ht="12" customHeight="1">
      <c r="A29" s="48"/>
      <c r="B29" s="116"/>
      <c r="C29" s="7" t="s">
        <v>175</v>
      </c>
      <c r="D29" s="21" t="s">
        <v>107</v>
      </c>
      <c r="E29" s="22"/>
      <c r="F29" s="90">
        <v>1</v>
      </c>
      <c r="G29" s="90">
        <v>0</v>
      </c>
      <c r="H29" s="90">
        <v>1</v>
      </c>
      <c r="I29" s="90">
        <v>2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1</v>
      </c>
      <c r="AA29" s="90">
        <v>0</v>
      </c>
      <c r="AB29" s="90">
        <v>1</v>
      </c>
      <c r="AC29" s="93">
        <v>2</v>
      </c>
      <c r="AD29" s="34"/>
      <c r="AE29" s="34"/>
    </row>
    <row r="30" spans="1:31" s="35" customFormat="1" ht="12" customHeight="1">
      <c r="A30" s="48"/>
      <c r="B30" s="116"/>
      <c r="C30" s="7" t="s">
        <v>176</v>
      </c>
      <c r="D30" s="21" t="s">
        <v>107</v>
      </c>
      <c r="E30" s="22"/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3">
        <v>0</v>
      </c>
      <c r="AD30" s="34"/>
      <c r="AE30" s="34"/>
    </row>
    <row r="31" spans="1:31" s="35" customFormat="1" ht="12" customHeight="1">
      <c r="A31" s="48"/>
      <c r="B31" s="116"/>
      <c r="C31" s="7" t="s">
        <v>177</v>
      </c>
      <c r="D31" s="21" t="s">
        <v>107</v>
      </c>
      <c r="E31" s="22"/>
      <c r="F31" s="90">
        <v>3</v>
      </c>
      <c r="G31" s="90">
        <v>0</v>
      </c>
      <c r="H31" s="90">
        <v>0</v>
      </c>
      <c r="I31" s="90">
        <v>3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3</v>
      </c>
      <c r="AA31" s="90">
        <v>0</v>
      </c>
      <c r="AB31" s="90">
        <v>0</v>
      </c>
      <c r="AC31" s="93">
        <v>3</v>
      </c>
      <c r="AD31" s="34"/>
      <c r="AE31" s="34"/>
    </row>
    <row r="32" spans="1:31" s="35" customFormat="1" ht="12" customHeight="1">
      <c r="A32" s="48"/>
      <c r="B32" s="116"/>
      <c r="C32" s="7" t="s">
        <v>178</v>
      </c>
      <c r="D32" s="21" t="s">
        <v>107</v>
      </c>
      <c r="E32" s="22"/>
      <c r="F32" s="90">
        <v>1</v>
      </c>
      <c r="G32" s="90">
        <v>0</v>
      </c>
      <c r="H32" s="90">
        <v>1</v>
      </c>
      <c r="I32" s="90">
        <v>2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1</v>
      </c>
      <c r="AA32" s="90">
        <v>0</v>
      </c>
      <c r="AB32" s="90">
        <v>1</v>
      </c>
      <c r="AC32" s="93">
        <v>2</v>
      </c>
      <c r="AD32" s="34"/>
      <c r="AE32" s="34"/>
    </row>
    <row r="33" spans="1:31" s="5" customFormat="1" ht="12" customHeight="1">
      <c r="A33" s="59"/>
      <c r="B33" s="116"/>
      <c r="C33" s="115" t="s">
        <v>21</v>
      </c>
      <c r="D33" s="115"/>
      <c r="E33" s="13"/>
      <c r="F33" s="90">
        <v>9</v>
      </c>
      <c r="G33" s="90">
        <v>0</v>
      </c>
      <c r="H33" s="90">
        <v>2</v>
      </c>
      <c r="I33" s="90">
        <v>11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9</v>
      </c>
      <c r="AA33" s="90">
        <v>0</v>
      </c>
      <c r="AB33" s="90">
        <v>2</v>
      </c>
      <c r="AC33" s="93">
        <v>11</v>
      </c>
      <c r="AD33" s="23"/>
      <c r="AE33" s="23"/>
    </row>
    <row r="34" spans="1:31" s="5" customFormat="1" ht="12" customHeight="1">
      <c r="A34" s="59"/>
      <c r="B34" s="10"/>
      <c r="C34" s="7"/>
      <c r="D34" s="7"/>
      <c r="E34" s="13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3"/>
      <c r="AD34" s="23"/>
      <c r="AE34" s="23"/>
    </row>
    <row r="35" spans="1:31" s="35" customFormat="1" ht="12" customHeight="1">
      <c r="A35" s="62"/>
      <c r="B35" s="115" t="s">
        <v>115</v>
      </c>
      <c r="C35" s="115"/>
      <c r="D35" s="115"/>
      <c r="E35" s="13"/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f>F35+J35+N35+R35+V35</f>
        <v>0</v>
      </c>
      <c r="AA35" s="90">
        <v>0</v>
      </c>
      <c r="AB35" s="90">
        <v>0</v>
      </c>
      <c r="AC35" s="93">
        <v>0</v>
      </c>
      <c r="AD35" s="34"/>
      <c r="AE35" s="34"/>
    </row>
    <row r="36" spans="1:29" ht="6" customHeight="1" thickBot="1">
      <c r="A36" s="63"/>
      <c r="B36" s="14"/>
      <c r="C36" s="14"/>
      <c r="D36" s="15"/>
      <c r="E36" s="1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</row>
    <row r="37" ht="6" customHeight="1"/>
  </sheetData>
  <sheetProtection/>
  <mergeCells count="20">
    <mergeCell ref="R3:U4"/>
    <mergeCell ref="B35:D35"/>
    <mergeCell ref="B11:D11"/>
    <mergeCell ref="B13:B25"/>
    <mergeCell ref="C25:D25"/>
    <mergeCell ref="B27:B33"/>
    <mergeCell ref="C33:D33"/>
    <mergeCell ref="B7:D7"/>
    <mergeCell ref="B8:D8"/>
    <mergeCell ref="B9:D9"/>
    <mergeCell ref="A1:AC1"/>
    <mergeCell ref="B2:G2"/>
    <mergeCell ref="B10:D10"/>
    <mergeCell ref="V3:Y4"/>
    <mergeCell ref="Z3:AC4"/>
    <mergeCell ref="F4:I4"/>
    <mergeCell ref="J4:M4"/>
    <mergeCell ref="B3:E5"/>
    <mergeCell ref="F3:M3"/>
    <mergeCell ref="N3:Q4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AJ1"/>
    </sheetView>
  </sheetViews>
  <sheetFormatPr defaultColWidth="7.00390625" defaultRowHeight="15" customHeight="1"/>
  <cols>
    <col min="1" max="1" width="0.74609375" style="40" customWidth="1"/>
    <col min="2" max="2" width="3.625" style="40" customWidth="1"/>
    <col min="3" max="3" width="15.125" style="40" customWidth="1"/>
    <col min="4" max="4" width="0.74609375" style="40" customWidth="1"/>
    <col min="5" max="18" width="5.875" style="35" customWidth="1"/>
    <col min="19" max="19" width="5.75390625" style="35" bestFit="1" customWidth="1"/>
    <col min="20" max="20" width="5.875" style="35" customWidth="1"/>
    <col min="21" max="22" width="5.75390625" style="35" bestFit="1" customWidth="1"/>
    <col min="23" max="23" width="6.00390625" style="35" bestFit="1" customWidth="1"/>
    <col min="24" max="24" width="5.75390625" style="35" bestFit="1" customWidth="1"/>
    <col min="25" max="25" width="5.625" style="35" customWidth="1"/>
    <col min="26" max="26" width="6.50390625" style="35" bestFit="1" customWidth="1"/>
    <col min="27" max="27" width="5.625" style="35" customWidth="1"/>
    <col min="28" max="28" width="5.875" style="35" customWidth="1"/>
    <col min="29" max="30" width="6.50390625" style="35" bestFit="1" customWidth="1"/>
    <col min="31" max="31" width="5.875" style="35" customWidth="1"/>
    <col min="32" max="32" width="6.875" style="35" bestFit="1" customWidth="1"/>
    <col min="33" max="33" width="5.75390625" style="35" customWidth="1"/>
    <col min="34" max="34" width="5.75390625" style="35" bestFit="1" customWidth="1"/>
    <col min="35" max="36" width="5.875" style="35" customWidth="1"/>
    <col min="37" max="16384" width="7.00390625" style="35" customWidth="1"/>
  </cols>
  <sheetData>
    <row r="1" spans="1:36" s="45" customFormat="1" ht="24" customHeigh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s="30" customFormat="1" ht="24" customHeight="1" thickBot="1">
      <c r="A2" s="70"/>
      <c r="B2" s="104" t="s">
        <v>168</v>
      </c>
      <c r="C2" s="104"/>
      <c r="D2" s="104"/>
      <c r="E2" s="104"/>
      <c r="F2" s="104"/>
      <c r="G2" s="104"/>
      <c r="AJ2" s="29" t="s">
        <v>97</v>
      </c>
    </row>
    <row r="3" spans="1:37" ht="21" customHeight="1">
      <c r="A3" s="165" t="s">
        <v>186</v>
      </c>
      <c r="B3" s="166"/>
      <c r="C3" s="166"/>
      <c r="D3" s="167"/>
      <c r="E3" s="120" t="s">
        <v>124</v>
      </c>
      <c r="F3" s="120"/>
      <c r="G3" s="120"/>
      <c r="H3" s="120"/>
      <c r="I3" s="120"/>
      <c r="J3" s="120"/>
      <c r="K3" s="120"/>
      <c r="L3" s="122"/>
      <c r="M3" s="121" t="s">
        <v>126</v>
      </c>
      <c r="N3" s="120"/>
      <c r="O3" s="120"/>
      <c r="P3" s="120"/>
      <c r="Q3" s="120"/>
      <c r="R3" s="120"/>
      <c r="S3" s="120" t="s">
        <v>127</v>
      </c>
      <c r="T3" s="122"/>
      <c r="U3" s="121" t="s">
        <v>125</v>
      </c>
      <c r="V3" s="120"/>
      <c r="W3" s="120"/>
      <c r="X3" s="120"/>
      <c r="Y3" s="120"/>
      <c r="Z3" s="120"/>
      <c r="AA3" s="120"/>
      <c r="AB3" s="122"/>
      <c r="AC3" s="121" t="s">
        <v>26</v>
      </c>
      <c r="AD3" s="120"/>
      <c r="AE3" s="120"/>
      <c r="AF3" s="120"/>
      <c r="AG3" s="120"/>
      <c r="AH3" s="120"/>
      <c r="AI3" s="120"/>
      <c r="AJ3" s="142"/>
      <c r="AK3" s="19"/>
    </row>
    <row r="4" spans="1:37" s="82" customFormat="1" ht="45" customHeight="1">
      <c r="A4" s="168"/>
      <c r="B4" s="169"/>
      <c r="C4" s="169"/>
      <c r="D4" s="170"/>
      <c r="E4" s="65" t="s">
        <v>153</v>
      </c>
      <c r="F4" s="66" t="s">
        <v>158</v>
      </c>
      <c r="G4" s="66" t="s">
        <v>159</v>
      </c>
      <c r="H4" s="66" t="s">
        <v>160</v>
      </c>
      <c r="I4" s="66" t="s">
        <v>154</v>
      </c>
      <c r="J4" s="66" t="s">
        <v>155</v>
      </c>
      <c r="K4" s="66" t="s">
        <v>161</v>
      </c>
      <c r="L4" s="85" t="s">
        <v>21</v>
      </c>
      <c r="M4" s="66" t="s">
        <v>153</v>
      </c>
      <c r="N4" s="66" t="s">
        <v>162</v>
      </c>
      <c r="O4" s="66" t="s">
        <v>163</v>
      </c>
      <c r="P4" s="66" t="s">
        <v>164</v>
      </c>
      <c r="Q4" s="66" t="s">
        <v>154</v>
      </c>
      <c r="R4" s="66" t="s">
        <v>155</v>
      </c>
      <c r="S4" s="66" t="s">
        <v>161</v>
      </c>
      <c r="T4" s="85" t="s">
        <v>21</v>
      </c>
      <c r="U4" s="66" t="s">
        <v>153</v>
      </c>
      <c r="V4" s="66" t="s">
        <v>162</v>
      </c>
      <c r="W4" s="66" t="s">
        <v>163</v>
      </c>
      <c r="X4" s="66" t="s">
        <v>164</v>
      </c>
      <c r="Y4" s="66" t="s">
        <v>154</v>
      </c>
      <c r="Z4" s="66" t="s">
        <v>155</v>
      </c>
      <c r="AA4" s="66" t="s">
        <v>161</v>
      </c>
      <c r="AB4" s="85" t="s">
        <v>21</v>
      </c>
      <c r="AC4" s="66" t="s">
        <v>153</v>
      </c>
      <c r="AD4" s="66" t="s">
        <v>162</v>
      </c>
      <c r="AE4" s="66" t="s">
        <v>163</v>
      </c>
      <c r="AF4" s="66" t="s">
        <v>164</v>
      </c>
      <c r="AG4" s="66" t="s">
        <v>154</v>
      </c>
      <c r="AH4" s="66" t="s">
        <v>155</v>
      </c>
      <c r="AI4" s="66" t="s">
        <v>161</v>
      </c>
      <c r="AJ4" s="95" t="s">
        <v>21</v>
      </c>
      <c r="AK4" s="31"/>
    </row>
    <row r="5" spans="1:37" s="5" customFormat="1" ht="15" customHeight="1">
      <c r="A5" s="62"/>
      <c r="B5" s="115" t="s">
        <v>190</v>
      </c>
      <c r="C5" s="115"/>
      <c r="D5" s="13"/>
      <c r="E5" s="8">
        <v>82995</v>
      </c>
      <c r="F5" s="8">
        <v>26189</v>
      </c>
      <c r="G5" s="8">
        <v>82498</v>
      </c>
      <c r="H5" s="8">
        <v>3964</v>
      </c>
      <c r="I5" s="8">
        <v>438</v>
      </c>
      <c r="J5" s="8">
        <v>383</v>
      </c>
      <c r="K5" s="8">
        <v>70</v>
      </c>
      <c r="L5" s="200">
        <v>196537</v>
      </c>
      <c r="M5" s="8">
        <v>1374</v>
      </c>
      <c r="N5" s="8">
        <v>713</v>
      </c>
      <c r="O5" s="8">
        <v>8206</v>
      </c>
      <c r="P5" s="8">
        <v>2655</v>
      </c>
      <c r="Q5" s="8">
        <v>469</v>
      </c>
      <c r="R5" s="8">
        <v>958</v>
      </c>
      <c r="S5" s="8">
        <v>524</v>
      </c>
      <c r="T5" s="8">
        <v>14899</v>
      </c>
      <c r="U5" s="8">
        <v>1596</v>
      </c>
      <c r="V5" s="8">
        <v>820</v>
      </c>
      <c r="W5" s="8">
        <v>9874</v>
      </c>
      <c r="X5" s="8">
        <v>5121</v>
      </c>
      <c r="Y5" s="8">
        <v>1970</v>
      </c>
      <c r="Z5" s="8">
        <v>3995</v>
      </c>
      <c r="AA5" s="8">
        <v>2942</v>
      </c>
      <c r="AB5" s="8">
        <v>26318</v>
      </c>
      <c r="AC5" s="8">
        <v>85965</v>
      </c>
      <c r="AD5" s="8">
        <v>27722</v>
      </c>
      <c r="AE5" s="200">
        <v>100578</v>
      </c>
      <c r="AF5" s="8">
        <v>11740</v>
      </c>
      <c r="AG5" s="8">
        <v>2877</v>
      </c>
      <c r="AH5" s="8">
        <v>5336</v>
      </c>
      <c r="AI5" s="8">
        <v>3536</v>
      </c>
      <c r="AJ5" s="201">
        <v>237754</v>
      </c>
      <c r="AK5" s="19"/>
    </row>
    <row r="6" spans="1:37" s="5" customFormat="1" ht="15" customHeight="1">
      <c r="A6" s="62"/>
      <c r="B6" s="115" t="s">
        <v>191</v>
      </c>
      <c r="C6" s="115"/>
      <c r="D6" s="13"/>
      <c r="E6" s="20">
        <v>85247</v>
      </c>
      <c r="F6" s="20">
        <v>27787</v>
      </c>
      <c r="G6" s="20">
        <v>81024</v>
      </c>
      <c r="H6" s="20">
        <v>3985</v>
      </c>
      <c r="I6" s="20">
        <v>439</v>
      </c>
      <c r="J6" s="20">
        <v>357</v>
      </c>
      <c r="K6" s="20">
        <v>70</v>
      </c>
      <c r="L6" s="98">
        <v>198909</v>
      </c>
      <c r="M6" s="20">
        <v>1466</v>
      </c>
      <c r="N6" s="20">
        <v>782</v>
      </c>
      <c r="O6" s="20">
        <v>8226</v>
      </c>
      <c r="P6" s="20">
        <v>2700</v>
      </c>
      <c r="Q6" s="20">
        <v>503</v>
      </c>
      <c r="R6" s="20">
        <v>910</v>
      </c>
      <c r="S6" s="20">
        <v>511</v>
      </c>
      <c r="T6" s="20">
        <v>15098</v>
      </c>
      <c r="U6" s="20">
        <v>1662</v>
      </c>
      <c r="V6" s="20">
        <v>885</v>
      </c>
      <c r="W6" s="20">
        <v>9873</v>
      </c>
      <c r="X6" s="20">
        <v>5198</v>
      </c>
      <c r="Y6" s="20">
        <v>2119</v>
      </c>
      <c r="Z6" s="20">
        <v>3900</v>
      </c>
      <c r="AA6" s="20">
        <v>2895</v>
      </c>
      <c r="AB6" s="20">
        <v>26532</v>
      </c>
      <c r="AC6" s="20">
        <v>88375</v>
      </c>
      <c r="AD6" s="20">
        <v>29454</v>
      </c>
      <c r="AE6" s="98">
        <v>99123</v>
      </c>
      <c r="AF6" s="20">
        <v>11883</v>
      </c>
      <c r="AG6" s="20">
        <v>3061</v>
      </c>
      <c r="AH6" s="20">
        <v>5167</v>
      </c>
      <c r="AI6" s="20">
        <v>3476</v>
      </c>
      <c r="AJ6" s="99">
        <v>240539</v>
      </c>
      <c r="AK6" s="19"/>
    </row>
    <row r="7" spans="1:37" s="5" customFormat="1" ht="15" customHeight="1">
      <c r="A7" s="62"/>
      <c r="B7" s="115" t="s">
        <v>192</v>
      </c>
      <c r="C7" s="115"/>
      <c r="D7" s="13"/>
      <c r="E7" s="20">
        <v>87973</v>
      </c>
      <c r="F7" s="20">
        <v>29545</v>
      </c>
      <c r="G7" s="20">
        <v>79650</v>
      </c>
      <c r="H7" s="20">
        <v>4033</v>
      </c>
      <c r="I7" s="20">
        <v>454</v>
      </c>
      <c r="J7" s="20">
        <v>342</v>
      </c>
      <c r="K7" s="20">
        <v>67</v>
      </c>
      <c r="L7" s="98">
        <v>202064</v>
      </c>
      <c r="M7" s="20">
        <v>1582</v>
      </c>
      <c r="N7" s="20">
        <v>886</v>
      </c>
      <c r="O7" s="20">
        <v>8287</v>
      </c>
      <c r="P7" s="20">
        <v>2738</v>
      </c>
      <c r="Q7" s="20">
        <v>518</v>
      </c>
      <c r="R7" s="20">
        <v>879</v>
      </c>
      <c r="S7" s="20">
        <v>513</v>
      </c>
      <c r="T7" s="20">
        <v>15403</v>
      </c>
      <c r="U7" s="20">
        <v>1750</v>
      </c>
      <c r="V7" s="20">
        <v>993</v>
      </c>
      <c r="W7" s="20">
        <v>10069</v>
      </c>
      <c r="X7" s="20">
        <v>5267</v>
      </c>
      <c r="Y7" s="20">
        <v>2280</v>
      </c>
      <c r="Z7" s="20">
        <v>3827</v>
      </c>
      <c r="AA7" s="20">
        <v>2824</v>
      </c>
      <c r="AB7" s="20">
        <v>27010</v>
      </c>
      <c r="AC7" s="20">
        <v>91305</v>
      </c>
      <c r="AD7" s="20">
        <v>31424</v>
      </c>
      <c r="AE7" s="98">
        <v>98006</v>
      </c>
      <c r="AF7" s="20">
        <v>12038</v>
      </c>
      <c r="AG7" s="20">
        <v>3252</v>
      </c>
      <c r="AH7" s="20">
        <v>5048</v>
      </c>
      <c r="AI7" s="20">
        <v>3404</v>
      </c>
      <c r="AJ7" s="99">
        <v>244477</v>
      </c>
      <c r="AK7" s="19"/>
    </row>
    <row r="8" spans="1:37" s="5" customFormat="1" ht="15" customHeight="1">
      <c r="A8" s="62"/>
      <c r="B8" s="115" t="s">
        <v>193</v>
      </c>
      <c r="C8" s="115"/>
      <c r="D8" s="13"/>
      <c r="E8" s="20">
        <v>90533</v>
      </c>
      <c r="F8" s="20">
        <v>31081</v>
      </c>
      <c r="G8" s="20">
        <v>78452</v>
      </c>
      <c r="H8" s="20">
        <v>4079</v>
      </c>
      <c r="I8" s="20">
        <v>464</v>
      </c>
      <c r="J8" s="20">
        <v>341</v>
      </c>
      <c r="K8" s="20">
        <v>65</v>
      </c>
      <c r="L8" s="98">
        <v>205015</v>
      </c>
      <c r="M8" s="20">
        <v>1681</v>
      </c>
      <c r="N8" s="20">
        <v>927</v>
      </c>
      <c r="O8" s="20">
        <v>8366</v>
      </c>
      <c r="P8" s="20">
        <v>2759</v>
      </c>
      <c r="Q8" s="20">
        <v>559</v>
      </c>
      <c r="R8" s="20">
        <v>846</v>
      </c>
      <c r="S8" s="20">
        <v>500</v>
      </c>
      <c r="T8" s="20">
        <v>15638</v>
      </c>
      <c r="U8" s="20">
        <v>1895</v>
      </c>
      <c r="V8" s="20">
        <v>1090</v>
      </c>
      <c r="W8" s="20">
        <v>10224</v>
      </c>
      <c r="X8" s="20">
        <v>5359</v>
      </c>
      <c r="Y8" s="20">
        <v>2364</v>
      </c>
      <c r="Z8" s="20">
        <v>3726</v>
      </c>
      <c r="AA8" s="20">
        <v>2823</v>
      </c>
      <c r="AB8" s="20">
        <v>27481</v>
      </c>
      <c r="AC8" s="20">
        <v>94109</v>
      </c>
      <c r="AD8" s="20">
        <v>33098</v>
      </c>
      <c r="AE8" s="20">
        <v>97042</v>
      </c>
      <c r="AF8" s="20">
        <v>12197</v>
      </c>
      <c r="AG8" s="20">
        <v>3387</v>
      </c>
      <c r="AH8" s="20">
        <v>4913</v>
      </c>
      <c r="AI8" s="20">
        <v>3388</v>
      </c>
      <c r="AJ8" s="99">
        <v>248134</v>
      </c>
      <c r="AK8" s="19"/>
    </row>
    <row r="9" spans="1:37" s="5" customFormat="1" ht="15" customHeight="1">
      <c r="A9" s="62"/>
      <c r="B9" s="115" t="s">
        <v>194</v>
      </c>
      <c r="C9" s="115"/>
      <c r="D9" s="13"/>
      <c r="E9" s="20">
        <v>93860</v>
      </c>
      <c r="F9" s="20">
        <v>33102</v>
      </c>
      <c r="G9" s="20">
        <v>77336</v>
      </c>
      <c r="H9" s="20">
        <v>4080</v>
      </c>
      <c r="I9" s="20">
        <v>471</v>
      </c>
      <c r="J9" s="20">
        <v>335</v>
      </c>
      <c r="K9" s="20">
        <v>68</v>
      </c>
      <c r="L9" s="98">
        <v>209252</v>
      </c>
      <c r="M9" s="20">
        <v>1770</v>
      </c>
      <c r="N9" s="20">
        <v>1004</v>
      </c>
      <c r="O9" s="20">
        <v>8425</v>
      </c>
      <c r="P9" s="20">
        <v>2784</v>
      </c>
      <c r="Q9" s="20">
        <v>591</v>
      </c>
      <c r="R9" s="20">
        <v>813</v>
      </c>
      <c r="S9" s="20">
        <v>494</v>
      </c>
      <c r="T9" s="20">
        <v>15881</v>
      </c>
      <c r="U9" s="20">
        <v>1989</v>
      </c>
      <c r="V9" s="20">
        <v>1152</v>
      </c>
      <c r="W9" s="20">
        <v>10356</v>
      </c>
      <c r="X9" s="20">
        <v>5400</v>
      </c>
      <c r="Y9" s="20">
        <v>2452</v>
      </c>
      <c r="Z9" s="20">
        <v>3679</v>
      </c>
      <c r="AA9" s="20">
        <v>2788</v>
      </c>
      <c r="AB9" s="20">
        <v>27816</v>
      </c>
      <c r="AC9" s="20">
        <v>97619</v>
      </c>
      <c r="AD9" s="20">
        <v>35258</v>
      </c>
      <c r="AE9" s="20">
        <v>96117</v>
      </c>
      <c r="AF9" s="20">
        <v>12264</v>
      </c>
      <c r="AG9" s="20">
        <v>3514</v>
      </c>
      <c r="AH9" s="20">
        <v>4827</v>
      </c>
      <c r="AI9" s="20">
        <v>3350</v>
      </c>
      <c r="AJ9" s="99">
        <v>252949</v>
      </c>
      <c r="AK9" s="19"/>
    </row>
    <row r="10" spans="1:44" ht="15" customHeight="1">
      <c r="A10" s="62"/>
      <c r="B10" s="6" t="s">
        <v>64</v>
      </c>
      <c r="C10" s="7"/>
      <c r="D10" s="13"/>
      <c r="E10" s="20"/>
      <c r="F10" s="20"/>
      <c r="G10" s="20"/>
      <c r="H10" s="20"/>
      <c r="I10" s="20"/>
      <c r="J10" s="20"/>
      <c r="K10" s="20"/>
      <c r="L10" s="98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99"/>
      <c r="AK10" s="19"/>
      <c r="AL10" s="5"/>
      <c r="AM10" s="5"/>
      <c r="AN10" s="5"/>
      <c r="AO10" s="5"/>
      <c r="AP10" s="5"/>
      <c r="AQ10" s="5"/>
      <c r="AR10" s="5"/>
    </row>
    <row r="11" spans="1:44" ht="18.75" customHeight="1">
      <c r="A11" s="62"/>
      <c r="B11" s="115" t="s">
        <v>128</v>
      </c>
      <c r="C11" s="115"/>
      <c r="D11" s="13"/>
      <c r="E11" s="20">
        <v>37</v>
      </c>
      <c r="F11" s="20">
        <v>21</v>
      </c>
      <c r="G11" s="20">
        <v>30</v>
      </c>
      <c r="H11" s="20">
        <v>5</v>
      </c>
      <c r="I11" s="20">
        <v>0</v>
      </c>
      <c r="J11" s="20">
        <v>0</v>
      </c>
      <c r="K11" s="20">
        <v>0</v>
      </c>
      <c r="L11" s="98">
        <v>93</v>
      </c>
      <c r="M11" s="20">
        <v>3</v>
      </c>
      <c r="N11" s="20">
        <v>1</v>
      </c>
      <c r="O11" s="20">
        <v>2</v>
      </c>
      <c r="P11" s="20">
        <v>0</v>
      </c>
      <c r="Q11" s="20">
        <v>0</v>
      </c>
      <c r="R11" s="20">
        <v>0</v>
      </c>
      <c r="S11" s="20">
        <v>0</v>
      </c>
      <c r="T11" s="98">
        <v>6</v>
      </c>
      <c r="U11" s="20">
        <v>2</v>
      </c>
      <c r="V11" s="20">
        <v>0</v>
      </c>
      <c r="W11" s="20">
        <v>3</v>
      </c>
      <c r="X11" s="20">
        <v>2</v>
      </c>
      <c r="Y11" s="20">
        <v>0</v>
      </c>
      <c r="Z11" s="20">
        <v>0</v>
      </c>
      <c r="AA11" s="20">
        <v>0</v>
      </c>
      <c r="AB11" s="98">
        <v>7</v>
      </c>
      <c r="AC11" s="20">
        <v>42</v>
      </c>
      <c r="AD11" s="20">
        <v>22</v>
      </c>
      <c r="AE11" s="20">
        <v>35</v>
      </c>
      <c r="AF11" s="20">
        <v>7</v>
      </c>
      <c r="AG11" s="20">
        <v>0</v>
      </c>
      <c r="AH11" s="20">
        <v>0</v>
      </c>
      <c r="AI11" s="20">
        <v>0</v>
      </c>
      <c r="AJ11" s="99">
        <v>106</v>
      </c>
      <c r="AK11" s="19"/>
      <c r="AL11" s="5"/>
      <c r="AM11" s="5"/>
      <c r="AN11" s="5"/>
      <c r="AO11" s="5"/>
      <c r="AP11" s="5"/>
      <c r="AQ11" s="5"/>
      <c r="AR11" s="5"/>
    </row>
    <row r="12" spans="1:44" ht="18.75" customHeight="1">
      <c r="A12" s="62"/>
      <c r="B12" s="115" t="s">
        <v>129</v>
      </c>
      <c r="C12" s="115"/>
      <c r="D12" s="13"/>
      <c r="E12" s="20">
        <v>0</v>
      </c>
      <c r="F12" s="20">
        <v>4</v>
      </c>
      <c r="G12" s="20">
        <v>9</v>
      </c>
      <c r="H12" s="20">
        <v>0</v>
      </c>
      <c r="I12" s="20">
        <v>0</v>
      </c>
      <c r="J12" s="20">
        <v>0</v>
      </c>
      <c r="K12" s="20">
        <v>0</v>
      </c>
      <c r="L12" s="98">
        <v>13</v>
      </c>
      <c r="M12" s="20">
        <v>1</v>
      </c>
      <c r="N12" s="20">
        <v>0</v>
      </c>
      <c r="O12" s="20">
        <v>3</v>
      </c>
      <c r="P12" s="20">
        <v>1</v>
      </c>
      <c r="Q12" s="20">
        <v>2</v>
      </c>
      <c r="R12" s="20">
        <v>0</v>
      </c>
      <c r="S12" s="20">
        <v>0</v>
      </c>
      <c r="T12" s="98">
        <v>7</v>
      </c>
      <c r="U12" s="20">
        <v>0</v>
      </c>
      <c r="V12" s="20">
        <v>0</v>
      </c>
      <c r="W12" s="20">
        <v>2</v>
      </c>
      <c r="X12" s="20">
        <v>0</v>
      </c>
      <c r="Y12" s="20">
        <v>0</v>
      </c>
      <c r="Z12" s="20">
        <v>1</v>
      </c>
      <c r="AA12" s="20">
        <v>1</v>
      </c>
      <c r="AB12" s="98">
        <v>4</v>
      </c>
      <c r="AC12" s="20">
        <v>1</v>
      </c>
      <c r="AD12" s="20">
        <v>4</v>
      </c>
      <c r="AE12" s="20">
        <v>14</v>
      </c>
      <c r="AF12" s="20">
        <v>1</v>
      </c>
      <c r="AG12" s="20">
        <v>2</v>
      </c>
      <c r="AH12" s="20">
        <v>1</v>
      </c>
      <c r="AI12" s="20">
        <v>1</v>
      </c>
      <c r="AJ12" s="99">
        <v>24</v>
      </c>
      <c r="AK12" s="19"/>
      <c r="AL12" s="5"/>
      <c r="AM12" s="5"/>
      <c r="AN12" s="5"/>
      <c r="AO12" s="5"/>
      <c r="AP12" s="5"/>
      <c r="AQ12" s="5"/>
      <c r="AR12" s="5"/>
    </row>
    <row r="13" spans="1:44" ht="18.75" customHeight="1">
      <c r="A13" s="62"/>
      <c r="B13" s="115" t="s">
        <v>130</v>
      </c>
      <c r="C13" s="115"/>
      <c r="D13" s="13"/>
      <c r="E13" s="20">
        <v>7</v>
      </c>
      <c r="F13" s="20">
        <v>5</v>
      </c>
      <c r="G13" s="20">
        <v>5</v>
      </c>
      <c r="H13" s="20">
        <v>0</v>
      </c>
      <c r="I13" s="20">
        <v>0</v>
      </c>
      <c r="J13" s="20">
        <v>0</v>
      </c>
      <c r="K13" s="20">
        <v>0</v>
      </c>
      <c r="L13" s="98">
        <v>17</v>
      </c>
      <c r="M13" s="20">
        <v>0</v>
      </c>
      <c r="N13" s="20">
        <v>0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98">
        <v>1</v>
      </c>
      <c r="U13" s="20">
        <v>0</v>
      </c>
      <c r="V13" s="20">
        <v>0</v>
      </c>
      <c r="W13" s="20">
        <v>3</v>
      </c>
      <c r="X13" s="20">
        <v>0</v>
      </c>
      <c r="Y13" s="20">
        <v>0</v>
      </c>
      <c r="Z13" s="20">
        <v>1</v>
      </c>
      <c r="AA13" s="20">
        <v>5</v>
      </c>
      <c r="AB13" s="98">
        <v>9</v>
      </c>
      <c r="AC13" s="20">
        <v>7</v>
      </c>
      <c r="AD13" s="20">
        <v>5</v>
      </c>
      <c r="AE13" s="20">
        <v>9</v>
      </c>
      <c r="AF13" s="20">
        <v>0</v>
      </c>
      <c r="AG13" s="20">
        <v>0</v>
      </c>
      <c r="AH13" s="20">
        <v>1</v>
      </c>
      <c r="AI13" s="20">
        <v>5</v>
      </c>
      <c r="AJ13" s="99">
        <v>27</v>
      </c>
      <c r="AK13" s="19"/>
      <c r="AL13" s="5"/>
      <c r="AM13" s="5"/>
      <c r="AN13" s="5"/>
      <c r="AO13" s="5"/>
      <c r="AP13" s="5"/>
      <c r="AQ13" s="5"/>
      <c r="AR13" s="5"/>
    </row>
    <row r="14" spans="1:44" ht="18.75" customHeight="1">
      <c r="A14" s="62"/>
      <c r="B14" s="115" t="s">
        <v>131</v>
      </c>
      <c r="C14" s="115"/>
      <c r="D14" s="13"/>
      <c r="E14" s="20">
        <v>2</v>
      </c>
      <c r="F14" s="20">
        <v>1</v>
      </c>
      <c r="G14" s="20">
        <v>4</v>
      </c>
      <c r="H14" s="20">
        <v>1</v>
      </c>
      <c r="I14" s="20">
        <v>1</v>
      </c>
      <c r="J14" s="20">
        <v>0</v>
      </c>
      <c r="K14" s="20">
        <v>0</v>
      </c>
      <c r="L14" s="98">
        <v>9</v>
      </c>
      <c r="M14" s="20">
        <v>0</v>
      </c>
      <c r="N14" s="20">
        <v>0</v>
      </c>
      <c r="O14" s="20">
        <v>3</v>
      </c>
      <c r="P14" s="20">
        <v>1</v>
      </c>
      <c r="Q14" s="20">
        <v>0</v>
      </c>
      <c r="R14" s="20">
        <v>0</v>
      </c>
      <c r="S14" s="20">
        <v>0</v>
      </c>
      <c r="T14" s="98">
        <v>4</v>
      </c>
      <c r="U14" s="20">
        <v>0</v>
      </c>
      <c r="V14" s="20">
        <v>0</v>
      </c>
      <c r="W14" s="20">
        <v>1</v>
      </c>
      <c r="X14" s="20">
        <v>0</v>
      </c>
      <c r="Y14" s="20">
        <v>1</v>
      </c>
      <c r="Z14" s="20">
        <v>2</v>
      </c>
      <c r="AA14" s="20">
        <v>1</v>
      </c>
      <c r="AB14" s="98">
        <v>5</v>
      </c>
      <c r="AC14" s="20">
        <v>2</v>
      </c>
      <c r="AD14" s="20">
        <v>1</v>
      </c>
      <c r="AE14" s="20">
        <v>8</v>
      </c>
      <c r="AF14" s="20">
        <v>2</v>
      </c>
      <c r="AG14" s="20">
        <v>2</v>
      </c>
      <c r="AH14" s="20">
        <v>2</v>
      </c>
      <c r="AI14" s="20">
        <v>1</v>
      </c>
      <c r="AJ14" s="99">
        <v>18</v>
      </c>
      <c r="AK14" s="19"/>
      <c r="AL14" s="5"/>
      <c r="AM14" s="5"/>
      <c r="AN14" s="5"/>
      <c r="AO14" s="5"/>
      <c r="AP14" s="5"/>
      <c r="AQ14" s="5"/>
      <c r="AR14" s="5"/>
    </row>
    <row r="15" spans="1:44" ht="18.75" customHeight="1">
      <c r="A15" s="62"/>
      <c r="B15" s="115" t="s">
        <v>132</v>
      </c>
      <c r="C15" s="115"/>
      <c r="D15" s="13"/>
      <c r="E15" s="20">
        <v>10091</v>
      </c>
      <c r="F15" s="20">
        <v>7995</v>
      </c>
      <c r="G15" s="20">
        <v>10904</v>
      </c>
      <c r="H15" s="20">
        <v>516</v>
      </c>
      <c r="I15" s="20">
        <v>21</v>
      </c>
      <c r="J15" s="20">
        <v>11</v>
      </c>
      <c r="K15" s="20">
        <v>1</v>
      </c>
      <c r="L15" s="98">
        <v>29539</v>
      </c>
      <c r="M15" s="20">
        <v>101</v>
      </c>
      <c r="N15" s="20">
        <v>89</v>
      </c>
      <c r="O15" s="20">
        <v>710</v>
      </c>
      <c r="P15" s="20">
        <v>270</v>
      </c>
      <c r="Q15" s="20">
        <v>54</v>
      </c>
      <c r="R15" s="20">
        <v>55</v>
      </c>
      <c r="S15" s="20">
        <v>37</v>
      </c>
      <c r="T15" s="98">
        <v>1316</v>
      </c>
      <c r="U15" s="20">
        <v>96</v>
      </c>
      <c r="V15" s="20">
        <v>86</v>
      </c>
      <c r="W15" s="20">
        <v>715</v>
      </c>
      <c r="X15" s="20">
        <v>368</v>
      </c>
      <c r="Y15" s="20">
        <v>110</v>
      </c>
      <c r="Z15" s="20">
        <v>216</v>
      </c>
      <c r="AA15" s="20">
        <v>168</v>
      </c>
      <c r="AB15" s="98">
        <v>1759</v>
      </c>
      <c r="AC15" s="20">
        <v>10288</v>
      </c>
      <c r="AD15" s="20">
        <v>8170</v>
      </c>
      <c r="AE15" s="20">
        <v>12329</v>
      </c>
      <c r="AF15" s="20">
        <v>1154</v>
      </c>
      <c r="AG15" s="20">
        <v>185</v>
      </c>
      <c r="AH15" s="20">
        <v>282</v>
      </c>
      <c r="AI15" s="20">
        <v>206</v>
      </c>
      <c r="AJ15" s="99">
        <v>32614</v>
      </c>
      <c r="AK15" s="19"/>
      <c r="AL15" s="5"/>
      <c r="AM15" s="5"/>
      <c r="AN15" s="5"/>
      <c r="AO15" s="5"/>
      <c r="AP15" s="5"/>
      <c r="AQ15" s="5"/>
      <c r="AR15" s="5"/>
    </row>
    <row r="16" spans="1:44" ht="15" customHeight="1">
      <c r="A16" s="62"/>
      <c r="B16" s="116" t="s">
        <v>156</v>
      </c>
      <c r="C16" s="7" t="s">
        <v>133</v>
      </c>
      <c r="D16" s="13"/>
      <c r="E16" s="20">
        <v>442</v>
      </c>
      <c r="F16" s="20">
        <v>118</v>
      </c>
      <c r="G16" s="20">
        <v>844</v>
      </c>
      <c r="H16" s="20">
        <v>44</v>
      </c>
      <c r="I16" s="20">
        <v>8</v>
      </c>
      <c r="J16" s="20">
        <v>3</v>
      </c>
      <c r="K16" s="20">
        <v>0</v>
      </c>
      <c r="L16" s="98">
        <v>1459</v>
      </c>
      <c r="M16" s="20">
        <v>11</v>
      </c>
      <c r="N16" s="20">
        <v>3</v>
      </c>
      <c r="O16" s="20">
        <v>103</v>
      </c>
      <c r="P16" s="20">
        <v>32</v>
      </c>
      <c r="Q16" s="20">
        <v>12</v>
      </c>
      <c r="R16" s="20">
        <v>17</v>
      </c>
      <c r="S16" s="20">
        <v>10</v>
      </c>
      <c r="T16" s="98">
        <v>188</v>
      </c>
      <c r="U16" s="20">
        <v>18</v>
      </c>
      <c r="V16" s="20">
        <v>10</v>
      </c>
      <c r="W16" s="20">
        <v>159</v>
      </c>
      <c r="X16" s="20">
        <v>137</v>
      </c>
      <c r="Y16" s="20">
        <v>68</v>
      </c>
      <c r="Z16" s="20">
        <v>83</v>
      </c>
      <c r="AA16" s="20">
        <v>105</v>
      </c>
      <c r="AB16" s="98">
        <v>580</v>
      </c>
      <c r="AC16" s="20">
        <v>471</v>
      </c>
      <c r="AD16" s="20">
        <v>131</v>
      </c>
      <c r="AE16" s="20">
        <v>1106</v>
      </c>
      <c r="AF16" s="20">
        <v>213</v>
      </c>
      <c r="AG16" s="20">
        <v>88</v>
      </c>
      <c r="AH16" s="20">
        <v>103</v>
      </c>
      <c r="AI16" s="20">
        <v>115</v>
      </c>
      <c r="AJ16" s="99">
        <v>2227</v>
      </c>
      <c r="AK16" s="19"/>
      <c r="AL16" s="5"/>
      <c r="AM16" s="5"/>
      <c r="AN16" s="5"/>
      <c r="AO16" s="5"/>
      <c r="AP16" s="5"/>
      <c r="AQ16" s="5"/>
      <c r="AR16" s="5"/>
    </row>
    <row r="17" spans="1:44" ht="15" customHeight="1">
      <c r="A17" s="62"/>
      <c r="B17" s="116"/>
      <c r="C17" s="7" t="s">
        <v>134</v>
      </c>
      <c r="D17" s="13"/>
      <c r="E17" s="20">
        <v>141</v>
      </c>
      <c r="F17" s="20">
        <v>40</v>
      </c>
      <c r="G17" s="20">
        <v>703</v>
      </c>
      <c r="H17" s="20">
        <v>38</v>
      </c>
      <c r="I17" s="20">
        <v>3</v>
      </c>
      <c r="J17" s="20">
        <v>3</v>
      </c>
      <c r="K17" s="20">
        <v>0</v>
      </c>
      <c r="L17" s="98">
        <v>928</v>
      </c>
      <c r="M17" s="20">
        <v>4</v>
      </c>
      <c r="N17" s="20">
        <v>0</v>
      </c>
      <c r="O17" s="20">
        <v>34</v>
      </c>
      <c r="P17" s="20">
        <v>18</v>
      </c>
      <c r="Q17" s="20">
        <v>4</v>
      </c>
      <c r="R17" s="20">
        <v>5</v>
      </c>
      <c r="S17" s="20">
        <v>8</v>
      </c>
      <c r="T17" s="98">
        <v>73</v>
      </c>
      <c r="U17" s="20">
        <v>0</v>
      </c>
      <c r="V17" s="20">
        <v>0</v>
      </c>
      <c r="W17" s="20">
        <v>27</v>
      </c>
      <c r="X17" s="20">
        <v>18</v>
      </c>
      <c r="Y17" s="20">
        <v>9</v>
      </c>
      <c r="Z17" s="20">
        <v>14</v>
      </c>
      <c r="AA17" s="20">
        <v>18</v>
      </c>
      <c r="AB17" s="98">
        <v>86</v>
      </c>
      <c r="AC17" s="20">
        <v>145</v>
      </c>
      <c r="AD17" s="20">
        <v>40</v>
      </c>
      <c r="AE17" s="20">
        <v>764</v>
      </c>
      <c r="AF17" s="20">
        <v>74</v>
      </c>
      <c r="AG17" s="20">
        <v>16</v>
      </c>
      <c r="AH17" s="20">
        <v>22</v>
      </c>
      <c r="AI17" s="20">
        <v>26</v>
      </c>
      <c r="AJ17" s="99">
        <v>1087</v>
      </c>
      <c r="AK17" s="19"/>
      <c r="AL17" s="5"/>
      <c r="AM17" s="5"/>
      <c r="AN17" s="5"/>
      <c r="AO17" s="5"/>
      <c r="AP17" s="5"/>
      <c r="AQ17" s="5"/>
      <c r="AR17" s="5"/>
    </row>
    <row r="18" spans="1:44" ht="15" customHeight="1">
      <c r="A18" s="62"/>
      <c r="B18" s="116"/>
      <c r="C18" s="7" t="s">
        <v>135</v>
      </c>
      <c r="D18" s="13">
        <v>5</v>
      </c>
      <c r="E18" s="20">
        <v>511</v>
      </c>
      <c r="F18" s="20">
        <v>165</v>
      </c>
      <c r="G18" s="20">
        <v>1056</v>
      </c>
      <c r="H18" s="20">
        <v>32</v>
      </c>
      <c r="I18" s="20">
        <v>4</v>
      </c>
      <c r="J18" s="20">
        <v>1</v>
      </c>
      <c r="K18" s="20">
        <v>0</v>
      </c>
      <c r="L18" s="98">
        <v>1769</v>
      </c>
      <c r="M18" s="20">
        <v>20</v>
      </c>
      <c r="N18" s="20">
        <v>2</v>
      </c>
      <c r="O18" s="20">
        <v>90</v>
      </c>
      <c r="P18" s="20">
        <v>20</v>
      </c>
      <c r="Q18" s="20">
        <v>6</v>
      </c>
      <c r="R18" s="20">
        <v>3</v>
      </c>
      <c r="S18" s="20">
        <v>2</v>
      </c>
      <c r="T18" s="98">
        <v>143</v>
      </c>
      <c r="U18" s="20">
        <v>12</v>
      </c>
      <c r="V18" s="20">
        <v>4</v>
      </c>
      <c r="W18" s="20">
        <v>80</v>
      </c>
      <c r="X18" s="20">
        <v>43</v>
      </c>
      <c r="Y18" s="20">
        <v>9</v>
      </c>
      <c r="Z18" s="20">
        <v>8</v>
      </c>
      <c r="AA18" s="20">
        <v>5</v>
      </c>
      <c r="AB18" s="98">
        <v>161</v>
      </c>
      <c r="AC18" s="20">
        <v>543</v>
      </c>
      <c r="AD18" s="20">
        <v>171</v>
      </c>
      <c r="AE18" s="20">
        <v>1226</v>
      </c>
      <c r="AF18" s="20">
        <v>95</v>
      </c>
      <c r="AG18" s="20">
        <v>19</v>
      </c>
      <c r="AH18" s="20">
        <v>12</v>
      </c>
      <c r="AI18" s="20">
        <v>7</v>
      </c>
      <c r="AJ18" s="99">
        <v>2073</v>
      </c>
      <c r="AK18" s="19"/>
      <c r="AL18" s="5"/>
      <c r="AM18" s="5"/>
      <c r="AN18" s="5"/>
      <c r="AO18" s="5"/>
      <c r="AP18" s="5"/>
      <c r="AQ18" s="5"/>
      <c r="AR18" s="5"/>
    </row>
    <row r="19" spans="1:44" ht="15" customHeight="1">
      <c r="A19" s="62"/>
      <c r="B19" s="116"/>
      <c r="C19" s="7" t="s">
        <v>136</v>
      </c>
      <c r="D19" s="13"/>
      <c r="E19" s="20">
        <v>353</v>
      </c>
      <c r="F19" s="20">
        <v>108</v>
      </c>
      <c r="G19" s="20">
        <v>750</v>
      </c>
      <c r="H19" s="20">
        <v>19</v>
      </c>
      <c r="I19" s="20">
        <v>1</v>
      </c>
      <c r="J19" s="20">
        <v>0</v>
      </c>
      <c r="K19" s="20">
        <v>1</v>
      </c>
      <c r="L19" s="98">
        <v>1232</v>
      </c>
      <c r="M19" s="20">
        <v>1</v>
      </c>
      <c r="N19" s="20">
        <v>5</v>
      </c>
      <c r="O19" s="20">
        <v>47</v>
      </c>
      <c r="P19" s="20">
        <v>14</v>
      </c>
      <c r="Q19" s="20">
        <v>3</v>
      </c>
      <c r="R19" s="20">
        <v>3</v>
      </c>
      <c r="S19" s="20">
        <v>3</v>
      </c>
      <c r="T19" s="98">
        <v>76</v>
      </c>
      <c r="U19" s="20">
        <v>4</v>
      </c>
      <c r="V19" s="20">
        <v>1</v>
      </c>
      <c r="W19" s="20">
        <v>45</v>
      </c>
      <c r="X19" s="20">
        <v>27</v>
      </c>
      <c r="Y19" s="20">
        <v>13</v>
      </c>
      <c r="Z19" s="20">
        <v>17</v>
      </c>
      <c r="AA19" s="20">
        <v>12</v>
      </c>
      <c r="AB19" s="98">
        <v>119</v>
      </c>
      <c r="AC19" s="20">
        <v>358</v>
      </c>
      <c r="AD19" s="20">
        <v>114</v>
      </c>
      <c r="AE19" s="20">
        <v>842</v>
      </c>
      <c r="AF19" s="20">
        <v>60</v>
      </c>
      <c r="AG19" s="20">
        <v>17</v>
      </c>
      <c r="AH19" s="20">
        <v>20</v>
      </c>
      <c r="AI19" s="20">
        <v>16</v>
      </c>
      <c r="AJ19" s="99">
        <v>1427</v>
      </c>
      <c r="AK19" s="19"/>
      <c r="AL19" s="5"/>
      <c r="AM19" s="5"/>
      <c r="AN19" s="5"/>
      <c r="AO19" s="5"/>
      <c r="AP19" s="5"/>
      <c r="AQ19" s="5"/>
      <c r="AR19" s="5"/>
    </row>
    <row r="20" spans="1:44" ht="15" customHeight="1">
      <c r="A20" s="62"/>
      <c r="B20" s="116"/>
      <c r="C20" s="7" t="s">
        <v>137</v>
      </c>
      <c r="D20" s="13"/>
      <c r="E20" s="20">
        <v>143</v>
      </c>
      <c r="F20" s="20">
        <v>55</v>
      </c>
      <c r="G20" s="20">
        <v>555</v>
      </c>
      <c r="H20" s="20">
        <v>10</v>
      </c>
      <c r="I20" s="20">
        <v>3</v>
      </c>
      <c r="J20" s="20">
        <v>2</v>
      </c>
      <c r="K20" s="20">
        <v>0</v>
      </c>
      <c r="L20" s="98">
        <v>768</v>
      </c>
      <c r="M20" s="20">
        <v>0</v>
      </c>
      <c r="N20" s="20">
        <v>0</v>
      </c>
      <c r="O20" s="20">
        <v>83</v>
      </c>
      <c r="P20" s="20">
        <v>27</v>
      </c>
      <c r="Q20" s="20">
        <v>3</v>
      </c>
      <c r="R20" s="20">
        <v>3</v>
      </c>
      <c r="S20" s="20">
        <v>4</v>
      </c>
      <c r="T20" s="98">
        <v>120</v>
      </c>
      <c r="U20" s="20">
        <v>0</v>
      </c>
      <c r="V20" s="20">
        <v>0</v>
      </c>
      <c r="W20" s="20">
        <v>35</v>
      </c>
      <c r="X20" s="20">
        <v>40</v>
      </c>
      <c r="Y20" s="20">
        <v>14</v>
      </c>
      <c r="Z20" s="20">
        <v>31</v>
      </c>
      <c r="AA20" s="20">
        <v>20</v>
      </c>
      <c r="AB20" s="98">
        <v>140</v>
      </c>
      <c r="AC20" s="20">
        <v>143</v>
      </c>
      <c r="AD20" s="20">
        <v>55</v>
      </c>
      <c r="AE20" s="20">
        <v>673</v>
      </c>
      <c r="AF20" s="20">
        <v>77</v>
      </c>
      <c r="AG20" s="20">
        <v>20</v>
      </c>
      <c r="AH20" s="20">
        <v>36</v>
      </c>
      <c r="AI20" s="20">
        <v>24</v>
      </c>
      <c r="AJ20" s="99">
        <v>1028</v>
      </c>
      <c r="AK20" s="19"/>
      <c r="AL20" s="5"/>
      <c r="AM20" s="5"/>
      <c r="AN20" s="5"/>
      <c r="AO20" s="5"/>
      <c r="AP20" s="5"/>
      <c r="AQ20" s="5"/>
      <c r="AR20" s="5"/>
    </row>
    <row r="21" spans="1:44" ht="15" customHeight="1">
      <c r="A21" s="62"/>
      <c r="B21" s="116"/>
      <c r="C21" s="7" t="s">
        <v>179</v>
      </c>
      <c r="D21" s="13"/>
      <c r="E21" s="20">
        <v>750</v>
      </c>
      <c r="F21" s="20">
        <v>170</v>
      </c>
      <c r="G21" s="20">
        <v>1459</v>
      </c>
      <c r="H21" s="20">
        <v>36</v>
      </c>
      <c r="I21" s="20">
        <v>2</v>
      </c>
      <c r="J21" s="20">
        <v>0</v>
      </c>
      <c r="K21" s="20">
        <v>0</v>
      </c>
      <c r="L21" s="98">
        <v>2417</v>
      </c>
      <c r="M21" s="20">
        <v>2</v>
      </c>
      <c r="N21" s="20">
        <v>2</v>
      </c>
      <c r="O21" s="20">
        <v>116</v>
      </c>
      <c r="P21" s="20">
        <v>43</v>
      </c>
      <c r="Q21" s="20">
        <v>6</v>
      </c>
      <c r="R21" s="20">
        <v>11</v>
      </c>
      <c r="S21" s="20">
        <v>4</v>
      </c>
      <c r="T21" s="98">
        <v>184</v>
      </c>
      <c r="U21" s="20">
        <v>5</v>
      </c>
      <c r="V21" s="20">
        <v>2</v>
      </c>
      <c r="W21" s="20">
        <v>108</v>
      </c>
      <c r="X21" s="20">
        <v>61</v>
      </c>
      <c r="Y21" s="20">
        <v>24</v>
      </c>
      <c r="Z21" s="20">
        <v>30</v>
      </c>
      <c r="AA21" s="20">
        <v>17</v>
      </c>
      <c r="AB21" s="98">
        <v>247</v>
      </c>
      <c r="AC21" s="20">
        <v>757</v>
      </c>
      <c r="AD21" s="20">
        <v>174</v>
      </c>
      <c r="AE21" s="20">
        <v>1683</v>
      </c>
      <c r="AF21" s="20">
        <v>140</v>
      </c>
      <c r="AG21" s="20">
        <v>32</v>
      </c>
      <c r="AH21" s="20">
        <v>41</v>
      </c>
      <c r="AI21" s="20">
        <v>21</v>
      </c>
      <c r="AJ21" s="99">
        <v>2848</v>
      </c>
      <c r="AK21" s="19"/>
      <c r="AL21" s="5"/>
      <c r="AM21" s="5"/>
      <c r="AN21" s="5"/>
      <c r="AO21" s="5"/>
      <c r="AP21" s="5"/>
      <c r="AQ21" s="5"/>
      <c r="AR21" s="5"/>
    </row>
    <row r="22" spans="1:44" ht="15" customHeight="1">
      <c r="A22" s="62"/>
      <c r="B22" s="116"/>
      <c r="C22" s="7" t="s">
        <v>138</v>
      </c>
      <c r="D22" s="13"/>
      <c r="E22" s="20">
        <v>160</v>
      </c>
      <c r="F22" s="20">
        <v>62</v>
      </c>
      <c r="G22" s="20">
        <v>648</v>
      </c>
      <c r="H22" s="20">
        <v>38</v>
      </c>
      <c r="I22" s="20">
        <v>12</v>
      </c>
      <c r="J22" s="20">
        <v>11</v>
      </c>
      <c r="K22" s="20">
        <v>1</v>
      </c>
      <c r="L22" s="98">
        <v>932</v>
      </c>
      <c r="M22" s="20">
        <v>2</v>
      </c>
      <c r="N22" s="20">
        <v>0</v>
      </c>
      <c r="O22" s="20">
        <v>144</v>
      </c>
      <c r="P22" s="20">
        <v>99</v>
      </c>
      <c r="Q22" s="20">
        <v>17</v>
      </c>
      <c r="R22" s="20">
        <v>56</v>
      </c>
      <c r="S22" s="20">
        <v>63</v>
      </c>
      <c r="T22" s="98">
        <v>381</v>
      </c>
      <c r="U22" s="20">
        <v>1</v>
      </c>
      <c r="V22" s="20">
        <v>1</v>
      </c>
      <c r="W22" s="20">
        <v>72</v>
      </c>
      <c r="X22" s="20">
        <v>82</v>
      </c>
      <c r="Y22" s="20">
        <v>55</v>
      </c>
      <c r="Z22" s="20">
        <v>106</v>
      </c>
      <c r="AA22" s="20">
        <v>171</v>
      </c>
      <c r="AB22" s="98">
        <v>488</v>
      </c>
      <c r="AC22" s="20">
        <v>163</v>
      </c>
      <c r="AD22" s="20">
        <v>63</v>
      </c>
      <c r="AE22" s="20">
        <v>864</v>
      </c>
      <c r="AF22" s="20">
        <v>219</v>
      </c>
      <c r="AG22" s="20">
        <v>84</v>
      </c>
      <c r="AH22" s="20">
        <v>173</v>
      </c>
      <c r="AI22" s="20">
        <v>235</v>
      </c>
      <c r="AJ22" s="99">
        <v>1801</v>
      </c>
      <c r="AK22" s="19"/>
      <c r="AL22" s="5"/>
      <c r="AM22" s="5"/>
      <c r="AN22" s="5"/>
      <c r="AO22" s="5"/>
      <c r="AP22" s="5"/>
      <c r="AQ22" s="5"/>
      <c r="AR22" s="5"/>
    </row>
    <row r="23" spans="1:44" ht="15" customHeight="1">
      <c r="A23" s="62"/>
      <c r="B23" s="116"/>
      <c r="C23" s="7" t="s">
        <v>139</v>
      </c>
      <c r="D23" s="13"/>
      <c r="E23" s="20">
        <v>106</v>
      </c>
      <c r="F23" s="20">
        <v>26</v>
      </c>
      <c r="G23" s="20">
        <v>187</v>
      </c>
      <c r="H23" s="20">
        <v>8</v>
      </c>
      <c r="I23" s="20">
        <v>2</v>
      </c>
      <c r="J23" s="20">
        <v>0</v>
      </c>
      <c r="K23" s="20">
        <v>0</v>
      </c>
      <c r="L23" s="98">
        <v>329</v>
      </c>
      <c r="M23" s="20">
        <v>2</v>
      </c>
      <c r="N23" s="20">
        <v>0</v>
      </c>
      <c r="O23" s="20">
        <v>29</v>
      </c>
      <c r="P23" s="20">
        <v>10</v>
      </c>
      <c r="Q23" s="20">
        <v>2</v>
      </c>
      <c r="R23" s="20">
        <v>6</v>
      </c>
      <c r="S23" s="20">
        <v>1</v>
      </c>
      <c r="T23" s="98">
        <v>50</v>
      </c>
      <c r="U23" s="20">
        <v>0</v>
      </c>
      <c r="V23" s="20">
        <v>0</v>
      </c>
      <c r="W23" s="20">
        <v>17</v>
      </c>
      <c r="X23" s="20">
        <v>14</v>
      </c>
      <c r="Y23" s="20">
        <v>5</v>
      </c>
      <c r="Z23" s="20">
        <v>18</v>
      </c>
      <c r="AA23" s="20">
        <v>20</v>
      </c>
      <c r="AB23" s="98">
        <v>74</v>
      </c>
      <c r="AC23" s="20">
        <v>108</v>
      </c>
      <c r="AD23" s="20">
        <v>26</v>
      </c>
      <c r="AE23" s="20">
        <v>233</v>
      </c>
      <c r="AF23" s="20">
        <v>32</v>
      </c>
      <c r="AG23" s="20">
        <v>9</v>
      </c>
      <c r="AH23" s="20">
        <v>24</v>
      </c>
      <c r="AI23" s="20">
        <v>21</v>
      </c>
      <c r="AJ23" s="99">
        <v>453</v>
      </c>
      <c r="AK23" s="19"/>
      <c r="AL23" s="5"/>
      <c r="AM23" s="5"/>
      <c r="AN23" s="5"/>
      <c r="AO23" s="5"/>
      <c r="AP23" s="5"/>
      <c r="AQ23" s="5"/>
      <c r="AR23" s="5"/>
    </row>
    <row r="24" spans="1:44" ht="15" customHeight="1">
      <c r="A24" s="62"/>
      <c r="B24" s="116"/>
      <c r="C24" s="7" t="s">
        <v>140</v>
      </c>
      <c r="D24" s="13"/>
      <c r="E24" s="20">
        <v>68</v>
      </c>
      <c r="F24" s="20">
        <v>19</v>
      </c>
      <c r="G24" s="20">
        <v>216</v>
      </c>
      <c r="H24" s="20">
        <v>6</v>
      </c>
      <c r="I24" s="20">
        <v>0</v>
      </c>
      <c r="J24" s="20">
        <v>0</v>
      </c>
      <c r="K24" s="20">
        <v>0</v>
      </c>
      <c r="L24" s="98">
        <v>309</v>
      </c>
      <c r="M24" s="20">
        <v>1</v>
      </c>
      <c r="N24" s="20">
        <v>1</v>
      </c>
      <c r="O24" s="20">
        <v>26</v>
      </c>
      <c r="P24" s="20">
        <v>11</v>
      </c>
      <c r="Q24" s="20">
        <v>2</v>
      </c>
      <c r="R24" s="20">
        <v>6</v>
      </c>
      <c r="S24" s="20">
        <v>1</v>
      </c>
      <c r="T24" s="98">
        <v>48</v>
      </c>
      <c r="U24" s="20">
        <v>0</v>
      </c>
      <c r="V24" s="20">
        <v>1</v>
      </c>
      <c r="W24" s="20">
        <v>12</v>
      </c>
      <c r="X24" s="20">
        <v>21</v>
      </c>
      <c r="Y24" s="20">
        <v>9</v>
      </c>
      <c r="Z24" s="20">
        <v>19</v>
      </c>
      <c r="AA24" s="20">
        <v>16</v>
      </c>
      <c r="AB24" s="98">
        <v>78</v>
      </c>
      <c r="AC24" s="20">
        <v>69</v>
      </c>
      <c r="AD24" s="20">
        <v>21</v>
      </c>
      <c r="AE24" s="20">
        <v>254</v>
      </c>
      <c r="AF24" s="20">
        <v>38</v>
      </c>
      <c r="AG24" s="20">
        <v>11</v>
      </c>
      <c r="AH24" s="20">
        <v>25</v>
      </c>
      <c r="AI24" s="20">
        <v>17</v>
      </c>
      <c r="AJ24" s="99">
        <v>435</v>
      </c>
      <c r="AK24" s="19"/>
      <c r="AL24" s="5"/>
      <c r="AM24" s="5"/>
      <c r="AN24" s="5"/>
      <c r="AO24" s="5"/>
      <c r="AP24" s="5"/>
      <c r="AQ24" s="5"/>
      <c r="AR24" s="5"/>
    </row>
    <row r="25" spans="1:44" ht="15" customHeight="1">
      <c r="A25" s="62"/>
      <c r="B25" s="116"/>
      <c r="C25" s="7" t="s">
        <v>141</v>
      </c>
      <c r="D25" s="13"/>
      <c r="E25" s="20">
        <v>43</v>
      </c>
      <c r="F25" s="20">
        <v>24</v>
      </c>
      <c r="G25" s="20">
        <v>128</v>
      </c>
      <c r="H25" s="20">
        <v>5</v>
      </c>
      <c r="I25" s="20">
        <v>0</v>
      </c>
      <c r="J25" s="20">
        <v>0</v>
      </c>
      <c r="K25" s="20">
        <v>0</v>
      </c>
      <c r="L25" s="98">
        <v>200</v>
      </c>
      <c r="M25" s="20">
        <v>2</v>
      </c>
      <c r="N25" s="20">
        <v>0</v>
      </c>
      <c r="O25" s="20">
        <v>6</v>
      </c>
      <c r="P25" s="20">
        <v>1</v>
      </c>
      <c r="Q25" s="20">
        <v>0</v>
      </c>
      <c r="R25" s="20">
        <v>1</v>
      </c>
      <c r="S25" s="20">
        <v>1</v>
      </c>
      <c r="T25" s="98">
        <v>11</v>
      </c>
      <c r="U25" s="20">
        <v>1</v>
      </c>
      <c r="V25" s="20">
        <v>0</v>
      </c>
      <c r="W25" s="20">
        <v>3</v>
      </c>
      <c r="X25" s="20">
        <v>4</v>
      </c>
      <c r="Y25" s="20">
        <v>0</v>
      </c>
      <c r="Z25" s="20">
        <v>3</v>
      </c>
      <c r="AA25" s="20">
        <v>0</v>
      </c>
      <c r="AB25" s="98">
        <v>11</v>
      </c>
      <c r="AC25" s="20">
        <v>46</v>
      </c>
      <c r="AD25" s="20">
        <v>24</v>
      </c>
      <c r="AE25" s="20">
        <v>137</v>
      </c>
      <c r="AF25" s="20">
        <v>10</v>
      </c>
      <c r="AG25" s="20">
        <v>0</v>
      </c>
      <c r="AH25" s="20">
        <v>4</v>
      </c>
      <c r="AI25" s="20">
        <v>1</v>
      </c>
      <c r="AJ25" s="99">
        <v>222</v>
      </c>
      <c r="AK25" s="19"/>
      <c r="AL25" s="5"/>
      <c r="AM25" s="5"/>
      <c r="AN25" s="5"/>
      <c r="AO25" s="5"/>
      <c r="AP25" s="5"/>
      <c r="AQ25" s="5"/>
      <c r="AR25" s="5"/>
    </row>
    <row r="26" spans="1:44" ht="15" customHeight="1">
      <c r="A26" s="62"/>
      <c r="B26" s="116"/>
      <c r="C26" s="38" t="s">
        <v>180</v>
      </c>
      <c r="D26" s="13"/>
      <c r="E26" s="20">
        <v>40</v>
      </c>
      <c r="F26" s="20">
        <v>15</v>
      </c>
      <c r="G26" s="20">
        <v>234</v>
      </c>
      <c r="H26" s="20">
        <v>13</v>
      </c>
      <c r="I26" s="20">
        <v>0</v>
      </c>
      <c r="J26" s="20">
        <v>2</v>
      </c>
      <c r="K26" s="20">
        <v>0</v>
      </c>
      <c r="L26" s="98">
        <v>304</v>
      </c>
      <c r="M26" s="20">
        <v>1</v>
      </c>
      <c r="N26" s="20">
        <v>0</v>
      </c>
      <c r="O26" s="20">
        <v>40</v>
      </c>
      <c r="P26" s="20">
        <v>11</v>
      </c>
      <c r="Q26" s="20">
        <v>1</v>
      </c>
      <c r="R26" s="20">
        <v>1</v>
      </c>
      <c r="S26" s="20">
        <v>5</v>
      </c>
      <c r="T26" s="98">
        <v>59</v>
      </c>
      <c r="U26" s="20">
        <v>1</v>
      </c>
      <c r="V26" s="20">
        <v>2</v>
      </c>
      <c r="W26" s="20">
        <v>26</v>
      </c>
      <c r="X26" s="20">
        <v>18</v>
      </c>
      <c r="Y26" s="20">
        <v>11</v>
      </c>
      <c r="Z26" s="20">
        <v>18</v>
      </c>
      <c r="AA26" s="20">
        <v>35</v>
      </c>
      <c r="AB26" s="98">
        <v>111</v>
      </c>
      <c r="AC26" s="20">
        <v>42</v>
      </c>
      <c r="AD26" s="20">
        <v>17</v>
      </c>
      <c r="AE26" s="20">
        <v>300</v>
      </c>
      <c r="AF26" s="20">
        <v>42</v>
      </c>
      <c r="AG26" s="20">
        <v>12</v>
      </c>
      <c r="AH26" s="20">
        <v>21</v>
      </c>
      <c r="AI26" s="20">
        <v>40</v>
      </c>
      <c r="AJ26" s="99">
        <v>474</v>
      </c>
      <c r="AK26" s="19"/>
      <c r="AL26" s="5"/>
      <c r="AM26" s="5"/>
      <c r="AN26" s="5"/>
      <c r="AO26" s="5"/>
      <c r="AP26" s="5"/>
      <c r="AQ26" s="5"/>
      <c r="AR26" s="5"/>
    </row>
    <row r="27" spans="1:44" ht="15" customHeight="1">
      <c r="A27" s="62"/>
      <c r="B27" s="116"/>
      <c r="C27" s="7" t="s">
        <v>142</v>
      </c>
      <c r="D27" s="13"/>
      <c r="E27" s="20">
        <v>277</v>
      </c>
      <c r="F27" s="20">
        <v>84</v>
      </c>
      <c r="G27" s="20">
        <v>706</v>
      </c>
      <c r="H27" s="20">
        <v>21</v>
      </c>
      <c r="I27" s="20">
        <v>4</v>
      </c>
      <c r="J27" s="20">
        <v>4</v>
      </c>
      <c r="K27" s="20">
        <v>0</v>
      </c>
      <c r="L27" s="98">
        <v>1096</v>
      </c>
      <c r="M27" s="20">
        <v>3</v>
      </c>
      <c r="N27" s="20">
        <v>3</v>
      </c>
      <c r="O27" s="20">
        <v>69</v>
      </c>
      <c r="P27" s="20">
        <v>27</v>
      </c>
      <c r="Q27" s="20">
        <v>8</v>
      </c>
      <c r="R27" s="20">
        <v>20</v>
      </c>
      <c r="S27" s="20">
        <v>15</v>
      </c>
      <c r="T27" s="98">
        <v>145</v>
      </c>
      <c r="U27" s="20">
        <v>4</v>
      </c>
      <c r="V27" s="20">
        <v>1</v>
      </c>
      <c r="W27" s="20">
        <v>32</v>
      </c>
      <c r="X27" s="20">
        <v>27</v>
      </c>
      <c r="Y27" s="20">
        <v>16</v>
      </c>
      <c r="Z27" s="20">
        <v>28</v>
      </c>
      <c r="AA27" s="20">
        <v>59</v>
      </c>
      <c r="AB27" s="98">
        <v>167</v>
      </c>
      <c r="AC27" s="20">
        <v>284</v>
      </c>
      <c r="AD27" s="20">
        <v>88</v>
      </c>
      <c r="AE27" s="20">
        <v>807</v>
      </c>
      <c r="AF27" s="20">
        <v>75</v>
      </c>
      <c r="AG27" s="20">
        <v>28</v>
      </c>
      <c r="AH27" s="20">
        <v>52</v>
      </c>
      <c r="AI27" s="20">
        <v>74</v>
      </c>
      <c r="AJ27" s="99">
        <v>1408</v>
      </c>
      <c r="AK27" s="19"/>
      <c r="AL27" s="5"/>
      <c r="AM27" s="5"/>
      <c r="AN27" s="5"/>
      <c r="AO27" s="5"/>
      <c r="AP27" s="5"/>
      <c r="AQ27" s="5"/>
      <c r="AR27" s="5"/>
    </row>
    <row r="28" spans="1:44" ht="15" customHeight="1">
      <c r="A28" s="62"/>
      <c r="B28" s="116"/>
      <c r="C28" s="7" t="s">
        <v>143</v>
      </c>
      <c r="D28" s="13"/>
      <c r="E28" s="20">
        <v>1538</v>
      </c>
      <c r="F28" s="20">
        <v>511</v>
      </c>
      <c r="G28" s="20">
        <v>2978</v>
      </c>
      <c r="H28" s="20">
        <v>102</v>
      </c>
      <c r="I28" s="20">
        <v>3</v>
      </c>
      <c r="J28" s="20">
        <v>5</v>
      </c>
      <c r="K28" s="20">
        <v>1</v>
      </c>
      <c r="L28" s="98">
        <v>5138</v>
      </c>
      <c r="M28" s="20">
        <v>11</v>
      </c>
      <c r="N28" s="20">
        <v>6</v>
      </c>
      <c r="O28" s="20">
        <v>322</v>
      </c>
      <c r="P28" s="20">
        <v>120</v>
      </c>
      <c r="Q28" s="20">
        <v>12</v>
      </c>
      <c r="R28" s="20">
        <v>28</v>
      </c>
      <c r="S28" s="20">
        <v>19</v>
      </c>
      <c r="T28" s="98">
        <v>518</v>
      </c>
      <c r="U28" s="20">
        <v>7</v>
      </c>
      <c r="V28" s="20">
        <v>8</v>
      </c>
      <c r="W28" s="20">
        <v>150</v>
      </c>
      <c r="X28" s="20">
        <v>81</v>
      </c>
      <c r="Y28" s="20">
        <v>39</v>
      </c>
      <c r="Z28" s="20">
        <v>77</v>
      </c>
      <c r="AA28" s="20">
        <v>62</v>
      </c>
      <c r="AB28" s="98">
        <v>424</v>
      </c>
      <c r="AC28" s="20">
        <v>1556</v>
      </c>
      <c r="AD28" s="20">
        <v>525</v>
      </c>
      <c r="AE28" s="20">
        <v>3450</v>
      </c>
      <c r="AF28" s="20">
        <v>303</v>
      </c>
      <c r="AG28" s="20">
        <v>54</v>
      </c>
      <c r="AH28" s="20">
        <v>110</v>
      </c>
      <c r="AI28" s="20">
        <v>82</v>
      </c>
      <c r="AJ28" s="99">
        <v>6080</v>
      </c>
      <c r="AK28" s="19"/>
      <c r="AL28" s="5"/>
      <c r="AM28" s="5"/>
      <c r="AN28" s="5"/>
      <c r="AO28" s="5"/>
      <c r="AP28" s="5"/>
      <c r="AQ28" s="5"/>
      <c r="AR28" s="5"/>
    </row>
    <row r="29" spans="1:44" ht="15" customHeight="1">
      <c r="A29" s="62"/>
      <c r="B29" s="116"/>
      <c r="C29" s="7" t="s">
        <v>144</v>
      </c>
      <c r="D29" s="13"/>
      <c r="E29" s="20">
        <v>1232</v>
      </c>
      <c r="F29" s="20">
        <v>423</v>
      </c>
      <c r="G29" s="20">
        <v>3423</v>
      </c>
      <c r="H29" s="20">
        <v>147</v>
      </c>
      <c r="I29" s="20">
        <v>13</v>
      </c>
      <c r="J29" s="20">
        <v>10</v>
      </c>
      <c r="K29" s="20">
        <v>1</v>
      </c>
      <c r="L29" s="98">
        <v>5249</v>
      </c>
      <c r="M29" s="20">
        <v>9</v>
      </c>
      <c r="N29" s="20">
        <v>10</v>
      </c>
      <c r="O29" s="20">
        <v>391</v>
      </c>
      <c r="P29" s="20">
        <v>185</v>
      </c>
      <c r="Q29" s="20">
        <v>31</v>
      </c>
      <c r="R29" s="20">
        <v>63</v>
      </c>
      <c r="S29" s="20">
        <v>58</v>
      </c>
      <c r="T29" s="98">
        <v>747</v>
      </c>
      <c r="U29" s="20">
        <v>17</v>
      </c>
      <c r="V29" s="20">
        <v>16</v>
      </c>
      <c r="W29" s="20">
        <v>396</v>
      </c>
      <c r="X29" s="20">
        <v>347</v>
      </c>
      <c r="Y29" s="20">
        <v>133</v>
      </c>
      <c r="Z29" s="20">
        <v>262</v>
      </c>
      <c r="AA29" s="20">
        <v>374</v>
      </c>
      <c r="AB29" s="98">
        <v>1545</v>
      </c>
      <c r="AC29" s="20">
        <v>1258</v>
      </c>
      <c r="AD29" s="20">
        <v>449</v>
      </c>
      <c r="AE29" s="20">
        <v>4210</v>
      </c>
      <c r="AF29" s="20">
        <v>679</v>
      </c>
      <c r="AG29" s="20">
        <v>177</v>
      </c>
      <c r="AH29" s="20">
        <v>335</v>
      </c>
      <c r="AI29" s="20">
        <v>433</v>
      </c>
      <c r="AJ29" s="99">
        <v>7541</v>
      </c>
      <c r="AK29" s="19"/>
      <c r="AL29" s="5"/>
      <c r="AM29" s="5"/>
      <c r="AN29" s="5"/>
      <c r="AO29" s="5"/>
      <c r="AP29" s="5"/>
      <c r="AQ29" s="5"/>
      <c r="AR29" s="5"/>
    </row>
    <row r="30" spans="1:44" ht="15" customHeight="1">
      <c r="A30" s="62"/>
      <c r="B30" s="116"/>
      <c r="C30" s="7" t="s">
        <v>46</v>
      </c>
      <c r="D30" s="13"/>
      <c r="E30" s="20">
        <v>2066</v>
      </c>
      <c r="F30" s="20">
        <v>680</v>
      </c>
      <c r="G30" s="20">
        <v>3095</v>
      </c>
      <c r="H30" s="20">
        <v>119</v>
      </c>
      <c r="I30" s="20">
        <v>9</v>
      </c>
      <c r="J30" s="20">
        <v>13</v>
      </c>
      <c r="K30" s="20">
        <v>3</v>
      </c>
      <c r="L30" s="98">
        <v>5985</v>
      </c>
      <c r="M30" s="20">
        <v>27</v>
      </c>
      <c r="N30" s="20">
        <v>23</v>
      </c>
      <c r="O30" s="20">
        <v>405</v>
      </c>
      <c r="P30" s="20">
        <v>152</v>
      </c>
      <c r="Q30" s="20">
        <v>21</v>
      </c>
      <c r="R30" s="20">
        <v>42</v>
      </c>
      <c r="S30" s="20">
        <v>21</v>
      </c>
      <c r="T30" s="98">
        <v>691</v>
      </c>
      <c r="U30" s="20">
        <v>25</v>
      </c>
      <c r="V30" s="20">
        <v>20</v>
      </c>
      <c r="W30" s="20">
        <v>463</v>
      </c>
      <c r="X30" s="20">
        <v>324</v>
      </c>
      <c r="Y30" s="20">
        <v>113</v>
      </c>
      <c r="Z30" s="20">
        <v>194</v>
      </c>
      <c r="AA30" s="20">
        <v>143</v>
      </c>
      <c r="AB30" s="98">
        <v>1282</v>
      </c>
      <c r="AC30" s="20">
        <v>2118</v>
      </c>
      <c r="AD30" s="20">
        <v>723</v>
      </c>
      <c r="AE30" s="20">
        <v>3963</v>
      </c>
      <c r="AF30" s="20">
        <v>595</v>
      </c>
      <c r="AG30" s="20">
        <v>143</v>
      </c>
      <c r="AH30" s="20">
        <v>249</v>
      </c>
      <c r="AI30" s="20">
        <v>167</v>
      </c>
      <c r="AJ30" s="99">
        <v>7958</v>
      </c>
      <c r="AK30" s="19"/>
      <c r="AL30" s="5"/>
      <c r="AM30" s="5"/>
      <c r="AN30" s="5"/>
      <c r="AO30" s="5"/>
      <c r="AP30" s="5"/>
      <c r="AQ30" s="5"/>
      <c r="AR30" s="5"/>
    </row>
    <row r="31" spans="1:37" s="5" customFormat="1" ht="15" customHeight="1">
      <c r="A31" s="48"/>
      <c r="B31" s="116"/>
      <c r="C31" s="21" t="s">
        <v>145</v>
      </c>
      <c r="D31" s="22"/>
      <c r="E31" s="20">
        <v>7870</v>
      </c>
      <c r="F31" s="20">
        <v>2500</v>
      </c>
      <c r="G31" s="20">
        <v>16982</v>
      </c>
      <c r="H31" s="20">
        <v>638</v>
      </c>
      <c r="I31" s="20">
        <v>64</v>
      </c>
      <c r="J31" s="20">
        <v>54</v>
      </c>
      <c r="K31" s="20">
        <v>7</v>
      </c>
      <c r="L31" s="98">
        <v>28115</v>
      </c>
      <c r="M31" s="20">
        <v>96</v>
      </c>
      <c r="N31" s="20">
        <v>55</v>
      </c>
      <c r="O31" s="20">
        <v>1905</v>
      </c>
      <c r="P31" s="20">
        <v>770</v>
      </c>
      <c r="Q31" s="20">
        <v>128</v>
      </c>
      <c r="R31" s="20">
        <v>265</v>
      </c>
      <c r="S31" s="20">
        <v>215</v>
      </c>
      <c r="T31" s="98">
        <v>3434</v>
      </c>
      <c r="U31" s="20">
        <v>95</v>
      </c>
      <c r="V31" s="20">
        <v>66</v>
      </c>
      <c r="W31" s="20">
        <v>1625</v>
      </c>
      <c r="X31" s="20">
        <v>1244</v>
      </c>
      <c r="Y31" s="20">
        <v>518</v>
      </c>
      <c r="Z31" s="20">
        <v>908</v>
      </c>
      <c r="AA31" s="20">
        <v>1057</v>
      </c>
      <c r="AB31" s="98">
        <v>5513</v>
      </c>
      <c r="AC31" s="20">
        <v>8061</v>
      </c>
      <c r="AD31" s="20">
        <v>2621</v>
      </c>
      <c r="AE31" s="20">
        <v>20512</v>
      </c>
      <c r="AF31" s="20">
        <v>2652</v>
      </c>
      <c r="AG31" s="20">
        <v>710</v>
      </c>
      <c r="AH31" s="20">
        <v>1227</v>
      </c>
      <c r="AI31" s="20">
        <v>1279</v>
      </c>
      <c r="AJ31" s="99">
        <v>37062</v>
      </c>
      <c r="AK31" s="19"/>
    </row>
    <row r="32" spans="1:44" ht="20.25" customHeight="1">
      <c r="A32" s="62"/>
      <c r="B32" s="115" t="s">
        <v>146</v>
      </c>
      <c r="C32" s="115"/>
      <c r="D32" s="13"/>
      <c r="E32" s="20">
        <v>2042</v>
      </c>
      <c r="F32" s="20">
        <v>1116</v>
      </c>
      <c r="G32" s="20">
        <v>5331</v>
      </c>
      <c r="H32" s="20">
        <v>291</v>
      </c>
      <c r="I32" s="20">
        <v>26</v>
      </c>
      <c r="J32" s="20">
        <v>25</v>
      </c>
      <c r="K32" s="20">
        <v>2</v>
      </c>
      <c r="L32" s="98">
        <v>8833</v>
      </c>
      <c r="M32" s="20">
        <v>60</v>
      </c>
      <c r="N32" s="20">
        <v>31</v>
      </c>
      <c r="O32" s="20">
        <v>993</v>
      </c>
      <c r="P32" s="20">
        <v>398</v>
      </c>
      <c r="Q32" s="20">
        <v>89</v>
      </c>
      <c r="R32" s="20">
        <v>159</v>
      </c>
      <c r="S32" s="20">
        <v>75</v>
      </c>
      <c r="T32" s="98">
        <v>1805</v>
      </c>
      <c r="U32" s="20">
        <v>64</v>
      </c>
      <c r="V32" s="20">
        <v>28</v>
      </c>
      <c r="W32" s="20">
        <v>842</v>
      </c>
      <c r="X32" s="20">
        <v>530</v>
      </c>
      <c r="Y32" s="20">
        <v>246</v>
      </c>
      <c r="Z32" s="20">
        <v>493</v>
      </c>
      <c r="AA32" s="20">
        <v>259</v>
      </c>
      <c r="AB32" s="98">
        <v>2462</v>
      </c>
      <c r="AC32" s="20">
        <v>2166</v>
      </c>
      <c r="AD32" s="20">
        <v>1175</v>
      </c>
      <c r="AE32" s="20">
        <v>7166</v>
      </c>
      <c r="AF32" s="20">
        <v>1219</v>
      </c>
      <c r="AG32" s="20">
        <v>361</v>
      </c>
      <c r="AH32" s="20">
        <v>677</v>
      </c>
      <c r="AI32" s="20">
        <v>336</v>
      </c>
      <c r="AJ32" s="99">
        <v>13100</v>
      </c>
      <c r="AK32" s="19"/>
      <c r="AL32" s="5"/>
      <c r="AM32" s="5"/>
      <c r="AN32" s="5"/>
      <c r="AO32" s="5"/>
      <c r="AP32" s="5"/>
      <c r="AQ32" s="5"/>
      <c r="AR32" s="5"/>
    </row>
    <row r="33" spans="1:44" ht="15" customHeight="1">
      <c r="A33" s="62"/>
      <c r="B33" s="116" t="s">
        <v>157</v>
      </c>
      <c r="C33" s="7" t="s">
        <v>147</v>
      </c>
      <c r="D33" s="13"/>
      <c r="E33" s="20">
        <v>1907</v>
      </c>
      <c r="F33" s="20">
        <v>756</v>
      </c>
      <c r="G33" s="20">
        <v>1779</v>
      </c>
      <c r="H33" s="20">
        <v>73</v>
      </c>
      <c r="I33" s="20">
        <v>12</v>
      </c>
      <c r="J33" s="20">
        <v>4</v>
      </c>
      <c r="K33" s="20">
        <v>1</v>
      </c>
      <c r="L33" s="98">
        <v>4532</v>
      </c>
      <c r="M33" s="20">
        <v>39</v>
      </c>
      <c r="N33" s="20">
        <v>19</v>
      </c>
      <c r="O33" s="20">
        <v>255</v>
      </c>
      <c r="P33" s="20">
        <v>52</v>
      </c>
      <c r="Q33" s="20">
        <v>19</v>
      </c>
      <c r="R33" s="20">
        <v>16</v>
      </c>
      <c r="S33" s="20">
        <v>9</v>
      </c>
      <c r="T33" s="98">
        <v>409</v>
      </c>
      <c r="U33" s="20">
        <v>35</v>
      </c>
      <c r="V33" s="20">
        <v>23</v>
      </c>
      <c r="W33" s="20">
        <v>326</v>
      </c>
      <c r="X33" s="20">
        <v>150</v>
      </c>
      <c r="Y33" s="20">
        <v>64</v>
      </c>
      <c r="Z33" s="20">
        <v>88</v>
      </c>
      <c r="AA33" s="20">
        <v>66</v>
      </c>
      <c r="AB33" s="98">
        <v>752</v>
      </c>
      <c r="AC33" s="20">
        <v>1981</v>
      </c>
      <c r="AD33" s="20">
        <v>798</v>
      </c>
      <c r="AE33" s="20">
        <v>2360</v>
      </c>
      <c r="AF33" s="20">
        <v>275</v>
      </c>
      <c r="AG33" s="20">
        <v>95</v>
      </c>
      <c r="AH33" s="20">
        <v>108</v>
      </c>
      <c r="AI33" s="20">
        <v>76</v>
      </c>
      <c r="AJ33" s="99">
        <v>5693</v>
      </c>
      <c r="AK33" s="19"/>
      <c r="AL33" s="5"/>
      <c r="AM33" s="5"/>
      <c r="AN33" s="5"/>
      <c r="AO33" s="5"/>
      <c r="AP33" s="5"/>
      <c r="AQ33" s="5"/>
      <c r="AR33" s="5"/>
    </row>
    <row r="34" spans="1:44" ht="15" customHeight="1">
      <c r="A34" s="62"/>
      <c r="B34" s="116"/>
      <c r="C34" s="7" t="s">
        <v>135</v>
      </c>
      <c r="D34" s="13"/>
      <c r="E34" s="20">
        <v>1910</v>
      </c>
      <c r="F34" s="20">
        <v>862</v>
      </c>
      <c r="G34" s="20">
        <v>1520</v>
      </c>
      <c r="H34" s="20">
        <v>54</v>
      </c>
      <c r="I34" s="20">
        <v>5</v>
      </c>
      <c r="J34" s="20">
        <v>3</v>
      </c>
      <c r="K34" s="20">
        <v>1</v>
      </c>
      <c r="L34" s="98">
        <v>4355</v>
      </c>
      <c r="M34" s="20">
        <v>70</v>
      </c>
      <c r="N34" s="20">
        <v>39</v>
      </c>
      <c r="O34" s="20">
        <v>206</v>
      </c>
      <c r="P34" s="20">
        <v>41</v>
      </c>
      <c r="Q34" s="20">
        <v>8</v>
      </c>
      <c r="R34" s="20">
        <v>10</v>
      </c>
      <c r="S34" s="20">
        <v>3</v>
      </c>
      <c r="T34" s="98">
        <v>377</v>
      </c>
      <c r="U34" s="20">
        <v>101</v>
      </c>
      <c r="V34" s="20">
        <v>61</v>
      </c>
      <c r="W34" s="20">
        <v>436</v>
      </c>
      <c r="X34" s="20">
        <v>159</v>
      </c>
      <c r="Y34" s="20">
        <v>71</v>
      </c>
      <c r="Z34" s="20">
        <v>57</v>
      </c>
      <c r="AA34" s="20">
        <v>32</v>
      </c>
      <c r="AB34" s="98">
        <v>917</v>
      </c>
      <c r="AC34" s="20">
        <v>2081</v>
      </c>
      <c r="AD34" s="20">
        <v>962</v>
      </c>
      <c r="AE34" s="20">
        <v>2162</v>
      </c>
      <c r="AF34" s="20">
        <v>254</v>
      </c>
      <c r="AG34" s="20">
        <v>84</v>
      </c>
      <c r="AH34" s="20">
        <v>70</v>
      </c>
      <c r="AI34" s="20">
        <v>36</v>
      </c>
      <c r="AJ34" s="99">
        <v>5649</v>
      </c>
      <c r="AK34" s="19"/>
      <c r="AL34" s="5"/>
      <c r="AM34" s="5"/>
      <c r="AN34" s="5"/>
      <c r="AO34" s="5"/>
      <c r="AP34" s="5"/>
      <c r="AQ34" s="5"/>
      <c r="AR34" s="5"/>
    </row>
    <row r="35" spans="1:44" ht="15" customHeight="1">
      <c r="A35" s="62"/>
      <c r="B35" s="116"/>
      <c r="C35" s="7" t="s">
        <v>148</v>
      </c>
      <c r="D35" s="13"/>
      <c r="E35" s="20">
        <v>1934</v>
      </c>
      <c r="F35" s="20">
        <v>601</v>
      </c>
      <c r="G35" s="20">
        <v>1896</v>
      </c>
      <c r="H35" s="20">
        <v>74</v>
      </c>
      <c r="I35" s="20">
        <v>8</v>
      </c>
      <c r="J35" s="20">
        <v>2</v>
      </c>
      <c r="K35" s="20">
        <v>0</v>
      </c>
      <c r="L35" s="98">
        <v>4515</v>
      </c>
      <c r="M35" s="20">
        <v>39</v>
      </c>
      <c r="N35" s="20">
        <v>28</v>
      </c>
      <c r="O35" s="20">
        <v>180</v>
      </c>
      <c r="P35" s="20">
        <v>43</v>
      </c>
      <c r="Q35" s="20">
        <v>7</v>
      </c>
      <c r="R35" s="20">
        <v>4</v>
      </c>
      <c r="S35" s="20">
        <v>4</v>
      </c>
      <c r="T35" s="98">
        <v>305</v>
      </c>
      <c r="U35" s="20">
        <v>59</v>
      </c>
      <c r="V35" s="20">
        <v>25</v>
      </c>
      <c r="W35" s="20">
        <v>248</v>
      </c>
      <c r="X35" s="20">
        <v>98</v>
      </c>
      <c r="Y35" s="20">
        <v>41</v>
      </c>
      <c r="Z35" s="20">
        <v>40</v>
      </c>
      <c r="AA35" s="20">
        <v>18</v>
      </c>
      <c r="AB35" s="98">
        <v>529</v>
      </c>
      <c r="AC35" s="20">
        <v>2032</v>
      </c>
      <c r="AD35" s="20">
        <v>654</v>
      </c>
      <c r="AE35" s="20">
        <v>2324</v>
      </c>
      <c r="AF35" s="20">
        <v>215</v>
      </c>
      <c r="AG35" s="20">
        <v>56</v>
      </c>
      <c r="AH35" s="20">
        <v>46</v>
      </c>
      <c r="AI35" s="20">
        <v>22</v>
      </c>
      <c r="AJ35" s="99">
        <v>5349</v>
      </c>
      <c r="AK35" s="19"/>
      <c r="AL35" s="5"/>
      <c r="AM35" s="5"/>
      <c r="AN35" s="5"/>
      <c r="AO35" s="5"/>
      <c r="AP35" s="5"/>
      <c r="AQ35" s="5"/>
      <c r="AR35" s="5"/>
    </row>
    <row r="36" spans="1:44" ht="15" customHeight="1">
      <c r="A36" s="62"/>
      <c r="B36" s="116"/>
      <c r="C36" s="7" t="s">
        <v>149</v>
      </c>
      <c r="D36" s="13"/>
      <c r="E36" s="20">
        <v>3900</v>
      </c>
      <c r="F36" s="20">
        <v>1343</v>
      </c>
      <c r="G36" s="20">
        <v>1511</v>
      </c>
      <c r="H36" s="20">
        <v>73</v>
      </c>
      <c r="I36" s="20">
        <v>7</v>
      </c>
      <c r="J36" s="20">
        <v>4</v>
      </c>
      <c r="K36" s="20">
        <v>1</v>
      </c>
      <c r="L36" s="98">
        <v>6839</v>
      </c>
      <c r="M36" s="20">
        <v>153</v>
      </c>
      <c r="N36" s="20">
        <v>84</v>
      </c>
      <c r="O36" s="20">
        <v>251</v>
      </c>
      <c r="P36" s="20">
        <v>52</v>
      </c>
      <c r="Q36" s="20">
        <v>14</v>
      </c>
      <c r="R36" s="20">
        <v>4</v>
      </c>
      <c r="S36" s="20">
        <v>5</v>
      </c>
      <c r="T36" s="98">
        <v>563</v>
      </c>
      <c r="U36" s="20">
        <v>247</v>
      </c>
      <c r="V36" s="20">
        <v>118</v>
      </c>
      <c r="W36" s="20">
        <v>340</v>
      </c>
      <c r="X36" s="20">
        <v>91</v>
      </c>
      <c r="Y36" s="20">
        <v>68</v>
      </c>
      <c r="Z36" s="20">
        <v>29</v>
      </c>
      <c r="AA36" s="20">
        <v>34</v>
      </c>
      <c r="AB36" s="98">
        <v>927</v>
      </c>
      <c r="AC36" s="20">
        <v>4300</v>
      </c>
      <c r="AD36" s="20">
        <v>1545</v>
      </c>
      <c r="AE36" s="20">
        <v>2102</v>
      </c>
      <c r="AF36" s="20">
        <v>216</v>
      </c>
      <c r="AG36" s="20">
        <v>89</v>
      </c>
      <c r="AH36" s="20">
        <v>37</v>
      </c>
      <c r="AI36" s="20">
        <v>40</v>
      </c>
      <c r="AJ36" s="99">
        <v>8329</v>
      </c>
      <c r="AK36" s="19"/>
      <c r="AL36" s="5"/>
      <c r="AM36" s="5"/>
      <c r="AN36" s="5"/>
      <c r="AO36" s="5"/>
      <c r="AP36" s="5"/>
      <c r="AQ36" s="5"/>
      <c r="AR36" s="5"/>
    </row>
    <row r="37" spans="1:44" ht="15" customHeight="1">
      <c r="A37" s="62"/>
      <c r="B37" s="116"/>
      <c r="C37" s="7" t="s">
        <v>46</v>
      </c>
      <c r="D37" s="13"/>
      <c r="E37" s="20">
        <v>8121</v>
      </c>
      <c r="F37" s="20">
        <v>3063</v>
      </c>
      <c r="G37" s="20">
        <v>8291</v>
      </c>
      <c r="H37" s="20">
        <v>326</v>
      </c>
      <c r="I37" s="20">
        <v>29</v>
      </c>
      <c r="J37" s="20">
        <v>37</v>
      </c>
      <c r="K37" s="20">
        <v>4</v>
      </c>
      <c r="L37" s="98">
        <v>19871</v>
      </c>
      <c r="M37" s="20">
        <v>165</v>
      </c>
      <c r="N37" s="20">
        <v>117</v>
      </c>
      <c r="O37" s="20">
        <v>971</v>
      </c>
      <c r="P37" s="20">
        <v>286</v>
      </c>
      <c r="Q37" s="20">
        <v>52</v>
      </c>
      <c r="R37" s="20">
        <v>57</v>
      </c>
      <c r="S37" s="20">
        <v>13</v>
      </c>
      <c r="T37" s="98">
        <v>1661</v>
      </c>
      <c r="U37" s="20">
        <v>193</v>
      </c>
      <c r="V37" s="20">
        <v>104</v>
      </c>
      <c r="W37" s="20">
        <v>1389</v>
      </c>
      <c r="X37" s="20">
        <v>619</v>
      </c>
      <c r="Y37" s="20">
        <v>254</v>
      </c>
      <c r="Z37" s="20">
        <v>376</v>
      </c>
      <c r="AA37" s="20">
        <v>156</v>
      </c>
      <c r="AB37" s="98">
        <v>3091</v>
      </c>
      <c r="AC37" s="20">
        <v>8479</v>
      </c>
      <c r="AD37" s="20">
        <v>3284</v>
      </c>
      <c r="AE37" s="20">
        <v>10651</v>
      </c>
      <c r="AF37" s="20">
        <v>1231</v>
      </c>
      <c r="AG37" s="20">
        <v>335</v>
      </c>
      <c r="AH37" s="20">
        <v>470</v>
      </c>
      <c r="AI37" s="20">
        <v>173</v>
      </c>
      <c r="AJ37" s="99">
        <v>24623</v>
      </c>
      <c r="AK37" s="19"/>
      <c r="AL37" s="5"/>
      <c r="AM37" s="5"/>
      <c r="AN37" s="5"/>
      <c r="AO37" s="5"/>
      <c r="AP37" s="5"/>
      <c r="AQ37" s="5"/>
      <c r="AR37" s="5"/>
    </row>
    <row r="38" spans="1:37" s="5" customFormat="1" ht="15" customHeight="1">
      <c r="A38" s="48"/>
      <c r="B38" s="116"/>
      <c r="C38" s="21" t="s">
        <v>145</v>
      </c>
      <c r="D38" s="22"/>
      <c r="E38" s="20">
        <v>17772</v>
      </c>
      <c r="F38" s="20">
        <v>6625</v>
      </c>
      <c r="G38" s="20">
        <v>14997</v>
      </c>
      <c r="H38" s="20">
        <v>600</v>
      </c>
      <c r="I38" s="20">
        <v>61</v>
      </c>
      <c r="J38" s="20">
        <v>50</v>
      </c>
      <c r="K38" s="20">
        <v>7</v>
      </c>
      <c r="L38" s="98">
        <v>40112</v>
      </c>
      <c r="M38" s="20">
        <v>466</v>
      </c>
      <c r="N38" s="20">
        <v>287</v>
      </c>
      <c r="O38" s="20">
        <v>1863</v>
      </c>
      <c r="P38" s="20">
        <v>474</v>
      </c>
      <c r="Q38" s="20">
        <v>100</v>
      </c>
      <c r="R38" s="20">
        <v>91</v>
      </c>
      <c r="S38" s="20">
        <v>34</v>
      </c>
      <c r="T38" s="98">
        <v>3315</v>
      </c>
      <c r="U38" s="20">
        <v>635</v>
      </c>
      <c r="V38" s="20">
        <v>331</v>
      </c>
      <c r="W38" s="20">
        <v>2739</v>
      </c>
      <c r="X38" s="20">
        <v>1117</v>
      </c>
      <c r="Y38" s="20">
        <v>498</v>
      </c>
      <c r="Z38" s="20">
        <v>590</v>
      </c>
      <c r="AA38" s="20">
        <v>306</v>
      </c>
      <c r="AB38" s="98">
        <v>6216</v>
      </c>
      <c r="AC38" s="20">
        <v>18873</v>
      </c>
      <c r="AD38" s="20">
        <v>7243</v>
      </c>
      <c r="AE38" s="20">
        <v>19599</v>
      </c>
      <c r="AF38" s="20">
        <v>2191</v>
      </c>
      <c r="AG38" s="20">
        <v>659</v>
      </c>
      <c r="AH38" s="20">
        <v>731</v>
      </c>
      <c r="AI38" s="20">
        <v>347</v>
      </c>
      <c r="AJ38" s="99">
        <v>49643</v>
      </c>
      <c r="AK38" s="19"/>
    </row>
    <row r="39" spans="1:44" ht="20.25" customHeight="1">
      <c r="A39" s="62"/>
      <c r="B39" s="115" t="s">
        <v>150</v>
      </c>
      <c r="C39" s="115"/>
      <c r="D39" s="13"/>
      <c r="E39" s="20">
        <v>1019</v>
      </c>
      <c r="F39" s="20">
        <v>155</v>
      </c>
      <c r="G39" s="20">
        <v>607</v>
      </c>
      <c r="H39" s="20">
        <v>76</v>
      </c>
      <c r="I39" s="20">
        <v>22</v>
      </c>
      <c r="J39" s="20">
        <v>11</v>
      </c>
      <c r="K39" s="20">
        <v>5</v>
      </c>
      <c r="L39" s="98">
        <v>1895</v>
      </c>
      <c r="M39" s="20">
        <v>11</v>
      </c>
      <c r="N39" s="20">
        <v>4</v>
      </c>
      <c r="O39" s="20">
        <v>47</v>
      </c>
      <c r="P39" s="20">
        <v>17</v>
      </c>
      <c r="Q39" s="20">
        <v>4</v>
      </c>
      <c r="R39" s="20">
        <v>14</v>
      </c>
      <c r="S39" s="20">
        <v>18</v>
      </c>
      <c r="T39" s="98">
        <v>115</v>
      </c>
      <c r="U39" s="20">
        <v>15</v>
      </c>
      <c r="V39" s="20">
        <v>9</v>
      </c>
      <c r="W39" s="20">
        <v>96</v>
      </c>
      <c r="X39" s="20">
        <v>47</v>
      </c>
      <c r="Y39" s="20">
        <v>35</v>
      </c>
      <c r="Z39" s="20">
        <v>55</v>
      </c>
      <c r="AA39" s="20">
        <v>206</v>
      </c>
      <c r="AB39" s="98">
        <v>463</v>
      </c>
      <c r="AC39" s="20">
        <v>1045</v>
      </c>
      <c r="AD39" s="20">
        <v>168</v>
      </c>
      <c r="AE39" s="20">
        <v>750</v>
      </c>
      <c r="AF39" s="20">
        <v>140</v>
      </c>
      <c r="AG39" s="20">
        <v>61</v>
      </c>
      <c r="AH39" s="20">
        <v>80</v>
      </c>
      <c r="AI39" s="20">
        <v>229</v>
      </c>
      <c r="AJ39" s="99">
        <v>2473</v>
      </c>
      <c r="AK39" s="19"/>
      <c r="AL39" s="5"/>
      <c r="AM39" s="5"/>
      <c r="AN39" s="5"/>
      <c r="AO39" s="5"/>
      <c r="AP39" s="5"/>
      <c r="AQ39" s="5"/>
      <c r="AR39" s="5"/>
    </row>
    <row r="40" spans="1:44" ht="18.75" customHeight="1">
      <c r="A40" s="62"/>
      <c r="B40" s="115" t="s">
        <v>151</v>
      </c>
      <c r="C40" s="115"/>
      <c r="D40" s="13"/>
      <c r="E40" s="20">
        <v>90</v>
      </c>
      <c r="F40" s="20">
        <v>24</v>
      </c>
      <c r="G40" s="20">
        <v>36</v>
      </c>
      <c r="H40" s="20">
        <v>5</v>
      </c>
      <c r="I40" s="20">
        <v>3</v>
      </c>
      <c r="J40" s="20">
        <v>2</v>
      </c>
      <c r="K40" s="20">
        <v>0</v>
      </c>
      <c r="L40" s="98">
        <v>160</v>
      </c>
      <c r="M40" s="20">
        <v>1</v>
      </c>
      <c r="N40" s="20">
        <v>0</v>
      </c>
      <c r="O40" s="20">
        <v>1</v>
      </c>
      <c r="P40" s="20">
        <v>2</v>
      </c>
      <c r="Q40" s="20">
        <v>0</v>
      </c>
      <c r="R40" s="20">
        <v>6</v>
      </c>
      <c r="S40" s="20">
        <v>10</v>
      </c>
      <c r="T40" s="98">
        <v>20</v>
      </c>
      <c r="U40" s="20">
        <v>4</v>
      </c>
      <c r="V40" s="20">
        <v>0</v>
      </c>
      <c r="W40" s="20">
        <v>0</v>
      </c>
      <c r="X40" s="20">
        <v>1</v>
      </c>
      <c r="Y40" s="20">
        <v>1</v>
      </c>
      <c r="Z40" s="20">
        <v>5</v>
      </c>
      <c r="AA40" s="20">
        <v>38</v>
      </c>
      <c r="AB40" s="98">
        <v>49</v>
      </c>
      <c r="AC40" s="20">
        <v>95</v>
      </c>
      <c r="AD40" s="20">
        <v>24</v>
      </c>
      <c r="AE40" s="20">
        <v>37</v>
      </c>
      <c r="AF40" s="20">
        <v>8</v>
      </c>
      <c r="AG40" s="20">
        <v>4</v>
      </c>
      <c r="AH40" s="20">
        <v>13</v>
      </c>
      <c r="AI40" s="20">
        <v>48</v>
      </c>
      <c r="AJ40" s="99">
        <v>229</v>
      </c>
      <c r="AK40" s="19"/>
      <c r="AL40" s="5"/>
      <c r="AM40" s="5"/>
      <c r="AN40" s="5"/>
      <c r="AO40" s="5"/>
      <c r="AP40" s="5"/>
      <c r="AQ40" s="5"/>
      <c r="AR40" s="5"/>
    </row>
    <row r="41" spans="1:44" ht="18.75" customHeight="1">
      <c r="A41" s="62"/>
      <c r="B41" s="115" t="s">
        <v>152</v>
      </c>
      <c r="C41" s="115"/>
      <c r="D41" s="13"/>
      <c r="E41" s="20">
        <v>16254</v>
      </c>
      <c r="F41" s="20">
        <v>4658</v>
      </c>
      <c r="G41" s="20">
        <v>10799</v>
      </c>
      <c r="H41" s="20">
        <v>983</v>
      </c>
      <c r="I41" s="20">
        <v>122</v>
      </c>
      <c r="J41" s="20">
        <v>64</v>
      </c>
      <c r="K41" s="20">
        <v>9</v>
      </c>
      <c r="L41" s="98">
        <v>32889</v>
      </c>
      <c r="M41" s="20">
        <v>139</v>
      </c>
      <c r="N41" s="20">
        <v>62</v>
      </c>
      <c r="O41" s="20">
        <v>329</v>
      </c>
      <c r="P41" s="20">
        <v>128</v>
      </c>
      <c r="Q41" s="20">
        <v>32</v>
      </c>
      <c r="R41" s="20">
        <v>18</v>
      </c>
      <c r="S41" s="20">
        <v>14</v>
      </c>
      <c r="T41" s="98">
        <v>722</v>
      </c>
      <c r="U41" s="20">
        <v>104</v>
      </c>
      <c r="V41" s="20">
        <v>54</v>
      </c>
      <c r="W41" s="20">
        <v>269</v>
      </c>
      <c r="X41" s="20">
        <v>118</v>
      </c>
      <c r="Y41" s="20">
        <v>87</v>
      </c>
      <c r="Z41" s="20">
        <v>105</v>
      </c>
      <c r="AA41" s="20">
        <v>80</v>
      </c>
      <c r="AB41" s="98">
        <v>817</v>
      </c>
      <c r="AC41" s="20">
        <v>16497</v>
      </c>
      <c r="AD41" s="20">
        <v>4774</v>
      </c>
      <c r="AE41" s="20">
        <v>11397</v>
      </c>
      <c r="AF41" s="20">
        <v>1229</v>
      </c>
      <c r="AG41" s="20">
        <v>241</v>
      </c>
      <c r="AH41" s="20">
        <v>187</v>
      </c>
      <c r="AI41" s="20">
        <v>103</v>
      </c>
      <c r="AJ41" s="99">
        <v>34428</v>
      </c>
      <c r="AK41" s="19"/>
      <c r="AL41" s="5"/>
      <c r="AM41" s="5"/>
      <c r="AN41" s="5"/>
      <c r="AO41" s="5"/>
      <c r="AP41" s="5"/>
      <c r="AQ41" s="5"/>
      <c r="AR41" s="5"/>
    </row>
    <row r="42" spans="1:44" ht="18.75" customHeight="1">
      <c r="A42" s="83"/>
      <c r="B42" s="164" t="s">
        <v>181</v>
      </c>
      <c r="C42" s="164"/>
      <c r="D42" s="39"/>
      <c r="E42" s="20">
        <v>1903</v>
      </c>
      <c r="F42" s="20">
        <v>1152</v>
      </c>
      <c r="G42" s="20">
        <v>3121</v>
      </c>
      <c r="H42" s="20">
        <v>187</v>
      </c>
      <c r="I42" s="20">
        <v>23</v>
      </c>
      <c r="J42" s="20">
        <v>17</v>
      </c>
      <c r="K42" s="20">
        <v>14</v>
      </c>
      <c r="L42" s="98">
        <v>6417</v>
      </c>
      <c r="M42" s="20">
        <v>35</v>
      </c>
      <c r="N42" s="20">
        <v>50</v>
      </c>
      <c r="O42" s="20">
        <v>494</v>
      </c>
      <c r="P42" s="20">
        <v>142</v>
      </c>
      <c r="Q42" s="20">
        <v>43</v>
      </c>
      <c r="R42" s="20">
        <v>38</v>
      </c>
      <c r="S42" s="20">
        <v>24</v>
      </c>
      <c r="T42" s="98">
        <v>826</v>
      </c>
      <c r="U42" s="20">
        <v>46</v>
      </c>
      <c r="V42" s="20">
        <v>60</v>
      </c>
      <c r="W42" s="20">
        <v>595</v>
      </c>
      <c r="X42" s="20">
        <v>276</v>
      </c>
      <c r="Y42" s="20">
        <v>123</v>
      </c>
      <c r="Z42" s="20">
        <v>164</v>
      </c>
      <c r="AA42" s="20">
        <v>154</v>
      </c>
      <c r="AB42" s="98">
        <v>1418</v>
      </c>
      <c r="AC42" s="20">
        <v>1984</v>
      </c>
      <c r="AD42" s="20">
        <v>1262</v>
      </c>
      <c r="AE42" s="20">
        <v>4210</v>
      </c>
      <c r="AF42" s="20">
        <v>605</v>
      </c>
      <c r="AG42" s="20">
        <v>189</v>
      </c>
      <c r="AH42" s="20">
        <v>219</v>
      </c>
      <c r="AI42" s="20">
        <v>192</v>
      </c>
      <c r="AJ42" s="99">
        <v>8661</v>
      </c>
      <c r="AK42" s="19"/>
      <c r="AL42" s="5"/>
      <c r="AM42" s="5"/>
      <c r="AN42" s="5"/>
      <c r="AO42" s="5"/>
      <c r="AP42" s="5"/>
      <c r="AQ42" s="5"/>
      <c r="AR42" s="5"/>
    </row>
    <row r="43" spans="1:44" ht="18.75" customHeight="1">
      <c r="A43" s="62"/>
      <c r="B43" s="115" t="s">
        <v>182</v>
      </c>
      <c r="C43" s="115"/>
      <c r="D43" s="13"/>
      <c r="E43" s="20">
        <v>36772</v>
      </c>
      <c r="F43" s="20">
        <v>8846</v>
      </c>
      <c r="G43" s="20">
        <v>14511</v>
      </c>
      <c r="H43" s="20">
        <v>778</v>
      </c>
      <c r="I43" s="20">
        <v>128</v>
      </c>
      <c r="J43" s="20">
        <v>101</v>
      </c>
      <c r="K43" s="20">
        <v>23</v>
      </c>
      <c r="L43" s="98">
        <v>61159</v>
      </c>
      <c r="M43" s="20">
        <v>857</v>
      </c>
      <c r="N43" s="20">
        <v>425</v>
      </c>
      <c r="O43" s="20">
        <v>2074</v>
      </c>
      <c r="P43" s="20">
        <v>581</v>
      </c>
      <c r="Q43" s="20">
        <v>139</v>
      </c>
      <c r="R43" s="20">
        <v>167</v>
      </c>
      <c r="S43" s="20">
        <v>67</v>
      </c>
      <c r="T43" s="98">
        <v>4310</v>
      </c>
      <c r="U43" s="20">
        <v>928</v>
      </c>
      <c r="V43" s="20">
        <v>518</v>
      </c>
      <c r="W43" s="20">
        <v>3466</v>
      </c>
      <c r="X43" s="20">
        <v>1697</v>
      </c>
      <c r="Y43" s="20">
        <v>833</v>
      </c>
      <c r="Z43" s="20">
        <v>1139</v>
      </c>
      <c r="AA43" s="20">
        <v>513</v>
      </c>
      <c r="AB43" s="98">
        <v>9094</v>
      </c>
      <c r="AC43" s="20">
        <v>38557</v>
      </c>
      <c r="AD43" s="20">
        <v>9789</v>
      </c>
      <c r="AE43" s="20">
        <v>20051</v>
      </c>
      <c r="AF43" s="20">
        <v>3056</v>
      </c>
      <c r="AG43" s="20">
        <v>1100</v>
      </c>
      <c r="AH43" s="20">
        <v>1407</v>
      </c>
      <c r="AI43" s="20">
        <v>603</v>
      </c>
      <c r="AJ43" s="99">
        <v>74563</v>
      </c>
      <c r="AK43" s="19"/>
      <c r="AL43" s="5"/>
      <c r="AM43" s="5"/>
      <c r="AN43" s="5"/>
      <c r="AO43" s="5"/>
      <c r="AP43" s="5"/>
      <c r="AQ43" s="5"/>
      <c r="AR43" s="5"/>
    </row>
    <row r="44" spans="1:44" ht="18.75" customHeight="1">
      <c r="A44" s="62"/>
      <c r="B44" s="115" t="s">
        <v>46</v>
      </c>
      <c r="C44" s="115"/>
      <c r="D44" s="13"/>
      <c r="E44" s="20">
        <v>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98">
        <v>1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98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98">
        <v>0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99">
        <v>1</v>
      </c>
      <c r="AK44" s="19"/>
      <c r="AL44" s="5"/>
      <c r="AM44" s="5"/>
      <c r="AN44" s="5"/>
      <c r="AO44" s="5"/>
      <c r="AP44" s="5"/>
      <c r="AQ44" s="5"/>
      <c r="AR44" s="5"/>
    </row>
    <row r="45" spans="1:44" ht="6" customHeight="1" thickBot="1">
      <c r="A45" s="96"/>
      <c r="B45" s="14"/>
      <c r="C45" s="14"/>
      <c r="D45" s="97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7"/>
      <c r="AK45" s="19"/>
      <c r="AL45" s="5"/>
      <c r="AM45" s="5"/>
      <c r="AN45" s="5"/>
      <c r="AO45" s="5"/>
      <c r="AP45" s="5"/>
      <c r="AQ45" s="5"/>
      <c r="AR45" s="5"/>
    </row>
    <row r="46" ht="6" customHeight="1"/>
  </sheetData>
  <sheetProtection/>
  <mergeCells count="27">
    <mergeCell ref="B42:C42"/>
    <mergeCell ref="B43:C43"/>
    <mergeCell ref="B44:C44"/>
    <mergeCell ref="A3:D4"/>
    <mergeCell ref="B33:B38"/>
    <mergeCell ref="B39:C39"/>
    <mergeCell ref="B40:C40"/>
    <mergeCell ref="B41:C41"/>
    <mergeCell ref="B14:C14"/>
    <mergeCell ref="B7:C7"/>
    <mergeCell ref="E3:L3"/>
    <mergeCell ref="M3:R3"/>
    <mergeCell ref="S3:T3"/>
    <mergeCell ref="B16:B31"/>
    <mergeCell ref="B5:C5"/>
    <mergeCell ref="B15:C15"/>
    <mergeCell ref="B9:C9"/>
    <mergeCell ref="B32:C32"/>
    <mergeCell ref="B8:C8"/>
    <mergeCell ref="B11:C11"/>
    <mergeCell ref="B12:C12"/>
    <mergeCell ref="B13:C13"/>
    <mergeCell ref="A1:AJ1"/>
    <mergeCell ref="U3:AB3"/>
    <mergeCell ref="AC3:AJ3"/>
    <mergeCell ref="B6:C6"/>
    <mergeCell ref="B2:G2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　章太</cp:lastModifiedBy>
  <cp:lastPrinted>2020-11-24T06:05:29Z</cp:lastPrinted>
  <dcterms:created xsi:type="dcterms:W3CDTF">2008-03-05T05:42:52Z</dcterms:created>
  <dcterms:modified xsi:type="dcterms:W3CDTF">2020-11-27T07:34:42Z</dcterms:modified>
  <cp:category/>
  <cp:version/>
  <cp:contentType/>
  <cp:contentStatus/>
</cp:coreProperties>
</file>