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8310" activeTab="0"/>
  </bookViews>
  <sheets>
    <sheet name="04-01" sheetId="1" r:id="rId1"/>
  </sheets>
  <definedNames>
    <definedName name="_xlnm.Print_Area" localSheetId="0">'04-01'!$A$1:$T$40</definedName>
  </definedNames>
  <calcPr fullCalcOnLoad="1"/>
</workbook>
</file>

<file path=xl/sharedStrings.xml><?xml version="1.0" encoding="utf-8"?>
<sst xmlns="http://schemas.openxmlformats.org/spreadsheetml/2006/main" count="211" uniqueCount="52">
  <si>
    <t>税目</t>
  </si>
  <si>
    <t>件数</t>
  </si>
  <si>
    <t>％</t>
  </si>
  <si>
    <t>個人府民税</t>
  </si>
  <si>
    <t>人</t>
  </si>
  <si>
    <t>均等割</t>
  </si>
  <si>
    <t>所得割</t>
  </si>
  <si>
    <t>法人府民税</t>
  </si>
  <si>
    <t>法人</t>
  </si>
  <si>
    <t>府民税利子割</t>
  </si>
  <si>
    <t>件</t>
  </si>
  <si>
    <t>個人事業税</t>
  </si>
  <si>
    <t>第一種</t>
  </si>
  <si>
    <t>第二種</t>
  </si>
  <si>
    <t>第三種</t>
  </si>
  <si>
    <t>法人事業税</t>
  </si>
  <si>
    <t>普通法人</t>
  </si>
  <si>
    <t>府内法人</t>
  </si>
  <si>
    <t>本府本店法人</t>
  </si>
  <si>
    <t>他府県本店法人</t>
  </si>
  <si>
    <t>その他の法人</t>
  </si>
  <si>
    <t>地方消費税譲渡割</t>
  </si>
  <si>
    <t>個人</t>
  </si>
  <si>
    <t>地方消費税貨物割</t>
  </si>
  <si>
    <t>不動産取得税</t>
  </si>
  <si>
    <t>ゴルフ場利用税</t>
  </si>
  <si>
    <t>自動車税</t>
  </si>
  <si>
    <t>鉱区税</t>
  </si>
  <si>
    <t>自動車取得税</t>
  </si>
  <si>
    <t>軽油引取税</t>
  </si>
  <si>
    <t>１　税目別納税義務者数等累年比較</t>
  </si>
  <si>
    <t>前年度比</t>
  </si>
  <si>
    <t>府民税配当割</t>
  </si>
  <si>
    <t>府民税株式等譲渡所得割</t>
  </si>
  <si>
    <t>府固定資産税</t>
  </si>
  <si>
    <t>狩猟税</t>
  </si>
  <si>
    <t>（注）１　府民税配当割については、申告書枚数を示す。</t>
  </si>
  <si>
    <t>前年
度比</t>
  </si>
  <si>
    <t>人</t>
  </si>
  <si>
    <t>鉱区</t>
  </si>
  <si>
    <t>件</t>
  </si>
  <si>
    <t>施設</t>
  </si>
  <si>
    <t>台</t>
  </si>
  <si>
    <t>府たばこ税</t>
  </si>
  <si>
    <t>平成27年度</t>
  </si>
  <si>
    <t>平成28年度</t>
  </si>
  <si>
    <t>宿泊税</t>
  </si>
  <si>
    <t>皆増</t>
  </si>
  <si>
    <t>　　　２　ゴルフ場利用税及び宿泊税の施設数は、各年度２月末現在の数を示す。</t>
  </si>
  <si>
    <t>平成25年度</t>
  </si>
  <si>
    <t>平成26年度</t>
  </si>
  <si>
    <t>平成29年度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</si>
</sst>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#,##0.0_);[Red]\(#,##0.0\)"/>
    <numFmt numFmtId="179" formatCode="0.0_);[Red]\(0.0\)"/>
    <numFmt numFmtId="180" formatCode="#,##0.00;&quot;△ &quot;#,##0.00;&quot;- &quot;"/>
    <numFmt numFmtId="181" formatCode="0.0%"/>
    <numFmt numFmtId="182" formatCode="0.000_ "/>
    <numFmt numFmtId="183" formatCode="0.0_ "/>
    <numFmt numFmtId="184" formatCode="#,##0.000;&quot;△ &quot;#,##0.000;&quot;- &quot;"/>
    <numFmt numFmtId="185" formatCode="#,##0.0000;&quot;△ &quot;#,##0.0000;&quot;- &quot;"/>
    <numFmt numFmtId="186" formatCode="#,##0.0;&quot;△ &quot;#,##0.0"/>
    <numFmt numFmtId="187" formatCode="#,##0.0;&quot;▲ &quot;#,##0.0"/>
    <numFmt numFmtId="188" formatCode="#,##0.0;[Red]\-#,##0.0"/>
    <numFmt numFmtId="189" formatCode="0.0"/>
    <numFmt numFmtId="190" formatCode="#,##0.00000;&quot;△ &quot;#,##0.00000;&quot;- &quot;"/>
    <numFmt numFmtId="191" formatCode="#,##0.000000;&quot;△ &quot;#,##0.000000;&quot;- &quot;"/>
    <numFmt numFmtId="192" formatCode="0.000"/>
    <numFmt numFmtId="193" formatCode="0.0*100"/>
    <numFmt numFmtId="194" formatCode="0.*100"/>
    <numFmt numFmtId="195" formatCode=".*1;"/>
    <numFmt numFmtId="196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76" fontId="3" fillId="0" borderId="0" xfId="48" applyNumberFormat="1" applyFont="1" applyAlignment="1">
      <alignment vertical="center"/>
    </xf>
    <xf numFmtId="176" fontId="4" fillId="0" borderId="10" xfId="48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6" fillId="0" borderId="0" xfId="48" applyNumberFormat="1" applyFont="1" applyAlignment="1">
      <alignment horizontal="distributed" vertical="center"/>
    </xf>
    <xf numFmtId="176" fontId="5" fillId="0" borderId="11" xfId="48" applyNumberFormat="1" applyFont="1" applyBorder="1" applyAlignment="1">
      <alignment horizontal="distributed" vertical="center" wrapText="1"/>
    </xf>
    <xf numFmtId="176" fontId="5" fillId="0" borderId="12" xfId="48" applyNumberFormat="1" applyFont="1" applyBorder="1" applyAlignment="1">
      <alignment horizontal="distributed" vertical="center" wrapText="1"/>
    </xf>
    <xf numFmtId="176" fontId="7" fillId="0" borderId="13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4" xfId="48" applyNumberFormat="1" applyFont="1" applyBorder="1" applyAlignment="1">
      <alignment horizontal="right" vertical="center"/>
    </xf>
    <xf numFmtId="176" fontId="7" fillId="0" borderId="0" xfId="48" applyNumberFormat="1" applyFont="1" applyAlignment="1">
      <alignment horizontal="right" vertical="center"/>
    </xf>
    <xf numFmtId="176" fontId="8" fillId="0" borderId="0" xfId="48" applyNumberFormat="1" applyFont="1" applyAlignment="1">
      <alignment vertical="center"/>
    </xf>
    <xf numFmtId="176" fontId="8" fillId="0" borderId="0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vertical="center" shrinkToFit="1"/>
    </xf>
    <xf numFmtId="176" fontId="5" fillId="0" borderId="0" xfId="48" applyNumberFormat="1" applyFont="1" applyBorder="1" applyAlignment="1">
      <alignment horizontal="distributed" vertical="center" shrinkToFit="1"/>
    </xf>
    <xf numFmtId="176" fontId="6" fillId="0" borderId="0" xfId="48" applyNumberFormat="1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177" fontId="8" fillId="0" borderId="0" xfId="48" applyNumberFormat="1" applyFont="1" applyBorder="1" applyAlignment="1">
      <alignment vertical="center" shrinkToFit="1"/>
    </xf>
    <xf numFmtId="176" fontId="5" fillId="0" borderId="10" xfId="48" applyNumberFormat="1" applyFont="1" applyBorder="1" applyAlignment="1">
      <alignment horizontal="distributed"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5" fillId="0" borderId="0" xfId="48" applyNumberFormat="1" applyFont="1" applyAlignment="1">
      <alignment vertical="center"/>
    </xf>
    <xf numFmtId="176" fontId="7" fillId="0" borderId="15" xfId="48" applyNumberFormat="1" applyFont="1" applyBorder="1" applyAlignment="1">
      <alignment horizontal="right" vertical="center"/>
    </xf>
    <xf numFmtId="176" fontId="5" fillId="0" borderId="16" xfId="48" applyNumberFormat="1" applyFont="1" applyBorder="1" applyAlignment="1">
      <alignment horizontal="distributed" vertical="center" wrapText="1"/>
    </xf>
    <xf numFmtId="176" fontId="5" fillId="0" borderId="0" xfId="48" applyNumberFormat="1" applyFont="1" applyBorder="1" applyAlignment="1">
      <alignment vertical="center" shrinkToFit="1"/>
    </xf>
    <xf numFmtId="176" fontId="11" fillId="0" borderId="0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vertical="center"/>
    </xf>
    <xf numFmtId="176" fontId="12" fillId="0" borderId="0" xfId="48" applyNumberFormat="1" applyFont="1" applyBorder="1" applyAlignment="1">
      <alignment horizontal="distributed" vertical="center" shrinkToFit="1"/>
    </xf>
    <xf numFmtId="176" fontId="10" fillId="0" borderId="0" xfId="48" applyNumberFormat="1" applyFont="1" applyBorder="1" applyAlignment="1">
      <alignment vertical="center" shrinkToFit="1"/>
    </xf>
    <xf numFmtId="177" fontId="6" fillId="0" borderId="0" xfId="48" applyNumberFormat="1" applyFont="1" applyBorder="1" applyAlignment="1">
      <alignment vertical="center" shrinkToFit="1"/>
    </xf>
    <xf numFmtId="176" fontId="7" fillId="0" borderId="17" xfId="48" applyNumberFormat="1" applyFont="1" applyBorder="1" applyAlignment="1">
      <alignment horizontal="right" vertical="center"/>
    </xf>
    <xf numFmtId="177" fontId="8" fillId="0" borderId="0" xfId="48" applyNumberFormat="1" applyFont="1" applyFill="1" applyBorder="1" applyAlignment="1">
      <alignment vertical="center"/>
    </xf>
    <xf numFmtId="176" fontId="8" fillId="0" borderId="0" xfId="48" applyNumberFormat="1" applyFont="1" applyFill="1" applyAlignment="1">
      <alignment vertical="center"/>
    </xf>
    <xf numFmtId="177" fontId="5" fillId="0" borderId="18" xfId="48" applyNumberFormat="1" applyFont="1" applyBorder="1" applyAlignment="1">
      <alignment vertical="center"/>
    </xf>
    <xf numFmtId="177" fontId="5" fillId="0" borderId="14" xfId="48" applyNumberFormat="1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11" fillId="0" borderId="0" xfId="48" applyNumberFormat="1" applyFont="1" applyBorder="1" applyAlignment="1">
      <alignment vertical="center" shrinkToFit="1"/>
    </xf>
    <xf numFmtId="176" fontId="11" fillId="0" borderId="0" xfId="48" applyNumberFormat="1" applyFont="1" applyFill="1" applyBorder="1" applyAlignment="1">
      <alignment vertical="center" shrinkToFit="1"/>
    </xf>
    <xf numFmtId="177" fontId="5" fillId="0" borderId="18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 shrinkToFit="1"/>
    </xf>
    <xf numFmtId="177" fontId="5" fillId="0" borderId="18" xfId="48" applyNumberFormat="1" applyFont="1" applyFill="1" applyBorder="1" applyAlignment="1">
      <alignment vertical="center"/>
    </xf>
    <xf numFmtId="177" fontId="5" fillId="0" borderId="14" xfId="48" applyNumberFormat="1" applyFont="1" applyFill="1" applyBorder="1" applyAlignment="1">
      <alignment vertical="center"/>
    </xf>
    <xf numFmtId="176" fontId="11" fillId="0" borderId="0" xfId="48" applyNumberFormat="1" applyFont="1" applyFill="1" applyBorder="1" applyAlignment="1">
      <alignment vertical="center"/>
    </xf>
    <xf numFmtId="176" fontId="11" fillId="0" borderId="0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176" fontId="5" fillId="0" borderId="10" xfId="48" applyNumberFormat="1" applyFont="1" applyBorder="1" applyAlignment="1">
      <alignment vertical="center" shrinkToFit="1"/>
    </xf>
    <xf numFmtId="176" fontId="11" fillId="0" borderId="10" xfId="48" applyNumberFormat="1" applyFont="1" applyBorder="1" applyAlignment="1">
      <alignment vertical="center" shrinkToFit="1"/>
    </xf>
    <xf numFmtId="176" fontId="5" fillId="0" borderId="10" xfId="48" applyNumberFormat="1" applyFont="1" applyBorder="1" applyAlignment="1">
      <alignment horizontal="right" vertical="center" shrinkToFit="1"/>
    </xf>
    <xf numFmtId="176" fontId="5" fillId="0" borderId="10" xfId="48" applyNumberFormat="1" applyFont="1" applyBorder="1" applyAlignment="1">
      <alignment vertical="center"/>
    </xf>
    <xf numFmtId="176" fontId="5" fillId="0" borderId="21" xfId="48" applyNumberFormat="1" applyFont="1" applyBorder="1" applyAlignment="1">
      <alignment horizontal="right" vertical="center" shrinkToFit="1"/>
    </xf>
    <xf numFmtId="177" fontId="11" fillId="0" borderId="0" xfId="48" applyNumberFormat="1" applyFont="1" applyBorder="1" applyAlignment="1">
      <alignment vertical="center" shrinkToFit="1"/>
    </xf>
    <xf numFmtId="176" fontId="11" fillId="0" borderId="0" xfId="48" applyNumberFormat="1" applyFont="1" applyFill="1" applyBorder="1" applyAlignment="1">
      <alignment horizontal="right" vertical="center" shrinkToFit="1"/>
    </xf>
    <xf numFmtId="177" fontId="11" fillId="0" borderId="0" xfId="48" applyNumberFormat="1" applyFont="1" applyFill="1" applyBorder="1" applyAlignment="1">
      <alignment vertical="center" shrinkToFit="1"/>
    </xf>
    <xf numFmtId="177" fontId="11" fillId="0" borderId="0" xfId="48" applyNumberFormat="1" applyFont="1" applyBorder="1" applyAlignment="1">
      <alignment horizontal="right" vertical="center" shrinkToFit="1"/>
    </xf>
    <xf numFmtId="177" fontId="11" fillId="0" borderId="0" xfId="48" applyNumberFormat="1" applyFont="1" applyFill="1" applyBorder="1" applyAlignment="1">
      <alignment horizontal="right" vertical="center" shrinkToFit="1"/>
    </xf>
    <xf numFmtId="188" fontId="11" fillId="0" borderId="0" xfId="48" applyNumberFormat="1" applyFont="1" applyFill="1" applyBorder="1" applyAlignment="1">
      <alignment horizontal="right" vertical="center" shrinkToFit="1"/>
    </xf>
    <xf numFmtId="177" fontId="5" fillId="0" borderId="14" xfId="48" applyNumberFormat="1" applyFont="1" applyFill="1" applyBorder="1" applyAlignment="1">
      <alignment horizontal="right" vertical="center"/>
    </xf>
    <xf numFmtId="186" fontId="11" fillId="0" borderId="0" xfId="48" applyNumberFormat="1" applyFont="1" applyFill="1" applyBorder="1" applyAlignment="1">
      <alignment horizontal="right" vertical="center" shrinkToFit="1"/>
    </xf>
    <xf numFmtId="176" fontId="5" fillId="0" borderId="0" xfId="48" applyNumberFormat="1" applyFont="1" applyFill="1" applyBorder="1" applyAlignment="1">
      <alignment vertical="center" shrinkToFit="1"/>
    </xf>
    <xf numFmtId="187" fontId="11" fillId="0" borderId="0" xfId="48" applyNumberFormat="1" applyFont="1" applyFill="1" applyBorder="1" applyAlignment="1">
      <alignment horizontal="right" vertical="center" shrinkToFit="1"/>
    </xf>
    <xf numFmtId="176" fontId="6" fillId="0" borderId="0" xfId="48" applyNumberFormat="1" applyFont="1" applyFill="1" applyAlignment="1">
      <alignment vertical="center"/>
    </xf>
    <xf numFmtId="185" fontId="8" fillId="0" borderId="0" xfId="48" applyNumberFormat="1" applyFont="1" applyFill="1" applyBorder="1" applyAlignment="1">
      <alignment vertical="center"/>
    </xf>
    <xf numFmtId="189" fontId="11" fillId="0" borderId="17" xfId="42" applyNumberFormat="1" applyFont="1" applyBorder="1" applyAlignment="1">
      <alignment vertical="center" shrinkToFit="1"/>
    </xf>
    <xf numFmtId="176" fontId="5" fillId="0" borderId="0" xfId="48" applyNumberFormat="1" applyFont="1" applyBorder="1" applyAlignment="1">
      <alignment horizontal="distributed" vertical="center" shrinkToFit="1"/>
    </xf>
    <xf numFmtId="176" fontId="5" fillId="0" borderId="22" xfId="48" applyNumberFormat="1" applyFont="1" applyBorder="1" applyAlignment="1">
      <alignment horizontal="distributed" vertical="center"/>
    </xf>
    <xf numFmtId="176" fontId="5" fillId="0" borderId="23" xfId="48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distributed" vertical="center"/>
    </xf>
    <xf numFmtId="176" fontId="5" fillId="0" borderId="11" xfId="48" applyNumberFormat="1" applyFont="1" applyBorder="1" applyAlignment="1">
      <alignment horizontal="distributed" vertical="center"/>
    </xf>
    <xf numFmtId="176" fontId="5" fillId="0" borderId="25" xfId="48" applyNumberFormat="1" applyFont="1" applyBorder="1" applyAlignment="1">
      <alignment horizontal="distributed" vertical="center"/>
    </xf>
    <xf numFmtId="176" fontId="5" fillId="0" borderId="26" xfId="48" applyNumberFormat="1" applyFont="1" applyBorder="1" applyAlignment="1">
      <alignment horizontal="distributed" vertical="center"/>
    </xf>
    <xf numFmtId="176" fontId="5" fillId="0" borderId="27" xfId="48" applyNumberFormat="1" applyFont="1" applyBorder="1" applyAlignment="1">
      <alignment horizontal="distributed" vertical="center"/>
    </xf>
    <xf numFmtId="176" fontId="5" fillId="0" borderId="28" xfId="48" applyNumberFormat="1" applyFont="1" applyBorder="1" applyAlignment="1">
      <alignment horizontal="distributed" vertical="center"/>
    </xf>
    <xf numFmtId="176" fontId="5" fillId="0" borderId="24" xfId="48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 shrinkToFit="1"/>
    </xf>
    <xf numFmtId="176" fontId="5" fillId="0" borderId="0" xfId="48" applyNumberFormat="1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5" fillId="0" borderId="29" xfId="48" applyNumberFormat="1" applyFont="1" applyBorder="1" applyAlignment="1">
      <alignment horizontal="distributed" vertical="center"/>
    </xf>
    <xf numFmtId="176" fontId="5" fillId="0" borderId="30" xfId="48" applyNumberFormat="1" applyFont="1" applyBorder="1" applyAlignment="1">
      <alignment horizontal="distributed" vertical="center" wrapText="1"/>
    </xf>
    <xf numFmtId="176" fontId="5" fillId="0" borderId="28" xfId="48" applyNumberFormat="1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176" fontId="5" fillId="0" borderId="32" xfId="48" applyNumberFormat="1" applyFont="1" applyBorder="1" applyAlignment="1">
      <alignment horizontal="distributed" vertical="center" wrapText="1"/>
    </xf>
    <xf numFmtId="176" fontId="5" fillId="0" borderId="33" xfId="48" applyNumberFormat="1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176" fontId="3" fillId="0" borderId="0" xfId="48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110" zoomScaleNormal="110" zoomScalePageLayoutView="0" workbookViewId="0" topLeftCell="A28">
      <selection activeCell="W24" sqref="W24"/>
    </sheetView>
  </sheetViews>
  <sheetFormatPr defaultColWidth="9.00390625" defaultRowHeight="13.5"/>
  <cols>
    <col min="1" max="1" width="1.12109375" style="15" customWidth="1"/>
    <col min="2" max="3" width="1.625" style="15" customWidth="1"/>
    <col min="4" max="4" width="10.75390625" style="15" customWidth="1"/>
    <col min="5" max="5" width="1.12109375" style="15" customWidth="1"/>
    <col min="6" max="6" width="7.625" style="15" customWidth="1"/>
    <col min="7" max="7" width="3.25390625" style="15" customWidth="1"/>
    <col min="8" max="8" width="4.375" style="15" customWidth="1"/>
    <col min="9" max="9" width="7.625" style="15" customWidth="1"/>
    <col min="10" max="10" width="3.25390625" style="15" customWidth="1"/>
    <col min="11" max="11" width="4.375" style="15" customWidth="1"/>
    <col min="12" max="12" width="7.625" style="15" customWidth="1"/>
    <col min="13" max="13" width="3.25390625" style="15" customWidth="1"/>
    <col min="14" max="14" width="4.375" style="15" customWidth="1"/>
    <col min="15" max="15" width="7.625" style="15" customWidth="1"/>
    <col min="16" max="16" width="3.25390625" style="15" customWidth="1"/>
    <col min="17" max="17" width="4.375" style="15" customWidth="1"/>
    <col min="18" max="18" width="7.625" style="15" customWidth="1"/>
    <col min="19" max="19" width="3.25390625" style="15" customWidth="1"/>
    <col min="20" max="20" width="4.375" style="15" customWidth="1"/>
    <col min="21" max="16384" width="9.00390625" style="15" customWidth="1"/>
  </cols>
  <sheetData>
    <row r="1" spans="1:20" s="1" customFormat="1" ht="24" customHeight="1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8" s="3" customFormat="1" ht="9" customHeight="1" thickBot="1">
      <c r="A2" s="2"/>
      <c r="B2" s="2"/>
      <c r="C2" s="2"/>
      <c r="D2" s="2"/>
      <c r="E2" s="2"/>
      <c r="F2" s="26"/>
      <c r="G2" s="26"/>
      <c r="H2" s="26"/>
    </row>
    <row r="3" spans="1:20" s="4" customFormat="1" ht="18" customHeight="1">
      <c r="A3" s="80" t="s">
        <v>0</v>
      </c>
      <c r="B3" s="81"/>
      <c r="C3" s="81"/>
      <c r="D3" s="81"/>
      <c r="E3" s="82"/>
      <c r="F3" s="72" t="s">
        <v>49</v>
      </c>
      <c r="G3" s="73"/>
      <c r="H3" s="73"/>
      <c r="I3" s="70" t="s">
        <v>50</v>
      </c>
      <c r="J3" s="66"/>
      <c r="K3" s="71"/>
      <c r="L3" s="66" t="s">
        <v>44</v>
      </c>
      <c r="M3" s="66"/>
      <c r="N3" s="66"/>
      <c r="O3" s="70" t="s">
        <v>45</v>
      </c>
      <c r="P3" s="66"/>
      <c r="Q3" s="71"/>
      <c r="R3" s="73" t="s">
        <v>51</v>
      </c>
      <c r="S3" s="73"/>
      <c r="T3" s="79"/>
    </row>
    <row r="4" spans="1:20" s="4" customFormat="1" ht="24" customHeight="1">
      <c r="A4" s="83"/>
      <c r="B4" s="84"/>
      <c r="C4" s="84"/>
      <c r="D4" s="84"/>
      <c r="E4" s="85"/>
      <c r="F4" s="69" t="s">
        <v>1</v>
      </c>
      <c r="G4" s="74"/>
      <c r="H4" s="5" t="s">
        <v>37</v>
      </c>
      <c r="I4" s="69" t="s">
        <v>1</v>
      </c>
      <c r="J4" s="74"/>
      <c r="K4" s="23" t="s">
        <v>37</v>
      </c>
      <c r="L4" s="67" t="s">
        <v>1</v>
      </c>
      <c r="M4" s="68"/>
      <c r="N4" s="5" t="s">
        <v>37</v>
      </c>
      <c r="O4" s="69" t="s">
        <v>1</v>
      </c>
      <c r="P4" s="68"/>
      <c r="Q4" s="23" t="s">
        <v>37</v>
      </c>
      <c r="R4" s="67" t="s">
        <v>1</v>
      </c>
      <c r="S4" s="68"/>
      <c r="T4" s="6" t="s">
        <v>31</v>
      </c>
    </row>
    <row r="5" spans="1:20" s="10" customFormat="1" ht="9" customHeight="1">
      <c r="A5" s="7"/>
      <c r="B5" s="8"/>
      <c r="C5" s="8"/>
      <c r="D5" s="8"/>
      <c r="E5" s="9"/>
      <c r="F5" s="8"/>
      <c r="G5" s="8"/>
      <c r="H5" s="8" t="s">
        <v>2</v>
      </c>
      <c r="I5" s="22"/>
      <c r="J5" s="22"/>
      <c r="K5" s="22" t="s">
        <v>2</v>
      </c>
      <c r="L5" s="22"/>
      <c r="M5" s="22"/>
      <c r="N5" s="22" t="s">
        <v>2</v>
      </c>
      <c r="O5" s="22"/>
      <c r="P5" s="22"/>
      <c r="Q5" s="22" t="s">
        <v>2</v>
      </c>
      <c r="R5" s="8"/>
      <c r="S5" s="8"/>
      <c r="T5" s="30" t="s">
        <v>2</v>
      </c>
    </row>
    <row r="6" spans="1:25" s="11" customFormat="1" ht="22.5" customHeight="1">
      <c r="A6" s="33"/>
      <c r="B6" s="65" t="s">
        <v>3</v>
      </c>
      <c r="C6" s="75"/>
      <c r="D6" s="75"/>
      <c r="E6" s="34"/>
      <c r="F6" s="44">
        <v>4005236</v>
      </c>
      <c r="G6" s="36" t="s">
        <v>4</v>
      </c>
      <c r="H6" s="52">
        <v>100.7</v>
      </c>
      <c r="I6" s="44">
        <v>4020077</v>
      </c>
      <c r="J6" s="36" t="s">
        <v>4</v>
      </c>
      <c r="K6" s="52">
        <v>100.4</v>
      </c>
      <c r="L6" s="44">
        <v>4068426</v>
      </c>
      <c r="M6" s="36" t="s">
        <v>4</v>
      </c>
      <c r="N6" s="52">
        <v>101.20268840621709</v>
      </c>
      <c r="O6" s="44">
        <v>4239735</v>
      </c>
      <c r="P6" s="36" t="s">
        <v>4</v>
      </c>
      <c r="Q6" s="52">
        <v>104.21069475025477</v>
      </c>
      <c r="R6" s="44">
        <v>4211384</v>
      </c>
      <c r="S6" s="36" t="s">
        <v>4</v>
      </c>
      <c r="T6" s="64">
        <f>R6/O6*100</f>
        <v>99.33130254603176</v>
      </c>
      <c r="V6" s="12"/>
      <c r="W6" s="13"/>
      <c r="X6" s="17"/>
      <c r="Y6" s="12"/>
    </row>
    <row r="7" spans="1:25" ht="22.5" customHeight="1">
      <c r="A7" s="33"/>
      <c r="B7" s="24"/>
      <c r="C7" s="65" t="s">
        <v>5</v>
      </c>
      <c r="D7" s="65"/>
      <c r="E7" s="34"/>
      <c r="F7" s="44">
        <v>4005236</v>
      </c>
      <c r="G7" s="36" t="s">
        <v>4</v>
      </c>
      <c r="H7" s="52">
        <v>100.7</v>
      </c>
      <c r="I7" s="44">
        <v>4020077</v>
      </c>
      <c r="J7" s="36" t="s">
        <v>4</v>
      </c>
      <c r="K7" s="52">
        <v>100.4</v>
      </c>
      <c r="L7" s="44">
        <v>4068426</v>
      </c>
      <c r="M7" s="36" t="s">
        <v>4</v>
      </c>
      <c r="N7" s="52">
        <v>101.20268840621709</v>
      </c>
      <c r="O7" s="44">
        <v>4239735</v>
      </c>
      <c r="P7" s="36" t="s">
        <v>4</v>
      </c>
      <c r="Q7" s="52">
        <v>104.21069475025477</v>
      </c>
      <c r="R7" s="44">
        <v>4211384</v>
      </c>
      <c r="S7" s="36" t="s">
        <v>4</v>
      </c>
      <c r="T7" s="64">
        <f aca="true" t="shared" si="0" ref="T7:T36">R7/O7*100</f>
        <v>99.33130254603176</v>
      </c>
      <c r="V7" s="16"/>
      <c r="W7" s="28"/>
      <c r="X7" s="29"/>
      <c r="Y7" s="16"/>
    </row>
    <row r="8" spans="1:25" ht="22.5" customHeight="1">
      <c r="A8" s="33"/>
      <c r="B8" s="24"/>
      <c r="C8" s="65" t="s">
        <v>6</v>
      </c>
      <c r="D8" s="65"/>
      <c r="E8" s="34"/>
      <c r="F8" s="44">
        <v>3791153</v>
      </c>
      <c r="G8" s="36" t="s">
        <v>4</v>
      </c>
      <c r="H8" s="52">
        <v>100.6</v>
      </c>
      <c r="I8" s="44">
        <v>3793934</v>
      </c>
      <c r="J8" s="36" t="s">
        <v>4</v>
      </c>
      <c r="K8" s="52">
        <v>100.1</v>
      </c>
      <c r="L8" s="44">
        <v>3840830</v>
      </c>
      <c r="M8" s="36" t="s">
        <v>4</v>
      </c>
      <c r="N8" s="52">
        <v>101.2</v>
      </c>
      <c r="O8" s="44">
        <v>4009936</v>
      </c>
      <c r="P8" s="36" t="s">
        <v>4</v>
      </c>
      <c r="Q8" s="52">
        <v>104.40285042555905</v>
      </c>
      <c r="R8" s="43">
        <v>3982138</v>
      </c>
      <c r="S8" s="37" t="s">
        <v>4</v>
      </c>
      <c r="T8" s="64">
        <f t="shared" si="0"/>
        <v>99.30677197840564</v>
      </c>
      <c r="V8" s="16"/>
      <c r="W8" s="28"/>
      <c r="X8" s="29"/>
      <c r="Y8" s="16"/>
    </row>
    <row r="9" spans="1:25" s="11" customFormat="1" ht="22.5" customHeight="1">
      <c r="A9" s="33"/>
      <c r="B9" s="65" t="s">
        <v>7</v>
      </c>
      <c r="C9" s="75"/>
      <c r="D9" s="75"/>
      <c r="E9" s="34"/>
      <c r="F9" s="44">
        <v>245196</v>
      </c>
      <c r="G9" s="36" t="s">
        <v>8</v>
      </c>
      <c r="H9" s="52">
        <v>100.7</v>
      </c>
      <c r="I9" s="44">
        <v>248219</v>
      </c>
      <c r="J9" s="36" t="s">
        <v>8</v>
      </c>
      <c r="K9" s="52">
        <v>101.2</v>
      </c>
      <c r="L9" s="44">
        <v>252725</v>
      </c>
      <c r="M9" s="36" t="s">
        <v>8</v>
      </c>
      <c r="N9" s="52">
        <v>101.8</v>
      </c>
      <c r="O9" s="44">
        <v>255924</v>
      </c>
      <c r="P9" s="36" t="s">
        <v>8</v>
      </c>
      <c r="Q9" s="52">
        <v>101.3</v>
      </c>
      <c r="R9" s="44">
        <v>260142</v>
      </c>
      <c r="S9" s="36" t="s">
        <v>8</v>
      </c>
      <c r="T9" s="64">
        <v>101.64814554320813</v>
      </c>
      <c r="V9" s="12"/>
      <c r="W9" s="13"/>
      <c r="X9" s="17"/>
      <c r="Y9" s="12"/>
    </row>
    <row r="10" spans="1:25" s="11" customFormat="1" ht="22.5" customHeight="1">
      <c r="A10" s="33"/>
      <c r="B10" s="65" t="s">
        <v>9</v>
      </c>
      <c r="C10" s="75"/>
      <c r="D10" s="75"/>
      <c r="E10" s="34"/>
      <c r="F10" s="44">
        <v>1537</v>
      </c>
      <c r="G10" s="36" t="s">
        <v>8</v>
      </c>
      <c r="H10" s="52">
        <v>108.6</v>
      </c>
      <c r="I10" s="44">
        <v>1596</v>
      </c>
      <c r="J10" s="36" t="s">
        <v>8</v>
      </c>
      <c r="K10" s="52">
        <v>103.8</v>
      </c>
      <c r="L10" s="44">
        <v>1585</v>
      </c>
      <c r="M10" s="36" t="s">
        <v>8</v>
      </c>
      <c r="N10" s="52">
        <v>99.3</v>
      </c>
      <c r="O10" s="44">
        <v>1446</v>
      </c>
      <c r="P10" s="36" t="s">
        <v>8</v>
      </c>
      <c r="Q10" s="52">
        <v>91.23028391167193</v>
      </c>
      <c r="R10" s="44">
        <v>1412</v>
      </c>
      <c r="S10" s="36" t="s">
        <v>8</v>
      </c>
      <c r="T10" s="64">
        <f t="shared" si="0"/>
        <v>97.64868603042876</v>
      </c>
      <c r="V10" s="12"/>
      <c r="W10" s="13"/>
      <c r="X10" s="17"/>
      <c r="Y10" s="12"/>
    </row>
    <row r="11" spans="1:25" s="11" customFormat="1" ht="22.5" customHeight="1">
      <c r="A11" s="33"/>
      <c r="B11" s="65" t="s">
        <v>32</v>
      </c>
      <c r="C11" s="78"/>
      <c r="D11" s="78"/>
      <c r="E11" s="34"/>
      <c r="F11" s="44">
        <v>7771</v>
      </c>
      <c r="G11" s="36" t="s">
        <v>10</v>
      </c>
      <c r="H11" s="52">
        <v>107.5</v>
      </c>
      <c r="I11" s="44">
        <v>7993</v>
      </c>
      <c r="J11" s="36" t="s">
        <v>10</v>
      </c>
      <c r="K11" s="52">
        <v>102.9</v>
      </c>
      <c r="L11" s="44">
        <v>9104</v>
      </c>
      <c r="M11" s="36" t="s">
        <v>10</v>
      </c>
      <c r="N11" s="52">
        <v>113.9</v>
      </c>
      <c r="O11" s="44">
        <v>10134</v>
      </c>
      <c r="P11" s="36" t="s">
        <v>10</v>
      </c>
      <c r="Q11" s="52">
        <v>111.31370826010544</v>
      </c>
      <c r="R11" s="44">
        <v>10454</v>
      </c>
      <c r="S11" s="36" t="s">
        <v>10</v>
      </c>
      <c r="T11" s="64">
        <f t="shared" si="0"/>
        <v>103.1576869942767</v>
      </c>
      <c r="V11" s="12"/>
      <c r="W11" s="13"/>
      <c r="X11" s="17"/>
      <c r="Y11" s="12"/>
    </row>
    <row r="12" spans="1:25" s="11" customFormat="1" ht="22.5" customHeight="1">
      <c r="A12" s="33"/>
      <c r="B12" s="65" t="s">
        <v>33</v>
      </c>
      <c r="C12" s="78"/>
      <c r="D12" s="78"/>
      <c r="E12" s="34"/>
      <c r="F12" s="44">
        <v>1030</v>
      </c>
      <c r="G12" s="36" t="s">
        <v>10</v>
      </c>
      <c r="H12" s="52">
        <v>142.3</v>
      </c>
      <c r="I12" s="44">
        <v>1020</v>
      </c>
      <c r="J12" s="36" t="s">
        <v>10</v>
      </c>
      <c r="K12" s="52">
        <v>99</v>
      </c>
      <c r="L12" s="44">
        <v>977</v>
      </c>
      <c r="M12" s="36" t="s">
        <v>10</v>
      </c>
      <c r="N12" s="52">
        <v>95.8</v>
      </c>
      <c r="O12" s="44">
        <v>829</v>
      </c>
      <c r="P12" s="36" t="s">
        <v>10</v>
      </c>
      <c r="Q12" s="52">
        <v>84.85158648925281</v>
      </c>
      <c r="R12" s="44">
        <v>1016</v>
      </c>
      <c r="S12" s="36" t="s">
        <v>10</v>
      </c>
      <c r="T12" s="64">
        <f t="shared" si="0"/>
        <v>122.55729794933654</v>
      </c>
      <c r="V12" s="12"/>
      <c r="W12" s="28"/>
      <c r="X12" s="17"/>
      <c r="Y12" s="12"/>
    </row>
    <row r="13" spans="1:25" s="11" customFormat="1" ht="22.5" customHeight="1">
      <c r="A13" s="33"/>
      <c r="B13" s="65" t="s">
        <v>11</v>
      </c>
      <c r="C13" s="75"/>
      <c r="D13" s="75"/>
      <c r="E13" s="34"/>
      <c r="F13" s="44">
        <v>69329</v>
      </c>
      <c r="G13" s="36" t="s">
        <v>4</v>
      </c>
      <c r="H13" s="52">
        <v>100.4</v>
      </c>
      <c r="I13" s="44">
        <v>70698</v>
      </c>
      <c r="J13" s="36" t="s">
        <v>4</v>
      </c>
      <c r="K13" s="52">
        <v>102</v>
      </c>
      <c r="L13" s="44">
        <v>73026</v>
      </c>
      <c r="M13" s="36" t="s">
        <v>4</v>
      </c>
      <c r="N13" s="52">
        <v>103.3</v>
      </c>
      <c r="O13" s="44">
        <v>74710</v>
      </c>
      <c r="P13" s="36" t="s">
        <v>4</v>
      </c>
      <c r="Q13" s="52">
        <v>102.30602799003094</v>
      </c>
      <c r="R13" s="44">
        <v>75895</v>
      </c>
      <c r="S13" s="36" t="s">
        <v>4</v>
      </c>
      <c r="T13" s="64">
        <f t="shared" si="0"/>
        <v>101.58613304778477</v>
      </c>
      <c r="V13" s="12"/>
      <c r="W13" s="13"/>
      <c r="X13" s="17"/>
      <c r="Y13" s="12"/>
    </row>
    <row r="14" spans="1:25" ht="22.5" customHeight="1">
      <c r="A14" s="33"/>
      <c r="B14" s="24"/>
      <c r="C14" s="65" t="s">
        <v>12</v>
      </c>
      <c r="D14" s="65"/>
      <c r="E14" s="34"/>
      <c r="F14" s="44">
        <v>55068</v>
      </c>
      <c r="G14" s="36" t="s">
        <v>4</v>
      </c>
      <c r="H14" s="52">
        <v>100.3</v>
      </c>
      <c r="I14" s="44">
        <v>56157</v>
      </c>
      <c r="J14" s="36" t="s">
        <v>4</v>
      </c>
      <c r="K14" s="52">
        <v>102</v>
      </c>
      <c r="L14" s="44">
        <v>58207</v>
      </c>
      <c r="M14" s="36" t="s">
        <v>4</v>
      </c>
      <c r="N14" s="52">
        <v>103.7</v>
      </c>
      <c r="O14" s="44">
        <v>59420</v>
      </c>
      <c r="P14" s="36" t="s">
        <v>4</v>
      </c>
      <c r="Q14" s="52">
        <v>102.08394179394232</v>
      </c>
      <c r="R14" s="44">
        <v>60137</v>
      </c>
      <c r="S14" s="36" t="s">
        <v>4</v>
      </c>
      <c r="T14" s="64">
        <f t="shared" si="0"/>
        <v>101.20666442275328</v>
      </c>
      <c r="V14" s="16"/>
      <c r="W14" s="28"/>
      <c r="X14" s="29"/>
      <c r="Y14" s="16"/>
    </row>
    <row r="15" spans="1:25" ht="22.5" customHeight="1">
      <c r="A15" s="33"/>
      <c r="B15" s="24"/>
      <c r="C15" s="65" t="s">
        <v>13</v>
      </c>
      <c r="D15" s="65"/>
      <c r="E15" s="34"/>
      <c r="F15" s="44">
        <v>7</v>
      </c>
      <c r="G15" s="36" t="s">
        <v>4</v>
      </c>
      <c r="H15" s="52">
        <v>233.3</v>
      </c>
      <c r="I15" s="44">
        <v>5</v>
      </c>
      <c r="J15" s="36" t="s">
        <v>4</v>
      </c>
      <c r="K15" s="52">
        <v>71.4</v>
      </c>
      <c r="L15" s="44">
        <v>10</v>
      </c>
      <c r="M15" s="36" t="s">
        <v>4</v>
      </c>
      <c r="N15" s="52">
        <v>200</v>
      </c>
      <c r="O15" s="44">
        <v>9</v>
      </c>
      <c r="P15" s="36" t="s">
        <v>4</v>
      </c>
      <c r="Q15" s="52">
        <v>90</v>
      </c>
      <c r="R15" s="44">
        <v>16</v>
      </c>
      <c r="S15" s="36" t="s">
        <v>4</v>
      </c>
      <c r="T15" s="64">
        <f t="shared" si="0"/>
        <v>177.77777777777777</v>
      </c>
      <c r="V15" s="16"/>
      <c r="W15" s="28"/>
      <c r="X15" s="29"/>
      <c r="Y15" s="16"/>
    </row>
    <row r="16" spans="1:25" ht="22.5" customHeight="1">
      <c r="A16" s="33"/>
      <c r="B16" s="24"/>
      <c r="C16" s="65" t="s">
        <v>14</v>
      </c>
      <c r="D16" s="65"/>
      <c r="E16" s="34"/>
      <c r="F16" s="44">
        <v>14254</v>
      </c>
      <c r="G16" s="36" t="s">
        <v>4</v>
      </c>
      <c r="H16" s="52">
        <v>100.3</v>
      </c>
      <c r="I16" s="44">
        <v>14536</v>
      </c>
      <c r="J16" s="36" t="s">
        <v>4</v>
      </c>
      <c r="K16" s="52">
        <v>102</v>
      </c>
      <c r="L16" s="44">
        <v>14809</v>
      </c>
      <c r="M16" s="36" t="s">
        <v>4</v>
      </c>
      <c r="N16" s="52">
        <v>101.8</v>
      </c>
      <c r="O16" s="44">
        <v>15281</v>
      </c>
      <c r="P16" s="36" t="s">
        <v>4</v>
      </c>
      <c r="Q16" s="52">
        <v>103.18725099601593</v>
      </c>
      <c r="R16" s="44">
        <v>15742</v>
      </c>
      <c r="S16" s="36" t="s">
        <v>4</v>
      </c>
      <c r="T16" s="64">
        <f t="shared" si="0"/>
        <v>103.01681827105556</v>
      </c>
      <c r="V16" s="16"/>
      <c r="W16" s="28"/>
      <c r="X16" s="29"/>
      <c r="Y16" s="16"/>
    </row>
    <row r="17" spans="1:20" s="11" customFormat="1" ht="22.5" customHeight="1">
      <c r="A17" s="33"/>
      <c r="B17" s="65" t="s">
        <v>15</v>
      </c>
      <c r="C17" s="75"/>
      <c r="D17" s="75"/>
      <c r="E17" s="34"/>
      <c r="F17" s="53">
        <v>241142</v>
      </c>
      <c r="G17" s="37" t="s">
        <v>8</v>
      </c>
      <c r="H17" s="54">
        <v>100.6</v>
      </c>
      <c r="I17" s="53">
        <v>243979</v>
      </c>
      <c r="J17" s="37" t="s">
        <v>8</v>
      </c>
      <c r="K17" s="54">
        <v>101.2</v>
      </c>
      <c r="L17" s="53">
        <v>248403</v>
      </c>
      <c r="M17" s="37" t="s">
        <v>8</v>
      </c>
      <c r="N17" s="54">
        <v>101.8</v>
      </c>
      <c r="O17" s="53">
        <v>251518</v>
      </c>
      <c r="P17" s="37" t="s">
        <v>8</v>
      </c>
      <c r="Q17" s="54">
        <v>101.3</v>
      </c>
      <c r="R17" s="53">
        <v>255672</v>
      </c>
      <c r="S17" s="37" t="s">
        <v>8</v>
      </c>
      <c r="T17" s="64">
        <v>101.651571656899</v>
      </c>
    </row>
    <row r="18" spans="1:22" ht="22.5" customHeight="1">
      <c r="A18" s="33"/>
      <c r="B18" s="24"/>
      <c r="C18" s="65" t="s">
        <v>16</v>
      </c>
      <c r="D18" s="65"/>
      <c r="E18" s="34"/>
      <c r="F18" s="53">
        <v>231336</v>
      </c>
      <c r="G18" s="37" t="s">
        <v>8</v>
      </c>
      <c r="H18" s="54">
        <v>100.5</v>
      </c>
      <c r="I18" s="53">
        <v>233806</v>
      </c>
      <c r="J18" s="37" t="s">
        <v>8</v>
      </c>
      <c r="K18" s="54">
        <v>101.1</v>
      </c>
      <c r="L18" s="53">
        <v>237754</v>
      </c>
      <c r="M18" s="37" t="s">
        <v>8</v>
      </c>
      <c r="N18" s="54">
        <v>101.7</v>
      </c>
      <c r="O18" s="53">
        <v>240539</v>
      </c>
      <c r="P18" s="37" t="s">
        <v>8</v>
      </c>
      <c r="Q18" s="54">
        <v>101.2</v>
      </c>
      <c r="R18" s="53">
        <v>244477</v>
      </c>
      <c r="S18" s="37" t="s">
        <v>8</v>
      </c>
      <c r="T18" s="64">
        <v>101.63715655257568</v>
      </c>
      <c r="V18" s="11"/>
    </row>
    <row r="19" spans="1:22" ht="22.5" customHeight="1">
      <c r="A19" s="33"/>
      <c r="B19" s="24"/>
      <c r="C19" s="24"/>
      <c r="D19" s="25" t="s">
        <v>17</v>
      </c>
      <c r="E19" s="34"/>
      <c r="F19" s="43">
        <v>191555</v>
      </c>
      <c r="G19" s="37" t="s">
        <v>8</v>
      </c>
      <c r="H19" s="54">
        <v>100.4</v>
      </c>
      <c r="I19" s="43">
        <v>193342</v>
      </c>
      <c r="J19" s="37" t="s">
        <v>8</v>
      </c>
      <c r="K19" s="54">
        <v>100.9</v>
      </c>
      <c r="L19" s="43">
        <v>196537</v>
      </c>
      <c r="M19" s="37" t="s">
        <v>8</v>
      </c>
      <c r="N19" s="54">
        <v>101.7</v>
      </c>
      <c r="O19" s="43">
        <v>198909</v>
      </c>
      <c r="P19" s="37" t="s">
        <v>8</v>
      </c>
      <c r="Q19" s="54">
        <v>101.2</v>
      </c>
      <c r="R19" s="43">
        <v>202064</v>
      </c>
      <c r="S19" s="37" t="s">
        <v>8</v>
      </c>
      <c r="T19" s="64">
        <v>101.58615246167845</v>
      </c>
      <c r="V19" s="11"/>
    </row>
    <row r="20" spans="1:22" ht="22.5" customHeight="1">
      <c r="A20" s="33"/>
      <c r="B20" s="24"/>
      <c r="C20" s="24"/>
      <c r="D20" s="25" t="s">
        <v>18</v>
      </c>
      <c r="E20" s="34"/>
      <c r="F20" s="43">
        <v>14480</v>
      </c>
      <c r="G20" s="37" t="s">
        <v>8</v>
      </c>
      <c r="H20" s="54">
        <v>100.3</v>
      </c>
      <c r="I20" s="43">
        <v>14623</v>
      </c>
      <c r="J20" s="37" t="s">
        <v>8</v>
      </c>
      <c r="K20" s="54">
        <v>101</v>
      </c>
      <c r="L20" s="43">
        <v>14899</v>
      </c>
      <c r="M20" s="37" t="s">
        <v>8</v>
      </c>
      <c r="N20" s="54">
        <v>101.9</v>
      </c>
      <c r="O20" s="43">
        <v>15098</v>
      </c>
      <c r="P20" s="37" t="s">
        <v>8</v>
      </c>
      <c r="Q20" s="54">
        <v>101.3</v>
      </c>
      <c r="R20" s="43">
        <v>15403</v>
      </c>
      <c r="S20" s="37" t="s">
        <v>8</v>
      </c>
      <c r="T20" s="64">
        <v>102.02013511723406</v>
      </c>
      <c r="V20" s="11"/>
    </row>
    <row r="21" spans="1:22" ht="22.5" customHeight="1">
      <c r="A21" s="33"/>
      <c r="B21" s="24"/>
      <c r="C21" s="24"/>
      <c r="D21" s="27" t="s">
        <v>19</v>
      </c>
      <c r="E21" s="34"/>
      <c r="F21" s="43">
        <v>25331</v>
      </c>
      <c r="G21" s="37" t="s">
        <v>8</v>
      </c>
      <c r="H21" s="54">
        <v>102</v>
      </c>
      <c r="I21" s="43">
        <v>25841</v>
      </c>
      <c r="J21" s="37" t="s">
        <v>8</v>
      </c>
      <c r="K21" s="54">
        <v>102</v>
      </c>
      <c r="L21" s="43">
        <v>26318</v>
      </c>
      <c r="M21" s="37" t="s">
        <v>8</v>
      </c>
      <c r="N21" s="54">
        <v>101.8</v>
      </c>
      <c r="O21" s="43">
        <v>26532</v>
      </c>
      <c r="P21" s="37" t="s">
        <v>8</v>
      </c>
      <c r="Q21" s="54">
        <v>100.8</v>
      </c>
      <c r="R21" s="43">
        <v>27010</v>
      </c>
      <c r="S21" s="37" t="s">
        <v>8</v>
      </c>
      <c r="T21" s="64">
        <v>101.8015980702548</v>
      </c>
      <c r="V21" s="11"/>
    </row>
    <row r="22" spans="1:20" ht="22.5" customHeight="1">
      <c r="A22" s="33"/>
      <c r="B22" s="24"/>
      <c r="C22" s="65" t="s">
        <v>20</v>
      </c>
      <c r="D22" s="65"/>
      <c r="E22" s="34"/>
      <c r="F22" s="43">
        <v>9776</v>
      </c>
      <c r="G22" s="37" t="s">
        <v>8</v>
      </c>
      <c r="H22" s="54">
        <v>102.9</v>
      </c>
      <c r="I22" s="43">
        <v>10173</v>
      </c>
      <c r="J22" s="37" t="s">
        <v>8</v>
      </c>
      <c r="K22" s="54">
        <v>104.1</v>
      </c>
      <c r="L22" s="43">
        <v>10649</v>
      </c>
      <c r="M22" s="37" t="s">
        <v>8</v>
      </c>
      <c r="N22" s="54">
        <v>104.7</v>
      </c>
      <c r="O22" s="43">
        <v>10979</v>
      </c>
      <c r="P22" s="37" t="s">
        <v>8</v>
      </c>
      <c r="Q22" s="54">
        <v>103.1</v>
      </c>
      <c r="R22" s="43">
        <v>11195</v>
      </c>
      <c r="S22" s="37" t="s">
        <v>8</v>
      </c>
      <c r="T22" s="64">
        <v>101.96739229438019</v>
      </c>
    </row>
    <row r="23" spans="1:21" s="11" customFormat="1" ht="22.5" customHeight="1">
      <c r="A23" s="38"/>
      <c r="B23" s="76" t="s">
        <v>21</v>
      </c>
      <c r="C23" s="77"/>
      <c r="D23" s="77"/>
      <c r="E23" s="58"/>
      <c r="F23" s="53">
        <v>248109</v>
      </c>
      <c r="G23" s="37" t="s">
        <v>10</v>
      </c>
      <c r="H23" s="56">
        <v>99.1</v>
      </c>
      <c r="I23" s="53">
        <v>251611</v>
      </c>
      <c r="J23" s="37" t="s">
        <v>10</v>
      </c>
      <c r="K23" s="56">
        <v>101.4</v>
      </c>
      <c r="L23" s="53">
        <v>252566</v>
      </c>
      <c r="M23" s="37" t="s">
        <v>10</v>
      </c>
      <c r="N23" s="56">
        <v>100.4</v>
      </c>
      <c r="O23" s="53">
        <v>254312</v>
      </c>
      <c r="P23" s="37" t="s">
        <v>10</v>
      </c>
      <c r="Q23" s="59">
        <v>100.7</v>
      </c>
      <c r="R23" s="53">
        <v>255044</v>
      </c>
      <c r="S23" s="37" t="s">
        <v>10</v>
      </c>
      <c r="T23" s="64">
        <v>100.287835414766</v>
      </c>
      <c r="U23" s="32"/>
    </row>
    <row r="24" spans="1:21" ht="22.5" customHeight="1">
      <c r="A24" s="38"/>
      <c r="B24" s="60"/>
      <c r="C24" s="76" t="s">
        <v>22</v>
      </c>
      <c r="D24" s="76"/>
      <c r="E24" s="58"/>
      <c r="F24" s="53">
        <v>88357</v>
      </c>
      <c r="G24" s="37" t="s">
        <v>10</v>
      </c>
      <c r="H24" s="56">
        <v>98</v>
      </c>
      <c r="I24" s="53">
        <v>89888</v>
      </c>
      <c r="J24" s="37" t="s">
        <v>10</v>
      </c>
      <c r="K24" s="56">
        <v>101.7</v>
      </c>
      <c r="L24" s="53">
        <v>89672</v>
      </c>
      <c r="M24" s="37" t="s">
        <v>10</v>
      </c>
      <c r="N24" s="56">
        <v>99.8</v>
      </c>
      <c r="O24" s="53">
        <v>89978</v>
      </c>
      <c r="P24" s="37" t="s">
        <v>10</v>
      </c>
      <c r="Q24" s="61">
        <v>100.3</v>
      </c>
      <c r="R24" s="53">
        <v>89065</v>
      </c>
      <c r="S24" s="37" t="s">
        <v>10</v>
      </c>
      <c r="T24" s="64">
        <v>98.9853075196159</v>
      </c>
      <c r="U24" s="62"/>
    </row>
    <row r="25" spans="1:21" ht="22.5" customHeight="1">
      <c r="A25" s="38"/>
      <c r="B25" s="60"/>
      <c r="C25" s="76" t="s">
        <v>8</v>
      </c>
      <c r="D25" s="76"/>
      <c r="E25" s="58"/>
      <c r="F25" s="53">
        <v>159752</v>
      </c>
      <c r="G25" s="37" t="s">
        <v>10</v>
      </c>
      <c r="H25" s="56">
        <v>99.8</v>
      </c>
      <c r="I25" s="53">
        <v>161723</v>
      </c>
      <c r="J25" s="37" t="s">
        <v>10</v>
      </c>
      <c r="K25" s="56">
        <v>101.2</v>
      </c>
      <c r="L25" s="53">
        <v>162894</v>
      </c>
      <c r="M25" s="37" t="s">
        <v>10</v>
      </c>
      <c r="N25" s="56">
        <v>100.7</v>
      </c>
      <c r="O25" s="53">
        <v>164334</v>
      </c>
      <c r="P25" s="37" t="s">
        <v>10</v>
      </c>
      <c r="Q25" s="59">
        <v>100.9</v>
      </c>
      <c r="R25" s="53">
        <v>165979</v>
      </c>
      <c r="S25" s="37" t="s">
        <v>10</v>
      </c>
      <c r="T25" s="64">
        <v>101.00101013789</v>
      </c>
      <c r="U25" s="62"/>
    </row>
    <row r="26" spans="1:21" s="11" customFormat="1" ht="22.5" customHeight="1">
      <c r="A26" s="38"/>
      <c r="B26" s="76" t="s">
        <v>23</v>
      </c>
      <c r="C26" s="77"/>
      <c r="D26" s="77"/>
      <c r="E26" s="58"/>
      <c r="F26" s="53">
        <v>2580613</v>
      </c>
      <c r="G26" s="37" t="s">
        <v>10</v>
      </c>
      <c r="H26" s="56">
        <v>100.6</v>
      </c>
      <c r="I26" s="53">
        <v>2568939</v>
      </c>
      <c r="J26" s="37" t="s">
        <v>10</v>
      </c>
      <c r="K26" s="56">
        <v>99.5</v>
      </c>
      <c r="L26" s="53">
        <v>2558792</v>
      </c>
      <c r="M26" s="37" t="s">
        <v>10</v>
      </c>
      <c r="N26" s="56">
        <v>99.6</v>
      </c>
      <c r="O26" s="53">
        <v>2766471</v>
      </c>
      <c r="P26" s="37" t="s">
        <v>10</v>
      </c>
      <c r="Q26" s="57">
        <v>108.1</v>
      </c>
      <c r="R26" s="53">
        <v>3112211</v>
      </c>
      <c r="S26" s="37" t="s">
        <v>10</v>
      </c>
      <c r="T26" s="64">
        <v>112.497510366095</v>
      </c>
      <c r="U26" s="63"/>
    </row>
    <row r="27" spans="1:21" s="32" customFormat="1" ht="22.5" customHeight="1">
      <c r="A27" s="41"/>
      <c r="B27" s="76" t="s">
        <v>24</v>
      </c>
      <c r="C27" s="77"/>
      <c r="D27" s="77"/>
      <c r="E27" s="42"/>
      <c r="F27" s="43">
        <v>96609</v>
      </c>
      <c r="G27" s="43" t="s">
        <v>40</v>
      </c>
      <c r="H27" s="56">
        <v>103.9</v>
      </c>
      <c r="I27" s="43">
        <v>101767</v>
      </c>
      <c r="J27" s="43" t="s">
        <v>40</v>
      </c>
      <c r="K27" s="55">
        <v>105.3</v>
      </c>
      <c r="L27" s="43">
        <v>108598</v>
      </c>
      <c r="M27" s="43" t="s">
        <v>40</v>
      </c>
      <c r="N27" s="56">
        <v>106.7</v>
      </c>
      <c r="O27" s="43">
        <v>112987</v>
      </c>
      <c r="P27" s="43" t="s">
        <v>40</v>
      </c>
      <c r="Q27" s="57">
        <v>104</v>
      </c>
      <c r="R27" s="53">
        <v>117058</v>
      </c>
      <c r="S27" s="37" t="s">
        <v>10</v>
      </c>
      <c r="T27" s="64">
        <v>103.6</v>
      </c>
      <c r="U27" s="31"/>
    </row>
    <row r="28" spans="1:21" s="11" customFormat="1" ht="22.5" customHeight="1">
      <c r="A28" s="33"/>
      <c r="B28" s="65" t="s">
        <v>43</v>
      </c>
      <c r="C28" s="75"/>
      <c r="D28" s="75"/>
      <c r="E28" s="34"/>
      <c r="F28" s="44">
        <v>18</v>
      </c>
      <c r="G28" s="44" t="s">
        <v>40</v>
      </c>
      <c r="H28" s="52">
        <v>100</v>
      </c>
      <c r="I28" s="44">
        <v>15</v>
      </c>
      <c r="J28" s="44" t="s">
        <v>40</v>
      </c>
      <c r="K28" s="52">
        <v>83.3</v>
      </c>
      <c r="L28" s="44">
        <v>17</v>
      </c>
      <c r="M28" s="44" t="s">
        <v>40</v>
      </c>
      <c r="N28" s="52">
        <v>113.3</v>
      </c>
      <c r="O28" s="44">
        <v>19</v>
      </c>
      <c r="P28" s="44" t="s">
        <v>40</v>
      </c>
      <c r="Q28" s="52">
        <v>111.8</v>
      </c>
      <c r="R28" s="43">
        <v>18</v>
      </c>
      <c r="S28" s="43" t="s">
        <v>40</v>
      </c>
      <c r="T28" s="64">
        <f t="shared" si="0"/>
        <v>94.73684210526315</v>
      </c>
      <c r="U28" s="12"/>
    </row>
    <row r="29" spans="1:21" s="11" customFormat="1" ht="22.5" customHeight="1">
      <c r="A29" s="33"/>
      <c r="B29" s="65" t="s">
        <v>25</v>
      </c>
      <c r="C29" s="75"/>
      <c r="D29" s="75"/>
      <c r="E29" s="34"/>
      <c r="F29" s="44">
        <v>41</v>
      </c>
      <c r="G29" s="36" t="s">
        <v>41</v>
      </c>
      <c r="H29" s="52">
        <v>100</v>
      </c>
      <c r="I29" s="44">
        <v>40</v>
      </c>
      <c r="J29" s="36" t="s">
        <v>41</v>
      </c>
      <c r="K29" s="52">
        <v>97.6</v>
      </c>
      <c r="L29" s="44">
        <v>40</v>
      </c>
      <c r="M29" s="36" t="s">
        <v>41</v>
      </c>
      <c r="N29" s="52">
        <v>100</v>
      </c>
      <c r="O29" s="43">
        <v>40</v>
      </c>
      <c r="P29" s="37" t="s">
        <v>41</v>
      </c>
      <c r="Q29" s="54">
        <v>100</v>
      </c>
      <c r="R29" s="43">
        <v>40</v>
      </c>
      <c r="S29" s="37" t="s">
        <v>41</v>
      </c>
      <c r="T29" s="64">
        <f t="shared" si="0"/>
        <v>100</v>
      </c>
      <c r="U29" s="12"/>
    </row>
    <row r="30" spans="1:21" s="11" customFormat="1" ht="22.5" customHeight="1">
      <c r="A30" s="33"/>
      <c r="B30" s="65" t="s">
        <v>26</v>
      </c>
      <c r="C30" s="75"/>
      <c r="D30" s="75"/>
      <c r="E30" s="34"/>
      <c r="F30" s="44">
        <v>2204496</v>
      </c>
      <c r="G30" s="44" t="s">
        <v>42</v>
      </c>
      <c r="H30" s="52">
        <v>99.4</v>
      </c>
      <c r="I30" s="44">
        <v>2182912</v>
      </c>
      <c r="J30" s="44" t="s">
        <v>42</v>
      </c>
      <c r="K30" s="52">
        <v>99</v>
      </c>
      <c r="L30" s="44">
        <v>2174673</v>
      </c>
      <c r="M30" s="44" t="s">
        <v>42</v>
      </c>
      <c r="N30" s="52">
        <v>99.6</v>
      </c>
      <c r="O30" s="44">
        <v>2178583</v>
      </c>
      <c r="P30" s="44" t="s">
        <v>42</v>
      </c>
      <c r="Q30" s="52">
        <v>100.2</v>
      </c>
      <c r="R30" s="44">
        <v>2181402</v>
      </c>
      <c r="S30" s="44" t="s">
        <v>42</v>
      </c>
      <c r="T30" s="64">
        <v>100.1</v>
      </c>
      <c r="U30" s="12"/>
    </row>
    <row r="31" spans="1:21" s="11" customFormat="1" ht="22.5" customHeight="1">
      <c r="A31" s="33"/>
      <c r="B31" s="65" t="s">
        <v>27</v>
      </c>
      <c r="C31" s="75"/>
      <c r="D31" s="75"/>
      <c r="E31" s="34"/>
      <c r="F31" s="44">
        <v>5</v>
      </c>
      <c r="G31" s="36" t="s">
        <v>39</v>
      </c>
      <c r="H31" s="52">
        <v>100</v>
      </c>
      <c r="I31" s="44">
        <v>3</v>
      </c>
      <c r="J31" s="36" t="s">
        <v>39</v>
      </c>
      <c r="K31" s="52">
        <v>60</v>
      </c>
      <c r="L31" s="44">
        <v>3</v>
      </c>
      <c r="M31" s="36" t="s">
        <v>39</v>
      </c>
      <c r="N31" s="52">
        <v>100</v>
      </c>
      <c r="O31" s="44">
        <v>2</v>
      </c>
      <c r="P31" s="36" t="s">
        <v>39</v>
      </c>
      <c r="Q31" s="52">
        <v>66.7</v>
      </c>
      <c r="R31" s="44">
        <v>2</v>
      </c>
      <c r="S31" s="36" t="s">
        <v>39</v>
      </c>
      <c r="T31" s="64">
        <f t="shared" si="0"/>
        <v>100</v>
      </c>
      <c r="U31" s="12"/>
    </row>
    <row r="32" spans="1:21" s="11" customFormat="1" ht="22.5" customHeight="1">
      <c r="A32" s="38"/>
      <c r="B32" s="65" t="s">
        <v>34</v>
      </c>
      <c r="C32" s="75"/>
      <c r="D32" s="75"/>
      <c r="E32" s="39"/>
      <c r="F32" s="44">
        <v>0</v>
      </c>
      <c r="G32" s="44" t="s">
        <v>40</v>
      </c>
      <c r="H32" s="55">
        <v>0</v>
      </c>
      <c r="I32" s="44">
        <v>0</v>
      </c>
      <c r="J32" s="44" t="s">
        <v>40</v>
      </c>
      <c r="K32" s="55">
        <v>0</v>
      </c>
      <c r="L32" s="44">
        <v>0</v>
      </c>
      <c r="M32" s="44" t="s">
        <v>40</v>
      </c>
      <c r="N32" s="55">
        <v>0</v>
      </c>
      <c r="O32" s="44">
        <v>0</v>
      </c>
      <c r="P32" s="44" t="s">
        <v>40</v>
      </c>
      <c r="Q32" s="55">
        <v>0</v>
      </c>
      <c r="R32" s="44"/>
      <c r="S32" s="44" t="s">
        <v>40</v>
      </c>
      <c r="T32" s="64"/>
      <c r="U32" s="12"/>
    </row>
    <row r="33" spans="1:21" s="11" customFormat="1" ht="22.5" customHeight="1">
      <c r="A33" s="33"/>
      <c r="B33" s="65" t="s">
        <v>28</v>
      </c>
      <c r="C33" s="75"/>
      <c r="D33" s="75"/>
      <c r="E33" s="34"/>
      <c r="F33" s="44">
        <v>179017</v>
      </c>
      <c r="G33" s="44" t="s">
        <v>42</v>
      </c>
      <c r="H33" s="52">
        <v>88.2</v>
      </c>
      <c r="I33" s="44">
        <v>137172</v>
      </c>
      <c r="J33" s="44" t="s">
        <v>42</v>
      </c>
      <c r="K33" s="52">
        <v>76.6</v>
      </c>
      <c r="L33" s="44">
        <v>192888</v>
      </c>
      <c r="M33" s="44" t="s">
        <v>42</v>
      </c>
      <c r="N33" s="52">
        <v>140.6</v>
      </c>
      <c r="O33" s="44">
        <v>209178</v>
      </c>
      <c r="P33" s="44" t="s">
        <v>42</v>
      </c>
      <c r="Q33" s="52">
        <v>108.4</v>
      </c>
      <c r="R33" s="44">
        <v>219235</v>
      </c>
      <c r="S33" s="44" t="s">
        <v>42</v>
      </c>
      <c r="T33" s="64">
        <v>104.8</v>
      </c>
      <c r="U33" s="12"/>
    </row>
    <row r="34" spans="1:21" s="11" customFormat="1" ht="22.5" customHeight="1">
      <c r="A34" s="33"/>
      <c r="B34" s="65" t="s">
        <v>29</v>
      </c>
      <c r="C34" s="75"/>
      <c r="D34" s="75"/>
      <c r="E34" s="34"/>
      <c r="F34" s="44">
        <v>337</v>
      </c>
      <c r="G34" s="36" t="s">
        <v>40</v>
      </c>
      <c r="H34" s="52">
        <v>94.9</v>
      </c>
      <c r="I34" s="44">
        <v>339</v>
      </c>
      <c r="J34" s="36" t="s">
        <v>40</v>
      </c>
      <c r="K34" s="52">
        <v>100.6</v>
      </c>
      <c r="L34" s="44">
        <v>333</v>
      </c>
      <c r="M34" s="36" t="s">
        <v>40</v>
      </c>
      <c r="N34" s="52">
        <v>98.2</v>
      </c>
      <c r="O34" s="44">
        <v>334</v>
      </c>
      <c r="P34" s="36" t="s">
        <v>40</v>
      </c>
      <c r="Q34" s="52">
        <v>100.3</v>
      </c>
      <c r="R34" s="44">
        <v>326</v>
      </c>
      <c r="S34" s="36" t="s">
        <v>40</v>
      </c>
      <c r="T34" s="64">
        <f t="shared" si="0"/>
        <v>97.60479041916167</v>
      </c>
      <c r="U34" s="12"/>
    </row>
    <row r="35" spans="1:21" s="11" customFormat="1" ht="22.5" customHeight="1">
      <c r="A35" s="33"/>
      <c r="B35" s="65" t="s">
        <v>35</v>
      </c>
      <c r="C35" s="75"/>
      <c r="D35" s="75"/>
      <c r="E35" s="34"/>
      <c r="F35" s="44">
        <v>917</v>
      </c>
      <c r="G35" s="37" t="s">
        <v>38</v>
      </c>
      <c r="H35" s="52">
        <v>102.6</v>
      </c>
      <c r="I35" s="44">
        <v>901</v>
      </c>
      <c r="J35" s="37" t="s">
        <v>38</v>
      </c>
      <c r="K35" s="52">
        <v>98.3</v>
      </c>
      <c r="L35" s="44">
        <v>899</v>
      </c>
      <c r="M35" s="37" t="s">
        <v>38</v>
      </c>
      <c r="N35" s="52">
        <v>99.8</v>
      </c>
      <c r="O35" s="44">
        <v>868</v>
      </c>
      <c r="P35" s="37" t="s">
        <v>38</v>
      </c>
      <c r="Q35" s="52">
        <v>96.6</v>
      </c>
      <c r="R35" s="44">
        <v>895</v>
      </c>
      <c r="S35" s="37" t="s">
        <v>38</v>
      </c>
      <c r="T35" s="64">
        <f t="shared" si="0"/>
        <v>103.11059907834101</v>
      </c>
      <c r="U35" s="12"/>
    </row>
    <row r="36" spans="1:21" s="11" customFormat="1" ht="22.5" customHeight="1">
      <c r="A36" s="33"/>
      <c r="B36" s="65" t="s">
        <v>46</v>
      </c>
      <c r="C36" s="65"/>
      <c r="D36" s="65"/>
      <c r="E36" s="34"/>
      <c r="F36" s="44">
        <v>0</v>
      </c>
      <c r="G36" s="37" t="s">
        <v>41</v>
      </c>
      <c r="H36" s="55">
        <v>0</v>
      </c>
      <c r="I36" s="44">
        <v>0</v>
      </c>
      <c r="J36" s="37" t="s">
        <v>41</v>
      </c>
      <c r="K36" s="55">
        <v>0</v>
      </c>
      <c r="L36" s="44">
        <v>0</v>
      </c>
      <c r="M36" s="37" t="s">
        <v>41</v>
      </c>
      <c r="N36" s="55">
        <v>0</v>
      </c>
      <c r="O36" s="44">
        <v>257</v>
      </c>
      <c r="P36" s="37" t="s">
        <v>41</v>
      </c>
      <c r="Q36" s="55" t="s">
        <v>47</v>
      </c>
      <c r="R36" s="44">
        <v>360</v>
      </c>
      <c r="S36" s="37" t="s">
        <v>41</v>
      </c>
      <c r="T36" s="64">
        <f t="shared" si="0"/>
        <v>140.07782101167314</v>
      </c>
      <c r="U36" s="12"/>
    </row>
    <row r="37" spans="1:21" ht="6" customHeight="1" thickBot="1">
      <c r="A37" s="45"/>
      <c r="B37" s="18"/>
      <c r="C37" s="19"/>
      <c r="D37" s="19"/>
      <c r="E37" s="46"/>
      <c r="F37" s="47"/>
      <c r="G37" s="48"/>
      <c r="H37" s="49"/>
      <c r="I37" s="50"/>
      <c r="J37" s="50"/>
      <c r="K37" s="49"/>
      <c r="L37" s="50"/>
      <c r="M37" s="50"/>
      <c r="N37" s="49"/>
      <c r="O37" s="50"/>
      <c r="P37" s="50"/>
      <c r="Q37" s="49"/>
      <c r="R37" s="50"/>
      <c r="S37" s="50"/>
      <c r="T37" s="51"/>
      <c r="U37" s="16"/>
    </row>
    <row r="38" spans="1:20" ht="6" customHeight="1">
      <c r="A38" s="35"/>
      <c r="B38" s="14"/>
      <c r="C38" s="20"/>
      <c r="D38" s="20"/>
      <c r="E38" s="35"/>
      <c r="F38" s="40"/>
      <c r="G38" s="40"/>
      <c r="H38" s="4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="21" customFormat="1" ht="15" customHeight="1">
      <c r="B39" s="21" t="s">
        <v>36</v>
      </c>
    </row>
    <row r="40" spans="1:20" ht="11.25">
      <c r="A40" s="21"/>
      <c r="B40" s="21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1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1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1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</sheetData>
  <sheetProtection/>
  <mergeCells count="40">
    <mergeCell ref="B28:D28"/>
    <mergeCell ref="B35:D35"/>
    <mergeCell ref="A1:T1"/>
    <mergeCell ref="B32:D32"/>
    <mergeCell ref="B33:D33"/>
    <mergeCell ref="B34:D34"/>
    <mergeCell ref="B29:D29"/>
    <mergeCell ref="B30:D30"/>
    <mergeCell ref="B17:D17"/>
    <mergeCell ref="C18:D18"/>
    <mergeCell ref="C22:D22"/>
    <mergeCell ref="B23:D23"/>
    <mergeCell ref="R3:T3"/>
    <mergeCell ref="R4:S4"/>
    <mergeCell ref="B12:D12"/>
    <mergeCell ref="B13:D13"/>
    <mergeCell ref="C14:D14"/>
    <mergeCell ref="C15:D15"/>
    <mergeCell ref="C16:D16"/>
    <mergeCell ref="A3:E4"/>
    <mergeCell ref="B31:D31"/>
    <mergeCell ref="C24:D24"/>
    <mergeCell ref="C25:D25"/>
    <mergeCell ref="B26:D26"/>
    <mergeCell ref="B27:D27"/>
    <mergeCell ref="C7:D7"/>
    <mergeCell ref="C8:D8"/>
    <mergeCell ref="B9:D9"/>
    <mergeCell ref="B10:D10"/>
    <mergeCell ref="B11:D11"/>
    <mergeCell ref="B36:D36"/>
    <mergeCell ref="L3:N3"/>
    <mergeCell ref="L4:M4"/>
    <mergeCell ref="O4:P4"/>
    <mergeCell ref="O3:Q3"/>
    <mergeCell ref="F3:H3"/>
    <mergeCell ref="I3:K3"/>
    <mergeCell ref="I4:J4"/>
    <mergeCell ref="F4:G4"/>
    <mergeCell ref="B6:D6"/>
  </mergeCell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中川　亮</cp:lastModifiedBy>
  <cp:lastPrinted>2018-12-03T09:11:14Z</cp:lastPrinted>
  <dcterms:created xsi:type="dcterms:W3CDTF">2008-03-05T02:25:00Z</dcterms:created>
  <dcterms:modified xsi:type="dcterms:W3CDTF">2019-02-25T02:57:45Z</dcterms:modified>
  <cp:category/>
  <cp:version/>
  <cp:contentType/>
  <cp:contentStatus/>
</cp:coreProperties>
</file>