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C:\Users\mio3110\Downloads\"/>
    </mc:Choice>
  </mc:AlternateContent>
  <xr:revisionPtr revIDLastSave="0" documentId="13_ncr:1_{978A9B3D-7B17-4366-B196-C680C4207CCB}" xr6:coauthVersionLast="47" xr6:coauthVersionMax="47" xr10:uidLastSave="{00000000-0000-0000-0000-000000000000}"/>
  <bookViews>
    <workbookView xWindow="-120" yWindow="-120" windowWidth="29040" windowHeight="15840" xr2:uid="{00000000-000D-0000-FFFF-FFFF00000000}"/>
  </bookViews>
  <sheets>
    <sheet name="別紙様式1（設備等整備費補助金）" sheetId="3" r:id="rId1"/>
    <sheet name="Sheet4" sheetId="4" r:id="rId2"/>
  </sheets>
  <externalReferences>
    <externalReference r:id="rId3"/>
    <externalReference r:id="rId4"/>
    <externalReference r:id="rId5"/>
    <externalReference r:id="rId6"/>
  </externalReferences>
  <definedNames>
    <definedName name="_xlnm._FilterDatabase" localSheetId="0" hidden="1">'別紙様式1（設備等整備費補助金）'!$A$5:$K$22</definedName>
    <definedName name="_xlnm.Print_Area" localSheetId="0">'別紙様式1（設備等整備費補助金）'!$A$1:$P$21</definedName>
    <definedName name="_xlnm.Print_Titles" localSheetId="0">'別紙様式1（設備等整備費補助金）'!$2:$5</definedName>
    <definedName name="月">[1]リスト!$N$3:$N$14</definedName>
    <definedName name="事業種" localSheetId="1">[2]様式4!#REF!</definedName>
    <definedName name="事業種" localSheetId="0">'別紙様式1（設備等整備費補助金）'!#REF!</definedName>
    <definedName name="事業種">'[3]別紙様式2（施設整備費等補助金）'!#REF!</definedName>
    <definedName name="都道府県">[4]Sheet2!$A$3:$A$49</definedName>
    <definedName name="日">[1]リスト!$P$3:$P$33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 i="3" l="1"/>
  <c r="I13" i="3" l="1"/>
  <c r="K13" i="3"/>
  <c r="I14" i="3"/>
  <c r="K14" i="3"/>
  <c r="I15" i="3"/>
  <c r="K15" i="3"/>
  <c r="K6" i="3" l="1"/>
  <c r="I7" i="3"/>
  <c r="K7" i="3"/>
  <c r="I8" i="3"/>
  <c r="K8" i="3"/>
  <c r="I9" i="3"/>
  <c r="K9" i="3"/>
  <c r="I10" i="3"/>
  <c r="K10" i="3"/>
  <c r="I11" i="3"/>
  <c r="K11" i="3"/>
  <c r="I12" i="3"/>
  <c r="K12" i="3"/>
  <c r="I22" i="3"/>
  <c r="D25"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文部科学省</author>
    <author>作成者</author>
  </authors>
  <commentList>
    <comment ref="B4" authorId="0" shapeId="0" xr:uid="{00000000-0006-0000-0000-000001000000}">
      <text>
        <r>
          <rPr>
            <sz val="9"/>
            <color indexed="81"/>
            <rFont val="ＭＳ Ｐゴシック"/>
            <family val="3"/>
            <charset val="128"/>
          </rPr>
          <t>ドロップダウンリストから選択してください。</t>
        </r>
      </text>
    </comment>
    <comment ref="F4" authorId="1" shapeId="0" xr:uid="{00000000-0006-0000-0000-000002000000}">
      <text>
        <r>
          <rPr>
            <sz val="9"/>
            <color indexed="81"/>
            <rFont val="ＭＳ Ｐゴシック"/>
            <family val="3"/>
            <charset val="128"/>
          </rPr>
          <t>ドロップダウンリストから選択してください。</t>
        </r>
      </text>
    </comment>
    <comment ref="G4" authorId="0" shapeId="0" xr:uid="{00000000-0006-0000-0000-000003000000}">
      <text>
        <r>
          <rPr>
            <sz val="9"/>
            <color indexed="81"/>
            <rFont val="ＭＳ Ｐゴシック"/>
            <family val="3"/>
            <charset val="128"/>
          </rPr>
          <t>該当する分野をドロップダウンリストより選択すること。</t>
        </r>
      </text>
    </comment>
    <comment ref="H4" authorId="0" shapeId="0" xr:uid="{00000000-0006-0000-0000-000004000000}">
      <text>
        <r>
          <rPr>
            <sz val="9"/>
            <color indexed="81"/>
            <rFont val="ＭＳ Ｐゴシック"/>
            <family val="3"/>
            <charset val="128"/>
          </rPr>
          <t>計画調書（様式１－１）の「事業名（情報処理関係設備等名）」欄と</t>
        </r>
        <r>
          <rPr>
            <b/>
            <sz val="9"/>
            <color indexed="81"/>
            <rFont val="ＭＳ Ｐゴシック"/>
            <family val="3"/>
            <charset val="128"/>
          </rPr>
          <t>必ず</t>
        </r>
        <r>
          <rPr>
            <sz val="9"/>
            <color indexed="81"/>
            <rFont val="ＭＳ Ｐゴシック"/>
            <family val="3"/>
            <charset val="128"/>
          </rPr>
          <t>一致させてください。</t>
        </r>
      </text>
    </comment>
    <comment ref="I4" authorId="1" shapeId="0" xr:uid="{00000000-0006-0000-0000-000005000000}">
      <text>
        <r>
          <rPr>
            <sz val="9"/>
            <color indexed="81"/>
            <rFont val="ＭＳ Ｐゴシック"/>
            <family val="3"/>
            <charset val="128"/>
          </rPr>
          <t>自動入力（左の欄を入力すると自動で入力されます。)</t>
        </r>
      </text>
    </comment>
    <comment ref="K4" authorId="1" shapeId="0" xr:uid="{00000000-0006-0000-0000-000007000000}">
      <text>
        <r>
          <rPr>
            <sz val="9"/>
            <color indexed="81"/>
            <rFont val="ＭＳ Ｐゴシック"/>
            <family val="3"/>
            <charset val="128"/>
          </rPr>
          <t>自動計算</t>
        </r>
      </text>
    </comment>
    <comment ref="N4" authorId="0" shapeId="0" xr:uid="{00000000-0006-0000-0000-000008000000}">
      <text>
        <r>
          <rPr>
            <sz val="9"/>
            <color indexed="81"/>
            <rFont val="ＭＳ Ｐゴシック"/>
            <family val="3"/>
            <charset val="128"/>
          </rPr>
          <t>学校法人から提出された事業着手承認申請書に記載された文書日付を「2.4.10」等の表記により記入してください。</t>
        </r>
      </text>
    </comment>
    <comment ref="O4" authorId="0" shapeId="0" xr:uid="{00000000-0006-0000-0000-000009000000}">
      <text>
        <r>
          <rPr>
            <sz val="9"/>
            <color indexed="81"/>
            <rFont val="ＭＳ Ｐゴシック"/>
            <family val="3"/>
            <charset val="128"/>
          </rPr>
          <t>「2.6.30」などのように記入してください。</t>
        </r>
      </text>
    </comment>
  </commentList>
</comments>
</file>

<file path=xl/sharedStrings.xml><?xml version="1.0" encoding="utf-8"?>
<sst xmlns="http://schemas.openxmlformats.org/spreadsheetml/2006/main" count="121" uniqueCount="121">
  <si>
    <t>別紙様式１</t>
    <phoneticPr fontId="4"/>
  </si>
  <si>
    <t>整理
番号</t>
    <rPh sb="0" eb="2">
      <t>セイリ</t>
    </rPh>
    <rPh sb="3" eb="5">
      <t>バンゴウ</t>
    </rPh>
    <phoneticPr fontId="4"/>
  </si>
  <si>
    <t>都道府県名</t>
    <rPh sb="0" eb="4">
      <t>トドウフケン</t>
    </rPh>
    <rPh sb="4" eb="5">
      <t>メイ</t>
    </rPh>
    <phoneticPr fontId="4"/>
  </si>
  <si>
    <t>法人番号</t>
    <rPh sb="0" eb="2">
      <t>ホウジン</t>
    </rPh>
    <rPh sb="2" eb="4">
      <t>バンゴウ</t>
    </rPh>
    <phoneticPr fontId="4"/>
  </si>
  <si>
    <t>学校法人等名</t>
    <rPh sb="0" eb="2">
      <t>ガッコウ</t>
    </rPh>
    <rPh sb="2" eb="4">
      <t>ホウジン</t>
    </rPh>
    <rPh sb="4" eb="5">
      <t>トウ</t>
    </rPh>
    <rPh sb="5" eb="6">
      <t>メイ</t>
    </rPh>
    <phoneticPr fontId="4"/>
  </si>
  <si>
    <t>学校名</t>
    <rPh sb="0" eb="2">
      <t>ガッコウ</t>
    </rPh>
    <rPh sb="2" eb="3">
      <t>メイ</t>
    </rPh>
    <phoneticPr fontId="4"/>
  </si>
  <si>
    <t>課程</t>
    <rPh sb="0" eb="2">
      <t>カテイ</t>
    </rPh>
    <phoneticPr fontId="4"/>
  </si>
  <si>
    <t>分野</t>
    <rPh sb="0" eb="2">
      <t>ブンヤ</t>
    </rPh>
    <phoneticPr fontId="4"/>
  </si>
  <si>
    <t>事業名（情報処理関係設備等名）</t>
    <rPh sb="0" eb="2">
      <t>ジギョウ</t>
    </rPh>
    <rPh sb="2" eb="3">
      <t>メイ</t>
    </rPh>
    <rPh sb="4" eb="6">
      <t>ジョウホウ</t>
    </rPh>
    <rPh sb="6" eb="8">
      <t>ショリ</t>
    </rPh>
    <rPh sb="8" eb="10">
      <t>カンケイ</t>
    </rPh>
    <rPh sb="10" eb="12">
      <t>セツビ</t>
    </rPh>
    <rPh sb="12" eb="13">
      <t>トウ</t>
    </rPh>
    <rPh sb="13" eb="14">
      <t>メイ</t>
    </rPh>
    <phoneticPr fontId="4"/>
  </si>
  <si>
    <t>事業区分</t>
    <rPh sb="0" eb="2">
      <t>ジギョウ</t>
    </rPh>
    <rPh sb="2" eb="4">
      <t>クブン</t>
    </rPh>
    <phoneticPr fontId="4"/>
  </si>
  <si>
    <t>補助対象</t>
    <rPh sb="0" eb="2">
      <t>ホジョ</t>
    </rPh>
    <rPh sb="2" eb="4">
      <t>タイショウ</t>
    </rPh>
    <phoneticPr fontId="4"/>
  </si>
  <si>
    <t>補助希望額
（千円）</t>
    <rPh sb="0" eb="2">
      <t>ホジョ</t>
    </rPh>
    <rPh sb="2" eb="4">
      <t>キボウ</t>
    </rPh>
    <rPh sb="4" eb="5">
      <t>ガク</t>
    </rPh>
    <rPh sb="7" eb="9">
      <t>センエン</t>
    </rPh>
    <phoneticPr fontId="4"/>
  </si>
  <si>
    <t>補助率</t>
    <rPh sb="0" eb="2">
      <t>ホジョ</t>
    </rPh>
    <rPh sb="2" eb="3">
      <t>リツ</t>
    </rPh>
    <phoneticPr fontId="4"/>
  </si>
  <si>
    <t>承認申請書
文書番号
（注１）</t>
    <rPh sb="0" eb="2">
      <t>ショウニン</t>
    </rPh>
    <rPh sb="2" eb="5">
      <t>シンセイショ</t>
    </rPh>
    <rPh sb="6" eb="8">
      <t>ブンショ</t>
    </rPh>
    <rPh sb="8" eb="10">
      <t>バンゴウ</t>
    </rPh>
    <phoneticPr fontId="4"/>
  </si>
  <si>
    <t>事業着手承認申請書
申請日（注１）</t>
    <rPh sb="0" eb="2">
      <t>ジギョウ</t>
    </rPh>
    <rPh sb="2" eb="4">
      <t>チャクシュ</t>
    </rPh>
    <rPh sb="4" eb="6">
      <t>ショウニン</t>
    </rPh>
    <rPh sb="6" eb="9">
      <t>シンセイショ</t>
    </rPh>
    <rPh sb="10" eb="12">
      <t>シンセイ</t>
    </rPh>
    <rPh sb="12" eb="13">
      <t>ビ</t>
    </rPh>
    <rPh sb="14" eb="15">
      <t>チュウ</t>
    </rPh>
    <phoneticPr fontId="4"/>
  </si>
  <si>
    <t>契約予定
年月日（注１）</t>
    <rPh sb="0" eb="2">
      <t>ケイヤク</t>
    </rPh>
    <rPh sb="2" eb="4">
      <t>ヨテイ</t>
    </rPh>
    <rPh sb="5" eb="6">
      <t>ネン</t>
    </rPh>
    <rPh sb="6" eb="8">
      <t>ツキヒ</t>
    </rPh>
    <rPh sb="9" eb="10">
      <t>チュウ</t>
    </rPh>
    <phoneticPr fontId="4"/>
  </si>
  <si>
    <t>備考</t>
    <rPh sb="0" eb="2">
      <t>ビコウ</t>
    </rPh>
    <phoneticPr fontId="4"/>
  </si>
  <si>
    <t>設備購入経費
（円）</t>
    <rPh sb="0" eb="2">
      <t>セツビ</t>
    </rPh>
    <rPh sb="2" eb="4">
      <t>コウニュウ</t>
    </rPh>
    <rPh sb="4" eb="6">
      <t>ケイヒ</t>
    </rPh>
    <rPh sb="8" eb="9">
      <t>エン</t>
    </rPh>
    <phoneticPr fontId="4"/>
  </si>
  <si>
    <t>※黄色で塗りつぶしたセルは計算式により自動入力されますので、記入不要です。</t>
    <rPh sb="1" eb="3">
      <t>キイロ</t>
    </rPh>
    <rPh sb="4" eb="5">
      <t>ヌ</t>
    </rPh>
    <rPh sb="13" eb="15">
      <t>ケイサン</t>
    </rPh>
    <rPh sb="15" eb="16">
      <t>シキ</t>
    </rPh>
    <rPh sb="19" eb="21">
      <t>ジドウ</t>
    </rPh>
    <rPh sb="21" eb="23">
      <t>ニュウリョク</t>
    </rPh>
    <rPh sb="30" eb="32">
      <t>キニュウ</t>
    </rPh>
    <rPh sb="32" eb="34">
      <t>フヨウ</t>
    </rPh>
    <phoneticPr fontId="4"/>
  </si>
  <si>
    <t>※事業名や法人名、学校名等が、各学校様が作成した様式１－１の記載と必ず一致するようにしてください。（直接手入力するのではなく、各様式１－１からコピーして貼り付けることを推奨します。）</t>
    <rPh sb="1" eb="3">
      <t>ジギョウ</t>
    </rPh>
    <rPh sb="3" eb="4">
      <t>メイ</t>
    </rPh>
    <rPh sb="5" eb="7">
      <t>ホウジン</t>
    </rPh>
    <rPh sb="7" eb="8">
      <t>メイ</t>
    </rPh>
    <rPh sb="9" eb="12">
      <t>ガッコウメイ</t>
    </rPh>
    <rPh sb="12" eb="13">
      <t>ナド</t>
    </rPh>
    <rPh sb="15" eb="16">
      <t>カク</t>
    </rPh>
    <rPh sb="16" eb="18">
      <t>ガッコウ</t>
    </rPh>
    <rPh sb="18" eb="19">
      <t>サマ</t>
    </rPh>
    <rPh sb="20" eb="22">
      <t>サクセイ</t>
    </rPh>
    <rPh sb="24" eb="26">
      <t>ヨウシキ</t>
    </rPh>
    <rPh sb="30" eb="32">
      <t>キサイ</t>
    </rPh>
    <rPh sb="33" eb="34">
      <t>カナラ</t>
    </rPh>
    <rPh sb="35" eb="37">
      <t>イッチ</t>
    </rPh>
    <rPh sb="50" eb="52">
      <t>チョクセツ</t>
    </rPh>
    <rPh sb="52" eb="53">
      <t>テ</t>
    </rPh>
    <rPh sb="53" eb="55">
      <t>ニュウリョク</t>
    </rPh>
    <rPh sb="63" eb="64">
      <t>カク</t>
    </rPh>
    <rPh sb="64" eb="66">
      <t>ヨウシキ</t>
    </rPh>
    <rPh sb="76" eb="77">
      <t>ハ</t>
    </rPh>
    <rPh sb="78" eb="79">
      <t>ツ</t>
    </rPh>
    <rPh sb="84" eb="86">
      <t>スイショウ</t>
    </rPh>
    <phoneticPr fontId="4"/>
  </si>
  <si>
    <t>※　計画調書とあわせて「交付内定前における事業着手承認申請書」を提出する場合、以下のとおり記入すること。</t>
    <rPh sb="2" eb="4">
      <t>ケイカク</t>
    </rPh>
    <rPh sb="4" eb="6">
      <t>チョウショ</t>
    </rPh>
    <rPh sb="12" eb="14">
      <t>コウフ</t>
    </rPh>
    <rPh sb="14" eb="16">
      <t>ナイテイ</t>
    </rPh>
    <rPh sb="16" eb="17">
      <t>マエ</t>
    </rPh>
    <rPh sb="21" eb="23">
      <t>ジギョウ</t>
    </rPh>
    <rPh sb="23" eb="25">
      <t>チャクシュ</t>
    </rPh>
    <rPh sb="25" eb="27">
      <t>ショウニン</t>
    </rPh>
    <rPh sb="27" eb="30">
      <t>シンセイショ</t>
    </rPh>
    <rPh sb="32" eb="34">
      <t>テイシュツ</t>
    </rPh>
    <rPh sb="36" eb="38">
      <t>バアイ</t>
    </rPh>
    <rPh sb="39" eb="41">
      <t>イカ</t>
    </rPh>
    <rPh sb="45" eb="47">
      <t>キニュウ</t>
    </rPh>
    <phoneticPr fontId="4"/>
  </si>
  <si>
    <t>　　　　　「承認申請書文書番号」欄　…　学校法人が作成した当該申請書の文書番号を記入。</t>
    <rPh sb="37" eb="39">
      <t>バンゴウ</t>
    </rPh>
    <rPh sb="40" eb="42">
      <t>キニュウ</t>
    </rPh>
    <phoneticPr fontId="4"/>
  </si>
  <si>
    <t>　　　　　「事業着手承認申請書申請日」欄　…　学校法人が作成した当該申請書の文書日付を記入。</t>
    <rPh sb="43" eb="45">
      <t>キニュウ</t>
    </rPh>
    <phoneticPr fontId="4"/>
  </si>
  <si>
    <t>　　　　　「契約予定年月日」欄　…　学校法人が作成した当該申請書の「（３）事業着手年月日」の「①契約予定年月日」を記入。</t>
    <rPh sb="6" eb="8">
      <t>ケイヤク</t>
    </rPh>
    <rPh sb="8" eb="10">
      <t>ヨテイ</t>
    </rPh>
    <rPh sb="10" eb="13">
      <t>ネンガッピ</t>
    </rPh>
    <rPh sb="37" eb="39">
      <t>ジギョウ</t>
    </rPh>
    <rPh sb="39" eb="41">
      <t>チャクシュ</t>
    </rPh>
    <rPh sb="41" eb="44">
      <t>ネンガッピ</t>
    </rPh>
    <rPh sb="48" eb="50">
      <t>ケイヤク</t>
    </rPh>
    <rPh sb="50" eb="52">
      <t>ヨテイ</t>
    </rPh>
    <rPh sb="52" eb="55">
      <t>ネンガッピ</t>
    </rPh>
    <rPh sb="57" eb="59">
      <t>キニュウ</t>
    </rPh>
    <phoneticPr fontId="4"/>
  </si>
  <si>
    <t>【内訳】</t>
    <rPh sb="1" eb="3">
      <t>ウチワケ</t>
    </rPh>
    <phoneticPr fontId="4"/>
  </si>
  <si>
    <t>北海道</t>
    <phoneticPr fontId="4"/>
  </si>
  <si>
    <t>青森県</t>
    <phoneticPr fontId="4"/>
  </si>
  <si>
    <t>岩手県</t>
    <phoneticPr fontId="4"/>
  </si>
  <si>
    <t>宮城県</t>
    <phoneticPr fontId="4"/>
  </si>
  <si>
    <t>秋田県</t>
    <phoneticPr fontId="4"/>
  </si>
  <si>
    <t>山形県</t>
    <phoneticPr fontId="4"/>
  </si>
  <si>
    <t>福島県</t>
    <phoneticPr fontId="4"/>
  </si>
  <si>
    <t>茨城県</t>
    <phoneticPr fontId="4"/>
  </si>
  <si>
    <t>栃木県</t>
    <phoneticPr fontId="4"/>
  </si>
  <si>
    <t>群馬県</t>
    <phoneticPr fontId="4"/>
  </si>
  <si>
    <t>埼玉県</t>
    <phoneticPr fontId="4"/>
  </si>
  <si>
    <t>千葉県</t>
    <phoneticPr fontId="4"/>
  </si>
  <si>
    <t>東京都</t>
    <phoneticPr fontId="4"/>
  </si>
  <si>
    <t>神奈川県</t>
    <phoneticPr fontId="4"/>
  </si>
  <si>
    <t>新潟県</t>
    <phoneticPr fontId="4"/>
  </si>
  <si>
    <t>富山県</t>
    <phoneticPr fontId="4"/>
  </si>
  <si>
    <t>石川県</t>
    <phoneticPr fontId="4"/>
  </si>
  <si>
    <t>福井県</t>
    <phoneticPr fontId="4"/>
  </si>
  <si>
    <t>山梨県</t>
    <phoneticPr fontId="4"/>
  </si>
  <si>
    <t>長野県</t>
    <phoneticPr fontId="4"/>
  </si>
  <si>
    <t>岐阜県</t>
    <phoneticPr fontId="4"/>
  </si>
  <si>
    <t>静岡県</t>
    <phoneticPr fontId="4"/>
  </si>
  <si>
    <t>愛知県</t>
    <phoneticPr fontId="4"/>
  </si>
  <si>
    <t>三重県</t>
    <phoneticPr fontId="4"/>
  </si>
  <si>
    <t>滋賀県</t>
    <phoneticPr fontId="4"/>
  </si>
  <si>
    <t>京都府</t>
    <phoneticPr fontId="4"/>
  </si>
  <si>
    <t>大阪府</t>
    <phoneticPr fontId="4"/>
  </si>
  <si>
    <t>兵庫県</t>
    <phoneticPr fontId="4"/>
  </si>
  <si>
    <t>奈良県</t>
    <phoneticPr fontId="4"/>
  </si>
  <si>
    <t>和歌山県</t>
    <phoneticPr fontId="4"/>
  </si>
  <si>
    <t>鳥取県</t>
    <phoneticPr fontId="4"/>
  </si>
  <si>
    <t>島根県</t>
    <phoneticPr fontId="4"/>
  </si>
  <si>
    <t>岡山県</t>
    <phoneticPr fontId="4"/>
  </si>
  <si>
    <t>広島県</t>
    <phoneticPr fontId="4"/>
  </si>
  <si>
    <t>山口県</t>
    <phoneticPr fontId="4"/>
  </si>
  <si>
    <t>徳島県</t>
    <phoneticPr fontId="4"/>
  </si>
  <si>
    <t>香川県</t>
    <phoneticPr fontId="4"/>
  </si>
  <si>
    <t>愛媛県</t>
    <phoneticPr fontId="4"/>
  </si>
  <si>
    <t>高知県</t>
    <phoneticPr fontId="4"/>
  </si>
  <si>
    <t>福岡県</t>
    <phoneticPr fontId="4"/>
  </si>
  <si>
    <t>佐賀県</t>
    <phoneticPr fontId="4"/>
  </si>
  <si>
    <t>長崎県</t>
    <phoneticPr fontId="4"/>
  </si>
  <si>
    <t>熊本県</t>
    <phoneticPr fontId="4"/>
  </si>
  <si>
    <t>大分県</t>
    <phoneticPr fontId="4"/>
  </si>
  <si>
    <t>宮崎県</t>
    <phoneticPr fontId="4"/>
  </si>
  <si>
    <t>鹿児島県</t>
    <phoneticPr fontId="4"/>
  </si>
  <si>
    <t>沖縄県</t>
    <phoneticPr fontId="4"/>
  </si>
  <si>
    <t>都道府県</t>
    <rPh sb="0" eb="4">
      <t>トドウフケン</t>
    </rPh>
    <phoneticPr fontId="4"/>
  </si>
  <si>
    <t>01北海道</t>
  </si>
  <si>
    <t>02青   森</t>
  </si>
  <si>
    <t>03岩   手</t>
  </si>
  <si>
    <t>04宮   城</t>
  </si>
  <si>
    <t>05秋   田</t>
  </si>
  <si>
    <t>06山   形</t>
  </si>
  <si>
    <t>07福   島</t>
  </si>
  <si>
    <t>08茨   城</t>
  </si>
  <si>
    <t>09栃   木</t>
  </si>
  <si>
    <t>10群   馬</t>
  </si>
  <si>
    <t>11埼   玉</t>
  </si>
  <si>
    <t>12千   葉</t>
  </si>
  <si>
    <t>13東   京</t>
  </si>
  <si>
    <t>14神奈川</t>
  </si>
  <si>
    <t>15新   潟</t>
  </si>
  <si>
    <t>16富   山</t>
  </si>
  <si>
    <t>17石   川</t>
  </si>
  <si>
    <t>18福   井</t>
  </si>
  <si>
    <t>19山   梨</t>
  </si>
  <si>
    <t>20長   野</t>
  </si>
  <si>
    <t>21岐   阜</t>
  </si>
  <si>
    <t>22静   岡</t>
  </si>
  <si>
    <t>23愛   知</t>
  </si>
  <si>
    <t>24三   重</t>
  </si>
  <si>
    <t>25滋   賀</t>
  </si>
  <si>
    <t>26京   都</t>
  </si>
  <si>
    <t>27大   阪</t>
  </si>
  <si>
    <t>28兵   庫</t>
  </si>
  <si>
    <t>29奈   良</t>
  </si>
  <si>
    <t>30和歌山</t>
  </si>
  <si>
    <t>31鳥   取</t>
  </si>
  <si>
    <t>32島   根</t>
  </si>
  <si>
    <t>33岡   山</t>
  </si>
  <si>
    <t>34広   島</t>
  </si>
  <si>
    <t>35山   口</t>
  </si>
  <si>
    <t>36徳   島</t>
  </si>
  <si>
    <t>37香   川</t>
  </si>
  <si>
    <t>38愛   媛</t>
  </si>
  <si>
    <t>39高   知</t>
  </si>
  <si>
    <t>40福   岡</t>
  </si>
  <si>
    <t>41佐   賀</t>
  </si>
  <si>
    <t>42長   崎</t>
  </si>
  <si>
    <t>43熊   本</t>
  </si>
  <si>
    <t>44大   分</t>
  </si>
  <si>
    <t>45宮   崎</t>
  </si>
  <si>
    <t>46鹿児島</t>
  </si>
  <si>
    <t>47沖   縄</t>
  </si>
  <si>
    <t>令和５年度　私立大学等研究設備整備費等補助金＜専修学校関係＞申請一覧</t>
    <rPh sb="0" eb="1">
      <t>レイ</t>
    </rPh>
    <rPh sb="1" eb="2">
      <t>ワ</t>
    </rPh>
    <rPh sb="3" eb="4">
      <t>ネン</t>
    </rPh>
    <rPh sb="4" eb="5">
      <t>ド</t>
    </rPh>
    <rPh sb="6" eb="8">
      <t>シリツ</t>
    </rPh>
    <rPh sb="8" eb="10">
      <t>ダイガク</t>
    </rPh>
    <rPh sb="10" eb="11">
      <t>トウ</t>
    </rPh>
    <rPh sb="11" eb="13">
      <t>ケンキュウ</t>
    </rPh>
    <rPh sb="13" eb="15">
      <t>セツビ</t>
    </rPh>
    <rPh sb="15" eb="18">
      <t>セイビヒ</t>
    </rPh>
    <rPh sb="18" eb="19">
      <t>トウ</t>
    </rPh>
    <rPh sb="19" eb="22">
      <t>ホジョキン</t>
    </rPh>
    <rPh sb="23" eb="27">
      <t>センシュウ</t>
    </rPh>
    <rPh sb="27" eb="29">
      <t>カンケイ</t>
    </rPh>
    <rPh sb="30" eb="32">
      <t>シンセイ</t>
    </rPh>
    <rPh sb="32" eb="34">
      <t>イチラン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</si>
</sst>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0_);[Red]\(0.000\)"/>
    <numFmt numFmtId="177" formatCode="#,##0_ "/>
    <numFmt numFmtId="178" formatCode="#,###&quot;都&quot;&quot;府&quot;&quot;県&quot;"/>
    <numFmt numFmtId="179" formatCode="0&quot;学&quot;&quot;校&quot;&quot;法&quot;&quot;人&quot;"/>
    <numFmt numFmtId="180" formatCode="#,###&quot;事&quot;&quot;業&quot;"/>
    <numFmt numFmtId="181" formatCode="#,###&quot;件&quot;"/>
  </numFmts>
  <fonts count="2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6"/>
      <name val="ＭＳ Ｐゴシック"/>
      <family val="3"/>
      <charset val="128"/>
    </font>
    <font>
      <sz val="14"/>
      <name val="ＭＳ Ｐゴシック"/>
      <family val="3"/>
      <charset val="128"/>
    </font>
    <font>
      <b/>
      <sz val="14"/>
      <name val="ＭＳ Ｐゴシック"/>
      <family val="3"/>
      <charset val="128"/>
    </font>
    <font>
      <sz val="9"/>
      <color indexed="55"/>
      <name val="ＭＳ Ｐゴシック"/>
      <family val="3"/>
      <charset val="128"/>
    </font>
    <font>
      <b/>
      <sz val="10"/>
      <name val="ＭＳ Ｐゴシック"/>
      <family val="3"/>
      <charset val="128"/>
    </font>
    <font>
      <sz val="9"/>
      <color indexed="81"/>
      <name val="ＭＳ Ｐゴシック"/>
      <family val="3"/>
      <charset val="128"/>
    </font>
    <font>
      <sz val="12"/>
      <color theme="0" tint="-4.9989318521683403E-2"/>
      <name val="ＭＳ Ｐゴシック"/>
      <family val="3"/>
      <charset val="128"/>
    </font>
    <font>
      <sz val="11"/>
      <color theme="0" tint="-4.9989318521683403E-2"/>
      <name val="ＭＳ Ｐゴシック"/>
      <family val="3"/>
      <charset val="128"/>
    </font>
    <font>
      <sz val="10"/>
      <color rgb="FFFF0000"/>
      <name val="ＭＳ Ｐゴシック"/>
      <family val="3"/>
      <charset val="128"/>
    </font>
    <font>
      <sz val="10"/>
      <name val="ＭＳ Ｐゴシック"/>
      <family val="3"/>
      <charset val="128"/>
      <scheme val="minor"/>
    </font>
    <font>
      <b/>
      <sz val="10"/>
      <color rgb="FFFF0000"/>
      <name val="ＭＳ Ｐゴシック"/>
      <family val="3"/>
      <charset val="128"/>
    </font>
    <font>
      <sz val="10"/>
      <color rgb="FFFF0000"/>
      <name val="ＭＳ Ｐゴシック"/>
      <family val="3"/>
      <charset val="128"/>
      <scheme val="minor"/>
    </font>
    <font>
      <sz val="9"/>
      <color rgb="FFFF0000"/>
      <name val="ＭＳ Ｐゴシック"/>
      <family val="3"/>
      <charset val="128"/>
    </font>
    <font>
      <sz val="12"/>
      <name val="ＭＳ ゴシック"/>
      <family val="3"/>
      <charset val="128"/>
    </font>
    <font>
      <sz val="11"/>
      <name val="ＭＳ 明朝"/>
      <family val="1"/>
      <charset val="128"/>
    </font>
    <font>
      <b/>
      <sz val="9"/>
      <color indexed="81"/>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31">
    <border>
      <left/>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style="dotted">
        <color indexed="64"/>
      </top>
      <bottom style="dotted">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s>
  <cellStyleXfs count="8">
    <xf numFmtId="0" fontId="0" fillId="0" borderId="0">
      <alignment vertical="center"/>
    </xf>
    <xf numFmtId="38" fontId="2" fillId="0" borderId="0" applyFont="0" applyFill="0" applyBorder="0" applyAlignment="0" applyProtection="0">
      <alignment vertical="center"/>
    </xf>
    <xf numFmtId="0" fontId="2" fillId="0" borderId="0"/>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93">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center" vertical="center" wrapText="1"/>
    </xf>
    <xf numFmtId="3" fontId="7" fillId="0" borderId="0" xfId="0" applyNumberFormat="1" applyFont="1" applyAlignment="1">
      <alignment vertical="center" wrapText="1"/>
    </xf>
    <xf numFmtId="0" fontId="5" fillId="0" borderId="0" xfId="0" applyFont="1" applyAlignment="1">
      <alignment horizontal="center" vertical="center" shrinkToFit="1"/>
    </xf>
    <xf numFmtId="0" fontId="3" fillId="0" borderId="1" xfId="0" applyFont="1" applyBorder="1" applyAlignment="1">
      <alignment horizontal="center" vertical="center"/>
    </xf>
    <xf numFmtId="0" fontId="3" fillId="0" borderId="2" xfId="0" applyFont="1" applyBorder="1" applyAlignment="1">
      <alignment horizontal="left" vertical="center" wrapText="1"/>
    </xf>
    <xf numFmtId="177" fontId="3" fillId="0" borderId="2" xfId="0" applyNumberFormat="1" applyFont="1" applyBorder="1">
      <alignment vertical="center"/>
    </xf>
    <xf numFmtId="177" fontId="3" fillId="2" borderId="2" xfId="0" applyNumberFormat="1" applyFont="1" applyFill="1" applyBorder="1" applyProtection="1">
      <alignment vertical="center"/>
      <protection locked="0"/>
    </xf>
    <xf numFmtId="0" fontId="7" fillId="0" borderId="0" xfId="0" applyFont="1" applyAlignment="1">
      <alignment horizontal="center" vertical="center" wrapText="1"/>
    </xf>
    <xf numFmtId="0" fontId="3" fillId="0" borderId="4" xfId="0" applyFont="1" applyBorder="1" applyAlignment="1">
      <alignment horizontal="left" vertical="center" wrapText="1"/>
    </xf>
    <xf numFmtId="177" fontId="3" fillId="0" borderId="4" xfId="0" applyNumberFormat="1" applyFont="1" applyBorder="1">
      <alignment vertical="center"/>
    </xf>
    <xf numFmtId="0" fontId="3" fillId="0" borderId="4" xfId="0" applyFont="1" applyBorder="1" applyAlignment="1">
      <alignment vertical="center" wrapText="1"/>
    </xf>
    <xf numFmtId="178" fontId="3" fillId="0" borderId="0" xfId="0" applyNumberFormat="1" applyFont="1" applyAlignment="1">
      <alignment horizontal="center" vertical="center"/>
    </xf>
    <xf numFmtId="179" fontId="3" fillId="0" borderId="0" xfId="0" applyNumberFormat="1" applyFont="1" applyAlignment="1">
      <alignment horizontal="left" vertical="center" wrapText="1"/>
    </xf>
    <xf numFmtId="180" fontId="3" fillId="0" borderId="0" xfId="0" applyNumberFormat="1" applyFont="1" applyAlignment="1">
      <alignment horizontal="left" vertical="center" wrapText="1"/>
    </xf>
    <xf numFmtId="180" fontId="3" fillId="0" borderId="0" xfId="0" applyNumberFormat="1" applyFont="1" applyAlignment="1">
      <alignment horizontal="center" vertical="center" wrapText="1"/>
    </xf>
    <xf numFmtId="180" fontId="3" fillId="0" borderId="0" xfId="0" applyNumberFormat="1" applyFont="1" applyAlignment="1">
      <alignment horizontal="center" vertical="center"/>
    </xf>
    <xf numFmtId="0" fontId="3" fillId="0" borderId="0" xfId="0" applyFont="1" applyAlignment="1">
      <alignment horizontal="right" vertical="center" wrapText="1"/>
    </xf>
    <xf numFmtId="0" fontId="3" fillId="0" borderId="0" xfId="0" applyFont="1" applyAlignment="1">
      <alignment vertical="center" wrapText="1"/>
    </xf>
    <xf numFmtId="0" fontId="0" fillId="0" borderId="0" xfId="0" applyAlignment="1">
      <alignment horizontal="right" vertical="center"/>
    </xf>
    <xf numFmtId="181" fontId="3" fillId="0" borderId="0" xfId="0" applyNumberFormat="1" applyFont="1" applyAlignment="1">
      <alignment horizontal="left" vertical="center" wrapText="1"/>
    </xf>
    <xf numFmtId="0" fontId="10" fillId="0" borderId="5" xfId="0" applyFont="1" applyBorder="1">
      <alignment vertical="center"/>
    </xf>
    <xf numFmtId="0" fontId="11" fillId="0" borderId="5" xfId="0" applyFont="1" applyBorder="1">
      <alignment vertical="center"/>
    </xf>
    <xf numFmtId="0" fontId="12" fillId="2" borderId="4" xfId="0" applyFont="1" applyFill="1" applyBorder="1" applyAlignment="1">
      <alignment horizontal="center" vertical="center"/>
    </xf>
    <xf numFmtId="0" fontId="3" fillId="0" borderId="6" xfId="0" applyFont="1" applyBorder="1" applyAlignment="1">
      <alignment horizontal="left" vertical="center" wrapText="1"/>
    </xf>
    <xf numFmtId="0" fontId="8" fillId="0" borderId="0" xfId="0" applyFont="1" applyAlignment="1">
      <alignment horizontal="left" vertical="center" wrapText="1"/>
    </xf>
    <xf numFmtId="177" fontId="3" fillId="0" borderId="0" xfId="0" applyNumberFormat="1" applyFont="1">
      <alignment vertical="center"/>
    </xf>
    <xf numFmtId="12" fontId="13" fillId="0" borderId="0" xfId="0" applyNumberFormat="1" applyFont="1" applyAlignment="1">
      <alignment horizontal="right" vertical="center" shrinkToFit="1"/>
    </xf>
    <xf numFmtId="177" fontId="3" fillId="0" borderId="0" xfId="0" applyNumberFormat="1" applyFont="1" applyProtection="1">
      <alignment vertical="center"/>
      <protection locked="0"/>
    </xf>
    <xf numFmtId="176" fontId="6" fillId="0" borderId="0" xfId="0" applyNumberFormat="1" applyFont="1" applyAlignment="1">
      <alignment horizontal="right" vertical="center" justifyLastLine="1"/>
    </xf>
    <xf numFmtId="0" fontId="3" fillId="3" borderId="7" xfId="0" applyFont="1" applyFill="1" applyBorder="1" applyAlignment="1">
      <alignment horizontal="center" vertical="center"/>
    </xf>
    <xf numFmtId="3" fontId="3" fillId="3" borderId="8" xfId="1" applyNumberFormat="1" applyFont="1" applyFill="1" applyBorder="1" applyAlignment="1">
      <alignment horizontal="center" vertical="center" wrapText="1"/>
    </xf>
    <xf numFmtId="0" fontId="12" fillId="2" borderId="6" xfId="0" applyFont="1" applyFill="1" applyBorder="1" applyAlignment="1">
      <alignment horizontal="center" vertical="center"/>
    </xf>
    <xf numFmtId="12" fontId="13" fillId="0" borderId="9" xfId="0" applyNumberFormat="1" applyFont="1" applyBorder="1" applyAlignment="1">
      <alignment horizontal="right" vertical="center" shrinkToFit="1"/>
    </xf>
    <xf numFmtId="0" fontId="8" fillId="0" borderId="0" xfId="0" applyFont="1" applyAlignment="1">
      <alignment horizontal="left" vertical="center"/>
    </xf>
    <xf numFmtId="0" fontId="14" fillId="0" borderId="0" xfId="0" applyFont="1" applyAlignment="1">
      <alignment horizontal="left" vertical="center"/>
    </xf>
    <xf numFmtId="0" fontId="12" fillId="0" borderId="0" xfId="0" applyFont="1">
      <alignment vertical="center"/>
    </xf>
    <xf numFmtId="0" fontId="12" fillId="0" borderId="0" xfId="0" applyFont="1" applyAlignment="1">
      <alignment horizontal="left" vertical="center" wrapText="1"/>
    </xf>
    <xf numFmtId="0" fontId="14" fillId="0" borderId="0" xfId="0" applyFont="1" applyAlignment="1">
      <alignment horizontal="left" vertical="center" wrapText="1"/>
    </xf>
    <xf numFmtId="0" fontId="12" fillId="0" borderId="0" xfId="0" applyFont="1" applyAlignment="1">
      <alignment horizontal="center" vertical="center"/>
    </xf>
    <xf numFmtId="177" fontId="12" fillId="0" borderId="0" xfId="0" applyNumberFormat="1" applyFont="1">
      <alignment vertical="center"/>
    </xf>
    <xf numFmtId="177" fontId="12" fillId="0" borderId="0" xfId="0" applyNumberFormat="1" applyFont="1" applyProtection="1">
      <alignment vertical="center"/>
      <protection locked="0"/>
    </xf>
    <xf numFmtId="12" fontId="15" fillId="0" borderId="0" xfId="0" applyNumberFormat="1" applyFont="1" applyAlignment="1">
      <alignment horizontal="right" vertical="center" shrinkToFit="1"/>
    </xf>
    <xf numFmtId="0" fontId="16" fillId="0" borderId="0" xfId="0" applyFont="1" applyAlignment="1">
      <alignment horizontal="center" vertical="center" wrapText="1"/>
    </xf>
    <xf numFmtId="0" fontId="3" fillId="0" borderId="11" xfId="0" applyFont="1" applyBorder="1">
      <alignment vertical="center"/>
    </xf>
    <xf numFmtId="57" fontId="3" fillId="0" borderId="3" xfId="0" applyNumberFormat="1" applyFont="1" applyBorder="1">
      <alignment vertical="center"/>
    </xf>
    <xf numFmtId="0" fontId="7" fillId="0" borderId="12" xfId="0" applyFont="1" applyBorder="1" applyAlignment="1">
      <alignment horizontal="center" vertical="center" wrapText="1"/>
    </xf>
    <xf numFmtId="176" fontId="6" fillId="0" borderId="0" xfId="0" applyNumberFormat="1" applyFont="1" applyAlignment="1">
      <alignment vertical="center" justifyLastLine="1"/>
    </xf>
    <xf numFmtId="0" fontId="7" fillId="0" borderId="4" xfId="0" applyFont="1" applyBorder="1" applyAlignment="1">
      <alignment horizontal="center" vertical="center" wrapText="1"/>
    </xf>
    <xf numFmtId="0" fontId="17" fillId="0" borderId="0" xfId="2" applyFont="1" applyAlignment="1">
      <alignment vertical="center"/>
    </xf>
    <xf numFmtId="0" fontId="1" fillId="0" borderId="0" xfId="3">
      <alignment vertical="center"/>
    </xf>
    <xf numFmtId="0" fontId="18" fillId="0" borderId="0" xfId="2" applyFont="1" applyAlignment="1">
      <alignment vertical="center"/>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4" xfId="0" applyFont="1" applyBorder="1">
      <alignment vertical="center"/>
    </xf>
    <xf numFmtId="0" fontId="3" fillId="0" borderId="25" xfId="0" applyFont="1" applyBorder="1">
      <alignment vertical="center"/>
    </xf>
    <xf numFmtId="0" fontId="3" fillId="0" borderId="17" xfId="0" applyFont="1" applyBorder="1" applyAlignment="1">
      <alignment horizontal="center" vertical="center"/>
    </xf>
    <xf numFmtId="0" fontId="3" fillId="0" borderId="13" xfId="0" applyFont="1" applyBorder="1" applyAlignment="1">
      <alignment horizontal="center" vertical="center" wrapText="1"/>
    </xf>
    <xf numFmtId="0" fontId="3" fillId="0" borderId="13" xfId="0" applyFont="1" applyBorder="1" applyAlignment="1">
      <alignment vertical="center" wrapText="1"/>
    </xf>
    <xf numFmtId="0" fontId="3" fillId="0" borderId="13" xfId="0" applyFont="1" applyBorder="1" applyAlignment="1">
      <alignment horizontal="left" vertical="center" wrapText="1"/>
    </xf>
    <xf numFmtId="0" fontId="12" fillId="2" borderId="13" xfId="0" applyFont="1" applyFill="1" applyBorder="1" applyAlignment="1">
      <alignment horizontal="center" vertical="center"/>
    </xf>
    <xf numFmtId="177" fontId="3" fillId="0" borderId="13" xfId="0" applyNumberFormat="1" applyFont="1" applyBorder="1">
      <alignment vertical="center"/>
    </xf>
    <xf numFmtId="177" fontId="3" fillId="2" borderId="8" xfId="0" applyNumberFormat="1" applyFont="1" applyFill="1" applyBorder="1" applyProtection="1">
      <alignment vertical="center"/>
      <protection locked="0"/>
    </xf>
    <xf numFmtId="12" fontId="13" fillId="0" borderId="15" xfId="0" applyNumberFormat="1" applyFont="1" applyBorder="1" applyAlignment="1">
      <alignment horizontal="right" vertical="center" shrinkToFit="1"/>
    </xf>
    <xf numFmtId="57" fontId="3" fillId="0" borderId="26" xfId="0" applyNumberFormat="1" applyFont="1" applyBorder="1">
      <alignment vertical="center"/>
    </xf>
    <xf numFmtId="0" fontId="7" fillId="0" borderId="13" xfId="0" applyFont="1" applyBorder="1" applyAlignment="1">
      <alignment horizontal="center" vertical="center" wrapText="1"/>
    </xf>
    <xf numFmtId="0" fontId="7" fillId="0" borderId="27" xfId="0" applyFont="1" applyBorder="1" applyAlignment="1">
      <alignment horizontal="center" vertical="center" wrapText="1"/>
    </xf>
    <xf numFmtId="0" fontId="3" fillId="0" borderId="20" xfId="0" applyFont="1" applyBorder="1">
      <alignment vertical="center"/>
    </xf>
    <xf numFmtId="57" fontId="3" fillId="0" borderId="1" xfId="0" applyNumberFormat="1" applyFont="1" applyBorder="1">
      <alignment vertical="center"/>
    </xf>
    <xf numFmtId="0" fontId="7" fillId="0" borderId="2" xfId="0" applyFont="1" applyBorder="1" applyAlignment="1">
      <alignment horizontal="center" vertical="center" wrapText="1"/>
    </xf>
    <xf numFmtId="0" fontId="7" fillId="0" borderId="28" xfId="0" applyFont="1" applyBorder="1" applyAlignment="1">
      <alignment horizontal="center" vertical="center" wrapText="1"/>
    </xf>
    <xf numFmtId="0" fontId="3" fillId="0" borderId="29" xfId="0" applyFont="1" applyBorder="1">
      <alignment vertical="center"/>
    </xf>
    <xf numFmtId="0" fontId="3" fillId="0" borderId="23" xfId="0" applyFont="1" applyBorder="1" applyAlignment="1">
      <alignment horizontal="center" vertical="center" wrapText="1"/>
    </xf>
    <xf numFmtId="0" fontId="3" fillId="0" borderId="30" xfId="0" applyFont="1" applyBorder="1" applyAlignment="1">
      <alignment horizontal="center" vertical="center" wrapText="1"/>
    </xf>
    <xf numFmtId="0" fontId="14" fillId="0" borderId="0" xfId="0" applyFont="1" applyAlignment="1">
      <alignment horizontal="left" vertical="center" wrapText="1"/>
    </xf>
    <xf numFmtId="0" fontId="3" fillId="3" borderId="18" xfId="0" applyFont="1" applyFill="1" applyBorder="1" applyAlignment="1">
      <alignment horizontal="center" vertical="center" wrapText="1"/>
    </xf>
    <xf numFmtId="0" fontId="3" fillId="3" borderId="8" xfId="0" applyFont="1" applyFill="1" applyBorder="1" applyAlignment="1">
      <alignment horizontal="center" vertical="center"/>
    </xf>
    <xf numFmtId="0" fontId="6" fillId="0" borderId="0" xfId="0" applyFont="1" applyAlignment="1">
      <alignment horizontal="center" vertical="center" shrinkToFit="1"/>
    </xf>
    <xf numFmtId="0" fontId="3" fillId="3" borderId="14"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xf>
    <xf numFmtId="0" fontId="3" fillId="3" borderId="17" xfId="0" applyFont="1" applyFill="1" applyBorder="1" applyAlignment="1">
      <alignment horizontal="center" vertical="center"/>
    </xf>
    <xf numFmtId="0" fontId="3" fillId="3" borderId="8"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18" xfId="0" applyFont="1" applyFill="1" applyBorder="1" applyAlignment="1">
      <alignment horizontal="center" vertical="center"/>
    </xf>
  </cellXfs>
  <cellStyles count="8">
    <cellStyle name="パーセント 2" xfId="4" xr:uid="{00000000-0005-0000-0000-000000000000}"/>
    <cellStyle name="桁区切り" xfId="1" builtinId="6"/>
    <cellStyle name="桁区切り 2" xfId="5" xr:uid="{00000000-0005-0000-0000-000002000000}"/>
    <cellStyle name="標準" xfId="0" builtinId="0"/>
    <cellStyle name="標準 2" xfId="3" xr:uid="{00000000-0005-0000-0000-000004000000}"/>
    <cellStyle name="標準 2 2" xfId="2" xr:uid="{00000000-0005-0000-0000-000005000000}"/>
    <cellStyle name="標準 3" xfId="6" xr:uid="{00000000-0005-0000-0000-000006000000}"/>
    <cellStyle name="標準 4"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Users\kota-t\AppData\Local\Temp\1266776_4_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08&#23554;&#20462;&#23398;&#26657;&#25945;&#32946;&#25391;&#33288;&#23460;\&#9679;&#22996;&#35351;&#20107;&#26989;&#12539;&#35036;&#21161;&#37329;\&#9671;01%20&#35373;&#20633;&#12539;&#35013;&#32622;&#35036;&#21161;&#37329;\24&#24180;&#24230;\&#9312;24&#24180;&#24230;&#35336;&#30011;&#26360;&#25552;&#20986;&#20381;&#38972;\H24&#32784;&#38663;&#35036;&#24375;&#30003;&#35531;&#19968;&#35239;&#65288;&#12392;&#12426;&#12414;&#12392;&#12417;&#29992;&#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08&#23554;&#20462;&#23398;&#26657;&#25945;&#32946;&#25391;&#33288;&#23460;\&#9679;&#22996;&#35351;&#20107;&#26989;&#12539;&#35036;&#21161;&#37329;\&#9671;01%20&#35373;&#20633;&#12539;&#35013;&#32622;&#35036;&#21161;&#37329;\30&#24180;&#24230;\01_&#21215;&#38598;&#36890;&#30693;\04&#65294;&#21029;&#32025;&#27096;&#24335;\&#12304;&#9675;&#9675;&#30476;&#12305;&#21029;&#32025;&#27096;&#24335;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08&#23554;&#20462;&#23398;&#26657;&#25945;&#32946;&#25391;&#33288;&#23460;\1&#20418;\&#31169;&#31435;&#23398;&#26657;&#31561;&#23455;&#24907;&#35519;&#26619;\H27&#35519;&#26619;&#34920;&#27096;&#24335;\03.&#37117;&#36947;&#24220;&#30476;&#12424;&#12426;&#22238;&#31572;\01.&#21271;&#28023;&#36947;\&#31532;&#19968;&#24382;\&#12304;270812&#24046;&#26367;&#12305;H27&#27096;&#24335;&#65299;&#65293;&#65297;(&#35079;&#25968;&#12471;&#12540;&#1248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様式2-1"/>
      <sheetName val="様式2-2"/>
      <sheetName val="様式2-3"/>
      <sheetName val="様式2-4"/>
      <sheetName val="様式2-5"/>
      <sheetName val="記入例(2-1)"/>
      <sheetName val="記入例(2-2)"/>
      <sheetName val="記入例(2-3)"/>
      <sheetName val="リスト"/>
      <sheetName val="デー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様式4"/>
      <sheetName val="様式4 (記入例)"/>
    </sheetNames>
    <sheetDataSet>
      <sheetData sheetId="0" refreshError="1"/>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様式2（施設整備費等補助金）"/>
      <sheetName val="Sheet4"/>
    </sheetNames>
    <sheetDataSet>
      <sheetData sheetId="0"/>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様式３－１－１"/>
      <sheetName val="様式３－１－２"/>
      <sheetName val="様式３－１－３"/>
      <sheetName val="様式３－１－４"/>
      <sheetName val="Sheet2"/>
    </sheetNames>
    <sheetDataSet>
      <sheetData sheetId="0" refreshError="1"/>
      <sheetData sheetId="1" refreshError="1"/>
      <sheetData sheetId="2" refreshError="1"/>
      <sheetData sheetId="3" refreshError="1"/>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4"/>
  <sheetViews>
    <sheetView tabSelected="1" view="pageBreakPreview" zoomScale="70" zoomScaleNormal="70" zoomScaleSheetLayoutView="70" workbookViewId="0">
      <pane xSplit="1" ySplit="5" topLeftCell="B6" activePane="bottomRight" state="frozen"/>
      <selection pane="topRight" activeCell="M8" sqref="M8"/>
      <selection pane="bottomLeft" activeCell="M8" sqref="M8"/>
      <selection pane="bottomRight" activeCell="N7" sqref="N7"/>
    </sheetView>
  </sheetViews>
  <sheetFormatPr defaultColWidth="9" defaultRowHeight="12" x14ac:dyDescent="0.15"/>
  <cols>
    <col min="1" max="1" width="2.625" style="1" customWidth="1"/>
    <col min="2" max="2" width="10.125" style="2" bestFit="1" customWidth="1"/>
    <col min="3" max="3" width="10.125" style="2" customWidth="1"/>
    <col min="4" max="4" width="16.25" style="3" customWidth="1"/>
    <col min="5" max="5" width="18.5" style="3" customWidth="1"/>
    <col min="6" max="7" width="8.25" style="4" customWidth="1"/>
    <col min="8" max="8" width="25.25" style="3" customWidth="1"/>
    <col min="9" max="9" width="16.375" style="2" customWidth="1"/>
    <col min="10" max="10" width="11.75" style="1" bestFit="1" customWidth="1"/>
    <col min="11" max="11" width="12" style="1" customWidth="1"/>
    <col min="12" max="12" width="6.625" style="1" bestFit="1" customWidth="1"/>
    <col min="13" max="14" width="11.25" style="5" customWidth="1"/>
    <col min="15" max="15" width="11.75" style="1" customWidth="1"/>
    <col min="16" max="16" width="16.75" style="1" customWidth="1"/>
    <col min="17" max="16384" width="9" style="1"/>
  </cols>
  <sheetData>
    <row r="1" spans="1:16" ht="17.25" x14ac:dyDescent="0.15">
      <c r="J1" s="50"/>
      <c r="K1" s="50"/>
      <c r="L1" s="50"/>
      <c r="M1" s="50"/>
      <c r="N1" s="50"/>
      <c r="O1" s="50"/>
      <c r="P1" s="32" t="s">
        <v>0</v>
      </c>
    </row>
    <row r="2" spans="1:16" ht="31.5" customHeight="1" x14ac:dyDescent="0.15">
      <c r="B2" s="80" t="s">
        <v>120</v>
      </c>
      <c r="C2" s="80"/>
      <c r="D2" s="80"/>
      <c r="E2" s="80"/>
      <c r="F2" s="80"/>
      <c r="G2" s="80"/>
      <c r="H2" s="80"/>
      <c r="I2" s="80"/>
      <c r="J2" s="80"/>
      <c r="K2" s="80"/>
      <c r="L2" s="80"/>
      <c r="M2" s="80"/>
      <c r="N2" s="80"/>
      <c r="O2" s="80"/>
      <c r="P2" s="80"/>
    </row>
    <row r="3" spans="1:16" ht="60" customHeight="1" thickBot="1" x14ac:dyDescent="0.2">
      <c r="B3" s="6"/>
      <c r="C3" s="6"/>
      <c r="D3" s="6"/>
      <c r="E3" s="6"/>
      <c r="F3" s="6"/>
      <c r="G3" s="6"/>
      <c r="H3" s="6"/>
      <c r="I3" s="6"/>
    </row>
    <row r="4" spans="1:16" ht="25.5" customHeight="1" x14ac:dyDescent="0.15">
      <c r="A4" s="75" t="s">
        <v>1</v>
      </c>
      <c r="B4" s="83" t="s">
        <v>2</v>
      </c>
      <c r="C4" s="78" t="s">
        <v>3</v>
      </c>
      <c r="D4" s="78" t="s">
        <v>4</v>
      </c>
      <c r="E4" s="78" t="s">
        <v>5</v>
      </c>
      <c r="F4" s="92" t="s">
        <v>6</v>
      </c>
      <c r="G4" s="92" t="s">
        <v>7</v>
      </c>
      <c r="H4" s="78" t="s">
        <v>8</v>
      </c>
      <c r="I4" s="92" t="s">
        <v>9</v>
      </c>
      <c r="J4" s="33" t="s">
        <v>10</v>
      </c>
      <c r="K4" s="78" t="s">
        <v>11</v>
      </c>
      <c r="L4" s="81" t="s">
        <v>12</v>
      </c>
      <c r="M4" s="88" t="s">
        <v>13</v>
      </c>
      <c r="N4" s="90" t="s">
        <v>14</v>
      </c>
      <c r="O4" s="86" t="s">
        <v>15</v>
      </c>
      <c r="P4" s="86" t="s">
        <v>16</v>
      </c>
    </row>
    <row r="5" spans="1:16" s="2" customFormat="1" ht="24.75" thickBot="1" x14ac:dyDescent="0.2">
      <c r="A5" s="76"/>
      <c r="B5" s="84"/>
      <c r="C5" s="85"/>
      <c r="D5" s="85"/>
      <c r="E5" s="85"/>
      <c r="F5" s="79"/>
      <c r="G5" s="79"/>
      <c r="H5" s="85"/>
      <c r="I5" s="79"/>
      <c r="J5" s="34" t="s">
        <v>17</v>
      </c>
      <c r="K5" s="85"/>
      <c r="L5" s="82"/>
      <c r="M5" s="89"/>
      <c r="N5" s="91"/>
      <c r="O5" s="87"/>
      <c r="P5" s="87"/>
    </row>
    <row r="6" spans="1:16" ht="34.5" customHeight="1" x14ac:dyDescent="0.15">
      <c r="A6" s="57">
        <v>1</v>
      </c>
      <c r="B6" s="7"/>
      <c r="C6" s="55"/>
      <c r="D6" s="8"/>
      <c r="E6" s="8"/>
      <c r="F6" s="8"/>
      <c r="G6" s="8"/>
      <c r="H6" s="27"/>
      <c r="I6" s="35" t="str">
        <f>IF(H6="","","情報処理関係設備")</f>
        <v/>
      </c>
      <c r="J6" s="9"/>
      <c r="K6" s="10">
        <f t="shared" ref="K6:K12" si="0">ROUNDDOWN(J6*L6,-3)</f>
        <v>0</v>
      </c>
      <c r="L6" s="36">
        <v>0.5</v>
      </c>
      <c r="M6" s="71"/>
      <c r="N6" s="72"/>
      <c r="O6" s="73"/>
      <c r="P6" s="74"/>
    </row>
    <row r="7" spans="1:16" ht="34.5" customHeight="1" x14ac:dyDescent="0.15">
      <c r="A7" s="57">
        <v>2</v>
      </c>
      <c r="B7" s="7"/>
      <c r="C7" s="56"/>
      <c r="D7" s="12"/>
      <c r="E7" s="12"/>
      <c r="F7" s="12"/>
      <c r="G7" s="12"/>
      <c r="H7" s="12"/>
      <c r="I7" s="26" t="str">
        <f t="shared" ref="I7:I12" si="1">IF(H7="","","情報処理関係設備")</f>
        <v/>
      </c>
      <c r="J7" s="13"/>
      <c r="K7" s="10">
        <f t="shared" si="0"/>
        <v>0</v>
      </c>
      <c r="L7" s="36">
        <v>0.5</v>
      </c>
      <c r="M7" s="48"/>
      <c r="N7" s="51"/>
      <c r="O7" s="49"/>
      <c r="P7" s="47"/>
    </row>
    <row r="8" spans="1:16" ht="34.5" customHeight="1" x14ac:dyDescent="0.15">
      <c r="A8" s="57">
        <v>3</v>
      </c>
      <c r="B8" s="7"/>
      <c r="C8" s="56"/>
      <c r="D8" s="12"/>
      <c r="E8" s="12"/>
      <c r="F8" s="12"/>
      <c r="G8" s="12"/>
      <c r="H8" s="12"/>
      <c r="I8" s="26" t="str">
        <f t="shared" si="1"/>
        <v/>
      </c>
      <c r="J8" s="13"/>
      <c r="K8" s="10">
        <f t="shared" si="0"/>
        <v>0</v>
      </c>
      <c r="L8" s="36">
        <v>0.5</v>
      </c>
      <c r="M8" s="48"/>
      <c r="N8" s="51"/>
      <c r="O8" s="49"/>
      <c r="P8" s="47"/>
    </row>
    <row r="9" spans="1:16" ht="34.5" customHeight="1" x14ac:dyDescent="0.15">
      <c r="A9" s="57">
        <v>4</v>
      </c>
      <c r="B9" s="7"/>
      <c r="C9" s="56"/>
      <c r="D9" s="14"/>
      <c r="E9" s="12"/>
      <c r="F9" s="12"/>
      <c r="G9" s="12"/>
      <c r="H9" s="12"/>
      <c r="I9" s="26" t="str">
        <f t="shared" si="1"/>
        <v/>
      </c>
      <c r="J9" s="13"/>
      <c r="K9" s="10">
        <f t="shared" si="0"/>
        <v>0</v>
      </c>
      <c r="L9" s="36">
        <v>0.5</v>
      </c>
      <c r="M9" s="48"/>
      <c r="N9" s="51"/>
      <c r="O9" s="49"/>
      <c r="P9" s="47"/>
    </row>
    <row r="10" spans="1:16" ht="34.5" customHeight="1" x14ac:dyDescent="0.15">
      <c r="A10" s="57">
        <v>5</v>
      </c>
      <c r="B10" s="7"/>
      <c r="C10" s="56"/>
      <c r="D10" s="14"/>
      <c r="E10" s="12"/>
      <c r="F10" s="12"/>
      <c r="G10" s="12"/>
      <c r="H10" s="12"/>
      <c r="I10" s="26" t="str">
        <f t="shared" si="1"/>
        <v/>
      </c>
      <c r="J10" s="13"/>
      <c r="K10" s="10">
        <f t="shared" si="0"/>
        <v>0</v>
      </c>
      <c r="L10" s="36">
        <v>0.5</v>
      </c>
      <c r="M10" s="48"/>
      <c r="N10" s="51"/>
      <c r="O10" s="49"/>
      <c r="P10" s="47"/>
    </row>
    <row r="11" spans="1:16" ht="34.5" customHeight="1" x14ac:dyDescent="0.15">
      <c r="A11" s="57">
        <v>6</v>
      </c>
      <c r="B11" s="7"/>
      <c r="C11" s="56"/>
      <c r="D11" s="14"/>
      <c r="E11" s="12"/>
      <c r="F11" s="12"/>
      <c r="G11" s="12"/>
      <c r="H11" s="12"/>
      <c r="I11" s="26" t="str">
        <f t="shared" si="1"/>
        <v/>
      </c>
      <c r="J11" s="13"/>
      <c r="K11" s="10">
        <f t="shared" si="0"/>
        <v>0</v>
      </c>
      <c r="L11" s="36">
        <v>0.5</v>
      </c>
      <c r="M11" s="48"/>
      <c r="N11" s="51"/>
      <c r="O11" s="49"/>
      <c r="P11" s="47"/>
    </row>
    <row r="12" spans="1:16" ht="34.5" customHeight="1" x14ac:dyDescent="0.15">
      <c r="A12" s="57">
        <v>7</v>
      </c>
      <c r="B12" s="7"/>
      <c r="C12" s="56"/>
      <c r="D12" s="14"/>
      <c r="E12" s="12"/>
      <c r="F12" s="12"/>
      <c r="G12" s="12"/>
      <c r="H12" s="12"/>
      <c r="I12" s="26" t="str">
        <f t="shared" si="1"/>
        <v/>
      </c>
      <c r="J12" s="13"/>
      <c r="K12" s="10">
        <f t="shared" si="0"/>
        <v>0</v>
      </c>
      <c r="L12" s="36">
        <v>0.5</v>
      </c>
      <c r="M12" s="48"/>
      <c r="N12" s="51"/>
      <c r="O12" s="49"/>
      <c r="P12" s="47"/>
    </row>
    <row r="13" spans="1:16" ht="34.5" customHeight="1" x14ac:dyDescent="0.15">
      <c r="A13" s="57">
        <v>8</v>
      </c>
      <c r="B13" s="7"/>
      <c r="C13" s="56"/>
      <c r="D13" s="14"/>
      <c r="E13" s="12"/>
      <c r="F13" s="12"/>
      <c r="G13" s="12"/>
      <c r="H13" s="12"/>
      <c r="I13" s="26" t="str">
        <f t="shared" ref="I13:I15" si="2">IF(H13="","","情報処理関係設備")</f>
        <v/>
      </c>
      <c r="J13" s="13"/>
      <c r="K13" s="10">
        <f t="shared" ref="K13:K15" si="3">ROUNDDOWN(J13*L13,-3)</f>
        <v>0</v>
      </c>
      <c r="L13" s="36">
        <v>0.5</v>
      </c>
      <c r="M13" s="48"/>
      <c r="N13" s="51"/>
      <c r="O13" s="49"/>
      <c r="P13" s="47"/>
    </row>
    <row r="14" spans="1:16" ht="34.5" customHeight="1" x14ac:dyDescent="0.15">
      <c r="A14" s="57">
        <v>9</v>
      </c>
      <c r="B14" s="7"/>
      <c r="C14" s="56"/>
      <c r="D14" s="14"/>
      <c r="E14" s="12"/>
      <c r="F14" s="12"/>
      <c r="G14" s="12"/>
      <c r="H14" s="12"/>
      <c r="I14" s="26" t="str">
        <f t="shared" si="2"/>
        <v/>
      </c>
      <c r="J14" s="13"/>
      <c r="K14" s="10">
        <f t="shared" si="3"/>
        <v>0</v>
      </c>
      <c r="L14" s="36">
        <v>0.5</v>
      </c>
      <c r="M14" s="48"/>
      <c r="N14" s="51"/>
      <c r="O14" s="49"/>
      <c r="P14" s="47"/>
    </row>
    <row r="15" spans="1:16" ht="34.5" customHeight="1" thickBot="1" x14ac:dyDescent="0.2">
      <c r="A15" s="58">
        <v>10</v>
      </c>
      <c r="B15" s="59"/>
      <c r="C15" s="60"/>
      <c r="D15" s="61"/>
      <c r="E15" s="62"/>
      <c r="F15" s="62"/>
      <c r="G15" s="62"/>
      <c r="H15" s="62"/>
      <c r="I15" s="63" t="str">
        <f t="shared" si="2"/>
        <v/>
      </c>
      <c r="J15" s="64"/>
      <c r="K15" s="65">
        <f t="shared" si="3"/>
        <v>0</v>
      </c>
      <c r="L15" s="66">
        <v>0.5</v>
      </c>
      <c r="M15" s="67"/>
      <c r="N15" s="68"/>
      <c r="O15" s="69"/>
      <c r="P15" s="70"/>
    </row>
    <row r="16" spans="1:16" ht="28.5" customHeight="1" x14ac:dyDescent="0.15">
      <c r="B16" s="37" t="s">
        <v>18</v>
      </c>
      <c r="C16" s="37"/>
      <c r="F16" s="28"/>
      <c r="G16" s="28"/>
      <c r="J16" s="2"/>
      <c r="K16" s="29"/>
      <c r="L16" s="31"/>
      <c r="M16" s="30"/>
      <c r="N16" s="30"/>
      <c r="O16" s="11"/>
    </row>
    <row r="17" spans="2:20" s="39" customFormat="1" ht="28.5" customHeight="1" x14ac:dyDescent="0.15">
      <c r="B17" s="37" t="s">
        <v>19</v>
      </c>
      <c r="C17" s="38"/>
      <c r="D17" s="40"/>
      <c r="E17" s="40"/>
      <c r="F17" s="41"/>
      <c r="G17" s="41"/>
      <c r="H17" s="40"/>
      <c r="I17" s="42"/>
      <c r="J17" s="42"/>
      <c r="K17" s="43"/>
      <c r="L17" s="44"/>
      <c r="M17" s="46"/>
      <c r="N17" s="45"/>
      <c r="O17" s="45"/>
      <c r="P17" s="1"/>
    </row>
    <row r="18" spans="2:20" s="39" customFormat="1" ht="28.5" customHeight="1" x14ac:dyDescent="0.15">
      <c r="B18" s="38" t="s">
        <v>20</v>
      </c>
      <c r="C18" s="38"/>
      <c r="D18" s="40"/>
      <c r="E18" s="40"/>
      <c r="F18" s="41"/>
      <c r="G18" s="41"/>
      <c r="H18" s="40"/>
      <c r="I18" s="42"/>
      <c r="J18" s="42"/>
      <c r="K18" s="43"/>
      <c r="L18" s="44"/>
      <c r="M18" s="46"/>
      <c r="N18" s="45"/>
      <c r="O18" s="45"/>
      <c r="P18" s="1"/>
    </row>
    <row r="19" spans="2:20" ht="28.5" customHeight="1" x14ac:dyDescent="0.15">
      <c r="B19" s="77" t="s">
        <v>21</v>
      </c>
      <c r="C19" s="77"/>
      <c r="D19" s="77"/>
      <c r="E19" s="77"/>
      <c r="F19" s="77"/>
      <c r="G19" s="77"/>
      <c r="H19" s="77"/>
      <c r="J19" s="2"/>
      <c r="K19" s="29"/>
      <c r="L19" s="31"/>
      <c r="M19" s="1"/>
      <c r="N19" s="11"/>
      <c r="O19" s="30"/>
      <c r="S19" s="45"/>
      <c r="T19" s="45"/>
    </row>
    <row r="20" spans="2:20" ht="28.5" customHeight="1" x14ac:dyDescent="0.15">
      <c r="B20" s="38" t="s">
        <v>22</v>
      </c>
      <c r="C20" s="38"/>
      <c r="D20" s="40"/>
      <c r="E20" s="40"/>
      <c r="F20" s="41"/>
      <c r="G20" s="41"/>
      <c r="H20" s="40"/>
      <c r="J20" s="2"/>
      <c r="K20" s="29"/>
      <c r="L20" s="31"/>
      <c r="M20" s="1"/>
      <c r="N20" s="11"/>
      <c r="O20" s="30"/>
      <c r="S20" s="45"/>
      <c r="T20" s="45"/>
    </row>
    <row r="21" spans="2:20" ht="28.5" customHeight="1" x14ac:dyDescent="0.15">
      <c r="B21" s="77" t="s">
        <v>23</v>
      </c>
      <c r="C21" s="77"/>
      <c r="D21" s="77"/>
      <c r="E21" s="77"/>
      <c r="F21" s="77"/>
      <c r="G21" s="77"/>
      <c r="H21" s="77"/>
      <c r="I21" s="77"/>
      <c r="J21" s="77"/>
      <c r="K21" s="29"/>
      <c r="L21" s="31"/>
      <c r="M21" s="1"/>
      <c r="N21" s="11"/>
      <c r="O21" s="30"/>
      <c r="S21" s="45"/>
      <c r="T21" s="45"/>
    </row>
    <row r="22" spans="2:20" ht="16.5" customHeight="1" x14ac:dyDescent="0.15">
      <c r="B22" s="15"/>
      <c r="C22" s="15"/>
      <c r="D22" s="16"/>
      <c r="E22" s="17"/>
      <c r="F22" s="18"/>
      <c r="G22" s="18"/>
      <c r="H22" s="17"/>
      <c r="I22" s="19">
        <f>COUNTA(E6:E12)</f>
        <v>0</v>
      </c>
    </row>
    <row r="23" spans="2:20" x14ac:dyDescent="0.15">
      <c r="E23" s="20"/>
      <c r="H23" s="20"/>
    </row>
    <row r="24" spans="2:20" x14ac:dyDescent="0.15">
      <c r="B24" s="2" t="s">
        <v>24</v>
      </c>
      <c r="E24" s="21"/>
      <c r="H24" s="21"/>
    </row>
    <row r="25" spans="2:20" ht="13.5" x14ac:dyDescent="0.15">
      <c r="B25" s="22"/>
      <c r="C25" s="22"/>
      <c r="D25" s="23">
        <f>COUNTA($H$6:H12,B25)</f>
        <v>0</v>
      </c>
      <c r="E25" s="21"/>
      <c r="H25" s="21"/>
    </row>
    <row r="28" spans="2:20" ht="14.25" x14ac:dyDescent="0.15">
      <c r="B28" s="24" t="s">
        <v>25</v>
      </c>
      <c r="C28" s="24"/>
      <c r="D28" s="25">
        <v>1</v>
      </c>
    </row>
    <row r="29" spans="2:20" ht="14.25" x14ac:dyDescent="0.15">
      <c r="B29" s="24" t="s">
        <v>26</v>
      </c>
      <c r="C29" s="24"/>
      <c r="D29" s="25">
        <v>2</v>
      </c>
    </row>
    <row r="30" spans="2:20" ht="14.25" x14ac:dyDescent="0.15">
      <c r="B30" s="24" t="s">
        <v>27</v>
      </c>
      <c r="C30" s="24"/>
      <c r="D30" s="25">
        <v>3</v>
      </c>
    </row>
    <row r="31" spans="2:20" ht="14.25" x14ac:dyDescent="0.15">
      <c r="B31" s="24" t="s">
        <v>28</v>
      </c>
      <c r="C31" s="24"/>
      <c r="D31" s="25">
        <v>4</v>
      </c>
    </row>
    <row r="32" spans="2:20" ht="14.25" x14ac:dyDescent="0.15">
      <c r="B32" s="24" t="s">
        <v>29</v>
      </c>
      <c r="C32" s="24"/>
      <c r="D32" s="25">
        <v>5</v>
      </c>
    </row>
    <row r="33" spans="2:4" ht="14.25" x14ac:dyDescent="0.15">
      <c r="B33" s="24" t="s">
        <v>30</v>
      </c>
      <c r="C33" s="24"/>
      <c r="D33" s="25">
        <v>6</v>
      </c>
    </row>
    <row r="34" spans="2:4" ht="14.25" x14ac:dyDescent="0.15">
      <c r="B34" s="24" t="s">
        <v>31</v>
      </c>
      <c r="C34" s="24"/>
      <c r="D34" s="25">
        <v>7</v>
      </c>
    </row>
    <row r="35" spans="2:4" ht="14.25" x14ac:dyDescent="0.15">
      <c r="B35" s="24" t="s">
        <v>32</v>
      </c>
      <c r="C35" s="24"/>
      <c r="D35" s="25">
        <v>8</v>
      </c>
    </row>
    <row r="36" spans="2:4" ht="14.25" x14ac:dyDescent="0.15">
      <c r="B36" s="24" t="s">
        <v>33</v>
      </c>
      <c r="C36" s="24"/>
      <c r="D36" s="25">
        <v>9</v>
      </c>
    </row>
    <row r="37" spans="2:4" ht="14.25" x14ac:dyDescent="0.15">
      <c r="B37" s="24" t="s">
        <v>34</v>
      </c>
      <c r="C37" s="24"/>
      <c r="D37" s="25">
        <v>10</v>
      </c>
    </row>
    <row r="38" spans="2:4" ht="14.25" x14ac:dyDescent="0.15">
      <c r="B38" s="24" t="s">
        <v>35</v>
      </c>
      <c r="C38" s="24"/>
      <c r="D38" s="25">
        <v>11</v>
      </c>
    </row>
    <row r="39" spans="2:4" ht="14.25" x14ac:dyDescent="0.15">
      <c r="B39" s="24" t="s">
        <v>36</v>
      </c>
      <c r="C39" s="24"/>
      <c r="D39" s="25">
        <v>12</v>
      </c>
    </row>
    <row r="40" spans="2:4" ht="14.25" x14ac:dyDescent="0.15">
      <c r="B40" s="24" t="s">
        <v>37</v>
      </c>
      <c r="C40" s="24"/>
      <c r="D40" s="25">
        <v>13</v>
      </c>
    </row>
    <row r="41" spans="2:4" ht="14.25" x14ac:dyDescent="0.15">
      <c r="B41" s="24" t="s">
        <v>38</v>
      </c>
      <c r="C41" s="24"/>
      <c r="D41" s="25">
        <v>14</v>
      </c>
    </row>
    <row r="42" spans="2:4" ht="14.25" x14ac:dyDescent="0.15">
      <c r="B42" s="24" t="s">
        <v>39</v>
      </c>
      <c r="C42" s="24"/>
      <c r="D42" s="25">
        <v>15</v>
      </c>
    </row>
    <row r="43" spans="2:4" ht="14.25" x14ac:dyDescent="0.15">
      <c r="B43" s="24" t="s">
        <v>40</v>
      </c>
      <c r="C43" s="24"/>
      <c r="D43" s="25">
        <v>16</v>
      </c>
    </row>
    <row r="44" spans="2:4" ht="14.25" x14ac:dyDescent="0.15">
      <c r="B44" s="24" t="s">
        <v>41</v>
      </c>
      <c r="C44" s="24"/>
      <c r="D44" s="25">
        <v>17</v>
      </c>
    </row>
    <row r="45" spans="2:4" ht="14.25" x14ac:dyDescent="0.15">
      <c r="B45" s="24" t="s">
        <v>42</v>
      </c>
      <c r="C45" s="24"/>
      <c r="D45" s="25">
        <v>18</v>
      </c>
    </row>
    <row r="46" spans="2:4" ht="14.25" x14ac:dyDescent="0.15">
      <c r="B46" s="24" t="s">
        <v>43</v>
      </c>
      <c r="C46" s="24"/>
      <c r="D46" s="25">
        <v>19</v>
      </c>
    </row>
    <row r="47" spans="2:4" ht="14.25" x14ac:dyDescent="0.15">
      <c r="B47" s="24" t="s">
        <v>44</v>
      </c>
      <c r="C47" s="24"/>
      <c r="D47" s="25">
        <v>20</v>
      </c>
    </row>
    <row r="48" spans="2:4" ht="14.25" x14ac:dyDescent="0.15">
      <c r="B48" s="24" t="s">
        <v>45</v>
      </c>
      <c r="C48" s="24"/>
      <c r="D48" s="25">
        <v>21</v>
      </c>
    </row>
    <row r="49" spans="2:4" ht="14.25" x14ac:dyDescent="0.15">
      <c r="B49" s="24" t="s">
        <v>46</v>
      </c>
      <c r="C49" s="24"/>
      <c r="D49" s="25">
        <v>22</v>
      </c>
    </row>
    <row r="50" spans="2:4" ht="14.25" x14ac:dyDescent="0.15">
      <c r="B50" s="24" t="s">
        <v>47</v>
      </c>
      <c r="C50" s="24"/>
      <c r="D50" s="25">
        <v>23</v>
      </c>
    </row>
    <row r="51" spans="2:4" ht="14.25" x14ac:dyDescent="0.15">
      <c r="B51" s="24" t="s">
        <v>48</v>
      </c>
      <c r="C51" s="24"/>
      <c r="D51" s="25">
        <v>24</v>
      </c>
    </row>
    <row r="52" spans="2:4" ht="14.25" x14ac:dyDescent="0.15">
      <c r="B52" s="24" t="s">
        <v>49</v>
      </c>
      <c r="C52" s="24"/>
      <c r="D52" s="25">
        <v>25</v>
      </c>
    </row>
    <row r="53" spans="2:4" ht="14.25" x14ac:dyDescent="0.15">
      <c r="B53" s="24" t="s">
        <v>50</v>
      </c>
      <c r="C53" s="24"/>
      <c r="D53" s="25">
        <v>26</v>
      </c>
    </row>
    <row r="54" spans="2:4" ht="14.25" x14ac:dyDescent="0.15">
      <c r="B54" s="24" t="s">
        <v>51</v>
      </c>
      <c r="C54" s="24"/>
      <c r="D54" s="25">
        <v>27</v>
      </c>
    </row>
    <row r="55" spans="2:4" ht="14.25" x14ac:dyDescent="0.15">
      <c r="B55" s="24" t="s">
        <v>52</v>
      </c>
      <c r="C55" s="24"/>
      <c r="D55" s="25">
        <v>28</v>
      </c>
    </row>
    <row r="56" spans="2:4" ht="14.25" x14ac:dyDescent="0.15">
      <c r="B56" s="24" t="s">
        <v>53</v>
      </c>
      <c r="C56" s="24"/>
      <c r="D56" s="25">
        <v>29</v>
      </c>
    </row>
    <row r="57" spans="2:4" ht="14.25" x14ac:dyDescent="0.15">
      <c r="B57" s="24" t="s">
        <v>54</v>
      </c>
      <c r="C57" s="24"/>
      <c r="D57" s="25">
        <v>30</v>
      </c>
    </row>
    <row r="58" spans="2:4" ht="14.25" x14ac:dyDescent="0.15">
      <c r="B58" s="24" t="s">
        <v>55</v>
      </c>
      <c r="C58" s="24"/>
      <c r="D58" s="25">
        <v>31</v>
      </c>
    </row>
    <row r="59" spans="2:4" ht="14.25" x14ac:dyDescent="0.15">
      <c r="B59" s="24" t="s">
        <v>56</v>
      </c>
      <c r="C59" s="24"/>
      <c r="D59" s="25">
        <v>32</v>
      </c>
    </row>
    <row r="60" spans="2:4" ht="14.25" x14ac:dyDescent="0.15">
      <c r="B60" s="24" t="s">
        <v>57</v>
      </c>
      <c r="C60" s="24"/>
      <c r="D60" s="25">
        <v>33</v>
      </c>
    </row>
    <row r="61" spans="2:4" ht="14.25" x14ac:dyDescent="0.15">
      <c r="B61" s="24" t="s">
        <v>58</v>
      </c>
      <c r="C61" s="24"/>
      <c r="D61" s="25">
        <v>34</v>
      </c>
    </row>
    <row r="62" spans="2:4" ht="14.25" x14ac:dyDescent="0.15">
      <c r="B62" s="24" t="s">
        <v>59</v>
      </c>
      <c r="C62" s="24"/>
      <c r="D62" s="25">
        <v>35</v>
      </c>
    </row>
    <row r="63" spans="2:4" ht="14.25" x14ac:dyDescent="0.15">
      <c r="B63" s="24" t="s">
        <v>60</v>
      </c>
      <c r="C63" s="24"/>
      <c r="D63" s="25">
        <v>36</v>
      </c>
    </row>
    <row r="64" spans="2:4" ht="14.25" x14ac:dyDescent="0.15">
      <c r="B64" s="24" t="s">
        <v>61</v>
      </c>
      <c r="C64" s="24"/>
      <c r="D64" s="25">
        <v>37</v>
      </c>
    </row>
    <row r="65" spans="2:4" ht="14.25" x14ac:dyDescent="0.15">
      <c r="B65" s="24" t="s">
        <v>62</v>
      </c>
      <c r="C65" s="24"/>
      <c r="D65" s="25">
        <v>38</v>
      </c>
    </row>
    <row r="66" spans="2:4" ht="14.25" x14ac:dyDescent="0.15">
      <c r="B66" s="24" t="s">
        <v>63</v>
      </c>
      <c r="C66" s="24"/>
      <c r="D66" s="25">
        <v>39</v>
      </c>
    </row>
    <row r="67" spans="2:4" ht="14.25" x14ac:dyDescent="0.15">
      <c r="B67" s="24" t="s">
        <v>64</v>
      </c>
      <c r="C67" s="24"/>
      <c r="D67" s="25">
        <v>40</v>
      </c>
    </row>
    <row r="68" spans="2:4" ht="14.25" x14ac:dyDescent="0.15">
      <c r="B68" s="24" t="s">
        <v>65</v>
      </c>
      <c r="C68" s="24"/>
      <c r="D68" s="25">
        <v>41</v>
      </c>
    </row>
    <row r="69" spans="2:4" ht="14.25" x14ac:dyDescent="0.15">
      <c r="B69" s="24" t="s">
        <v>66</v>
      </c>
      <c r="C69" s="24"/>
      <c r="D69" s="25">
        <v>42</v>
      </c>
    </row>
    <row r="70" spans="2:4" ht="14.25" x14ac:dyDescent="0.15">
      <c r="B70" s="24" t="s">
        <v>67</v>
      </c>
      <c r="C70" s="24"/>
      <c r="D70" s="25">
        <v>43</v>
      </c>
    </row>
    <row r="71" spans="2:4" ht="14.25" x14ac:dyDescent="0.15">
      <c r="B71" s="24" t="s">
        <v>68</v>
      </c>
      <c r="C71" s="24"/>
      <c r="D71" s="25">
        <v>44</v>
      </c>
    </row>
    <row r="72" spans="2:4" ht="14.25" x14ac:dyDescent="0.15">
      <c r="B72" s="24" t="s">
        <v>69</v>
      </c>
      <c r="C72" s="24"/>
      <c r="D72" s="25">
        <v>45</v>
      </c>
    </row>
    <row r="73" spans="2:4" ht="14.25" x14ac:dyDescent="0.15">
      <c r="B73" s="24" t="s">
        <v>70</v>
      </c>
      <c r="C73" s="24"/>
      <c r="D73" s="25">
        <v>46</v>
      </c>
    </row>
    <row r="74" spans="2:4" ht="14.25" x14ac:dyDescent="0.15">
      <c r="B74" s="24" t="s">
        <v>71</v>
      </c>
      <c r="C74" s="24"/>
      <c r="D74" s="25">
        <v>47</v>
      </c>
    </row>
  </sheetData>
  <mergeCells count="18">
    <mergeCell ref="K4:K5"/>
    <mergeCell ref="G4:G5"/>
    <mergeCell ref="C4:C5"/>
    <mergeCell ref="A4:A5"/>
    <mergeCell ref="B21:J21"/>
    <mergeCell ref="B2:P2"/>
    <mergeCell ref="B19:H19"/>
    <mergeCell ref="L4:L5"/>
    <mergeCell ref="B4:B5"/>
    <mergeCell ref="D4:D5"/>
    <mergeCell ref="O4:O5"/>
    <mergeCell ref="M4:M5"/>
    <mergeCell ref="E4:E5"/>
    <mergeCell ref="N4:N5"/>
    <mergeCell ref="P4:P5"/>
    <mergeCell ref="F4:F5"/>
    <mergeCell ref="H4:H5"/>
    <mergeCell ref="I4:I5"/>
  </mergeCells>
  <phoneticPr fontId="4"/>
  <dataValidations count="3">
    <dataValidation type="list" allowBlank="1" showInputMessage="1" showErrorMessage="1" sqref="F6:F15" xr:uid="{00000000-0002-0000-0000-000000000000}">
      <formula1>"専門課程,高等課程"</formula1>
    </dataValidation>
    <dataValidation type="list" allowBlank="1" showInputMessage="1" showErrorMessage="1" sqref="F20:G20" xr:uid="{00000000-0002-0000-0000-000001000000}">
      <formula1>"専門課程,高等課程,専門課程・高等課程"</formula1>
    </dataValidation>
    <dataValidation type="list" allowBlank="1" showInputMessage="1" showErrorMessage="1" sqref="G6:G15" xr:uid="{00000000-0002-0000-0000-000002000000}">
      <formula1>"工業,農業,医療,衛生,教育・社会福祉,商業実務,服飾・家政,文化・教養"</formula1>
    </dataValidation>
  </dataValidations>
  <printOptions horizontalCentered="1"/>
  <pageMargins left="0.59055118110236227" right="0.59055118110236227" top="0.59055118110236227" bottom="0.39370078740157483" header="0.51181102362204722" footer="0.51181102362204722"/>
  <pageSetup paperSize="9" scale="65" orientation="landscape" cellComments="asDisplayed" errors="NA"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3000000}">
          <x14:formula1>
            <xm:f>Sheet4!$A$3:$A$49</xm:f>
          </x14:formula1>
          <xm:sqref>B6:B15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49"/>
  <sheetViews>
    <sheetView zoomScaleNormal="100" workbookViewId="0">
      <selection activeCell="H20" sqref="H20"/>
    </sheetView>
  </sheetViews>
  <sheetFormatPr defaultColWidth="9" defaultRowHeight="13.5" x14ac:dyDescent="0.15"/>
  <cols>
    <col min="1" max="1" width="10.5" style="54" bestFit="1" customWidth="1"/>
    <col min="2" max="16384" width="9" style="53"/>
  </cols>
  <sheetData>
    <row r="2" spans="1:1" ht="14.25" x14ac:dyDescent="0.15">
      <c r="A2" s="52" t="s">
        <v>72</v>
      </c>
    </row>
    <row r="3" spans="1:1" x14ac:dyDescent="0.15">
      <c r="A3" s="54" t="s">
        <v>73</v>
      </c>
    </row>
    <row r="4" spans="1:1" x14ac:dyDescent="0.15">
      <c r="A4" s="54" t="s">
        <v>74</v>
      </c>
    </row>
    <row r="5" spans="1:1" x14ac:dyDescent="0.15">
      <c r="A5" s="54" t="s">
        <v>75</v>
      </c>
    </row>
    <row r="6" spans="1:1" x14ac:dyDescent="0.15">
      <c r="A6" s="54" t="s">
        <v>76</v>
      </c>
    </row>
    <row r="7" spans="1:1" x14ac:dyDescent="0.15">
      <c r="A7" s="54" t="s">
        <v>77</v>
      </c>
    </row>
    <row r="8" spans="1:1" x14ac:dyDescent="0.15">
      <c r="A8" s="54" t="s">
        <v>78</v>
      </c>
    </row>
    <row r="9" spans="1:1" x14ac:dyDescent="0.15">
      <c r="A9" s="54" t="s">
        <v>79</v>
      </c>
    </row>
    <row r="10" spans="1:1" x14ac:dyDescent="0.15">
      <c r="A10" s="54" t="s">
        <v>80</v>
      </c>
    </row>
    <row r="11" spans="1:1" x14ac:dyDescent="0.15">
      <c r="A11" s="54" t="s">
        <v>81</v>
      </c>
    </row>
    <row r="12" spans="1:1" x14ac:dyDescent="0.15">
      <c r="A12" s="54" t="s">
        <v>82</v>
      </c>
    </row>
    <row r="13" spans="1:1" x14ac:dyDescent="0.15">
      <c r="A13" s="54" t="s">
        <v>83</v>
      </c>
    </row>
    <row r="14" spans="1:1" x14ac:dyDescent="0.15">
      <c r="A14" s="54" t="s">
        <v>84</v>
      </c>
    </row>
    <row r="15" spans="1:1" x14ac:dyDescent="0.15">
      <c r="A15" s="54" t="s">
        <v>85</v>
      </c>
    </row>
    <row r="16" spans="1:1" x14ac:dyDescent="0.15">
      <c r="A16" s="54" t="s">
        <v>86</v>
      </c>
    </row>
    <row r="17" spans="1:1" x14ac:dyDescent="0.15">
      <c r="A17" s="54" t="s">
        <v>87</v>
      </c>
    </row>
    <row r="18" spans="1:1" x14ac:dyDescent="0.15">
      <c r="A18" s="54" t="s">
        <v>88</v>
      </c>
    </row>
    <row r="19" spans="1:1" x14ac:dyDescent="0.15">
      <c r="A19" s="54" t="s">
        <v>89</v>
      </c>
    </row>
    <row r="20" spans="1:1" x14ac:dyDescent="0.15">
      <c r="A20" s="54" t="s">
        <v>90</v>
      </c>
    </row>
    <row r="21" spans="1:1" x14ac:dyDescent="0.15">
      <c r="A21" s="54" t="s">
        <v>91</v>
      </c>
    </row>
    <row r="22" spans="1:1" x14ac:dyDescent="0.15">
      <c r="A22" s="54" t="s">
        <v>92</v>
      </c>
    </row>
    <row r="23" spans="1:1" x14ac:dyDescent="0.15">
      <c r="A23" s="54" t="s">
        <v>93</v>
      </c>
    </row>
    <row r="24" spans="1:1" x14ac:dyDescent="0.15">
      <c r="A24" s="54" t="s">
        <v>94</v>
      </c>
    </row>
    <row r="25" spans="1:1" x14ac:dyDescent="0.15">
      <c r="A25" s="54" t="s">
        <v>95</v>
      </c>
    </row>
    <row r="26" spans="1:1" x14ac:dyDescent="0.15">
      <c r="A26" s="54" t="s">
        <v>96</v>
      </c>
    </row>
    <row r="27" spans="1:1" x14ac:dyDescent="0.15">
      <c r="A27" s="54" t="s">
        <v>97</v>
      </c>
    </row>
    <row r="28" spans="1:1" x14ac:dyDescent="0.15">
      <c r="A28" s="54" t="s">
        <v>98</v>
      </c>
    </row>
    <row r="29" spans="1:1" x14ac:dyDescent="0.15">
      <c r="A29" s="54" t="s">
        <v>99</v>
      </c>
    </row>
    <row r="30" spans="1:1" x14ac:dyDescent="0.15">
      <c r="A30" s="54" t="s">
        <v>100</v>
      </c>
    </row>
    <row r="31" spans="1:1" x14ac:dyDescent="0.15">
      <c r="A31" s="54" t="s">
        <v>101</v>
      </c>
    </row>
    <row r="32" spans="1:1" x14ac:dyDescent="0.15">
      <c r="A32" s="54" t="s">
        <v>102</v>
      </c>
    </row>
    <row r="33" spans="1:1" x14ac:dyDescent="0.15">
      <c r="A33" s="54" t="s">
        <v>103</v>
      </c>
    </row>
    <row r="34" spans="1:1" x14ac:dyDescent="0.15">
      <c r="A34" s="54" t="s">
        <v>104</v>
      </c>
    </row>
    <row r="35" spans="1:1" x14ac:dyDescent="0.15">
      <c r="A35" s="54" t="s">
        <v>105</v>
      </c>
    </row>
    <row r="36" spans="1:1" x14ac:dyDescent="0.15">
      <c r="A36" s="54" t="s">
        <v>106</v>
      </c>
    </row>
    <row r="37" spans="1:1" x14ac:dyDescent="0.15">
      <c r="A37" s="54" t="s">
        <v>107</v>
      </c>
    </row>
    <row r="38" spans="1:1" x14ac:dyDescent="0.15">
      <c r="A38" s="54" t="s">
        <v>108</v>
      </c>
    </row>
    <row r="39" spans="1:1" x14ac:dyDescent="0.15">
      <c r="A39" s="54" t="s">
        <v>109</v>
      </c>
    </row>
    <row r="40" spans="1:1" x14ac:dyDescent="0.15">
      <c r="A40" s="54" t="s">
        <v>110</v>
      </c>
    </row>
    <row r="41" spans="1:1" x14ac:dyDescent="0.15">
      <c r="A41" s="54" t="s">
        <v>111</v>
      </c>
    </row>
    <row r="42" spans="1:1" x14ac:dyDescent="0.15">
      <c r="A42" s="54" t="s">
        <v>112</v>
      </c>
    </row>
    <row r="43" spans="1:1" x14ac:dyDescent="0.15">
      <c r="A43" s="54" t="s">
        <v>113</v>
      </c>
    </row>
    <row r="44" spans="1:1" x14ac:dyDescent="0.15">
      <c r="A44" s="54" t="s">
        <v>114</v>
      </c>
    </row>
    <row r="45" spans="1:1" x14ac:dyDescent="0.15">
      <c r="A45" s="54" t="s">
        <v>115</v>
      </c>
    </row>
    <row r="46" spans="1:1" x14ac:dyDescent="0.15">
      <c r="A46" s="54" t="s">
        <v>116</v>
      </c>
    </row>
    <row r="47" spans="1:1" x14ac:dyDescent="0.15">
      <c r="A47" s="54" t="s">
        <v>117</v>
      </c>
    </row>
    <row r="48" spans="1:1" x14ac:dyDescent="0.15">
      <c r="A48" s="54" t="s">
        <v>118</v>
      </c>
    </row>
    <row r="49" spans="1:1" x14ac:dyDescent="0.15">
      <c r="A49" s="54" t="s">
        <v>119</v>
      </c>
    </row>
  </sheetData>
  <phoneticPr fontId="4"/>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別紙様式1（設備等整備費補助金）</vt:lpstr>
      <vt:lpstr>Sheet4</vt:lpstr>
      <vt:lpstr>'別紙様式1（設備等整備費補助金）'!Print_Area</vt:lpstr>
      <vt:lpstr>'別紙様式1（設備等整備費補助金）'!Print_Titles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文部科学省</dc:creator>
  <cp:keywords/>
  <dc:description/>
  <cp:lastModifiedBy>齋藤美桜</cp:lastModifiedBy>
  <cp:revision/>
  <dcterms:created xsi:type="dcterms:W3CDTF">2013-01-28T06:37:47Z</dcterms:created>
  <dcterms:modified xsi:type="dcterms:W3CDTF">2023-03-23T10:34:12Z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2022-03-18T05:54:08Z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aaa2796b-4d46-4be4-bd88-0b30a3b2df7b</vt:lpwstr>
  </property>
  <property fmtid="{D5CDD505-2E9C-101B-9397-08002B2CF9AE}" pid="8" name="MSIP_Label_d899a617-f30e-4fb8-b81c-fb6d0b94ac5b_ContentBits">
    <vt:lpwstr>0</vt:lpwstr>
  </property>
</Properties>
</file>