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560" windowWidth="12255" windowHeight="8700" activeTab="0"/>
  </bookViews>
  <sheets>
    <sheet name="補正後の予算書" sheetId="1" r:id="rId1"/>
  </sheets>
  <definedNames>
    <definedName name="_xlnm.Print_Area" localSheetId="0">'補正後の予算書'!$A$1:$I$54</definedName>
  </definedNames>
  <calcPr fullCalcOnLoad="1"/>
</workbook>
</file>

<file path=xl/sharedStrings.xml><?xml version="1.0" encoding="utf-8"?>
<sst xmlns="http://schemas.openxmlformats.org/spreadsheetml/2006/main" count="81" uniqueCount="66">
  <si>
    <t>学生生徒等納付金収入</t>
  </si>
  <si>
    <t>授業料収入</t>
  </si>
  <si>
    <t>入学金収入</t>
  </si>
  <si>
    <t>施設設備資金収入</t>
  </si>
  <si>
    <t>手数料収入</t>
  </si>
  <si>
    <t>補助金収入</t>
  </si>
  <si>
    <t>国庫補助金収入</t>
  </si>
  <si>
    <t>科　　　目</t>
  </si>
  <si>
    <t>収　　入　　の　　部</t>
  </si>
  <si>
    <t>支　　出　　の　　部</t>
  </si>
  <si>
    <t>学校名　　　　　　　　　　　　　　　　　　　　　　　　</t>
  </si>
  <si>
    <r>
      <t>　　金　　額　</t>
    </r>
    <r>
      <rPr>
        <sz val="9"/>
        <rFont val="ＭＳ Ｐゴシック"/>
        <family val="3"/>
      </rPr>
      <t>　</t>
    </r>
    <r>
      <rPr>
        <sz val="8"/>
        <rFont val="ＭＳ Ｐゴシック"/>
        <family val="3"/>
      </rPr>
      <t>（円）</t>
    </r>
  </si>
  <si>
    <t>市町村補助金収入</t>
  </si>
  <si>
    <t>その他補助金収入</t>
  </si>
  <si>
    <t>資産売却収入</t>
  </si>
  <si>
    <t>雑収入</t>
  </si>
  <si>
    <t>借入金等収入</t>
  </si>
  <si>
    <t>人件費支出</t>
  </si>
  <si>
    <t>教員人件費支出</t>
  </si>
  <si>
    <t>職員人件費支出</t>
  </si>
  <si>
    <t>役員報酬支出</t>
  </si>
  <si>
    <t>退職金支出</t>
  </si>
  <si>
    <t>教育研究経費支出</t>
  </si>
  <si>
    <t>消耗品費支出</t>
  </si>
  <si>
    <t>光熱水費支出</t>
  </si>
  <si>
    <t>旅費交通費支出</t>
  </si>
  <si>
    <t>保健衛生費支出</t>
  </si>
  <si>
    <t>修繕費支出</t>
  </si>
  <si>
    <t>賃借料支出</t>
  </si>
  <si>
    <t>公租公課支出</t>
  </si>
  <si>
    <t>その他支出</t>
  </si>
  <si>
    <t>管理経費支出</t>
  </si>
  <si>
    <t>福利費支出</t>
  </si>
  <si>
    <t>広報費支出</t>
  </si>
  <si>
    <t>渉外費支出</t>
  </si>
  <si>
    <t>借入金等利息支出</t>
  </si>
  <si>
    <t>施設関係支出</t>
  </si>
  <si>
    <t>設備関係支出</t>
  </si>
  <si>
    <t>教育研究用機器備品支出</t>
  </si>
  <si>
    <t>図書支出</t>
  </si>
  <si>
    <t>支出の部計</t>
  </si>
  <si>
    <t>借入金等返済支出</t>
  </si>
  <si>
    <t>＜外国人学校のみ＞</t>
  </si>
  <si>
    <t>計　(A)</t>
  </si>
  <si>
    <t>府外国人学校振興補助金収入</t>
  </si>
  <si>
    <t>府その他補助金収入</t>
  </si>
  <si>
    <t>管理用機器備品支出</t>
  </si>
  <si>
    <t>広報費支出（補助対象外）</t>
  </si>
  <si>
    <t>寄付金収入</t>
  </si>
  <si>
    <t>特定寄付金収入</t>
  </si>
  <si>
    <t>一般寄付金収入</t>
  </si>
  <si>
    <t>付随事業・収益事業収入</t>
  </si>
  <si>
    <t>受取利息・配当金収入</t>
  </si>
  <si>
    <t>その他収入</t>
  </si>
  <si>
    <t>教育還元率基準収入 計</t>
  </si>
  <si>
    <t>収入の部 計</t>
  </si>
  <si>
    <t>通信費支出</t>
  </si>
  <si>
    <t>補助活動支出</t>
  </si>
  <si>
    <t>(A)のうち他の補助金に係る経費(B)</t>
  </si>
  <si>
    <t>(A)のうち本科運営経費以外の経費(C)</t>
  </si>
  <si>
    <t>その他納付金収入</t>
  </si>
  <si>
    <t>その他人件費支出</t>
  </si>
  <si>
    <t>補助対象経費 計(A)-(B)-(C）</t>
  </si>
  <si>
    <t>様式第２号の２（第６条関係）</t>
  </si>
  <si>
    <t>補正後の予算書</t>
  </si>
  <si>
    <t>年４月１日から　　　年３月３１日まで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</si>
</sst>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6"/>
      <name val="ＭＳ Ｐゴシック"/>
      <family val="3"/>
    </font>
    <font>
      <b/>
      <sz val="11"/>
      <name val="ＭＳ Ｐゴシック"/>
      <family val="3"/>
    </font>
    <font>
      <sz val="22"/>
      <name val="ＭＳ Ｐゴシック"/>
      <family val="3"/>
    </font>
    <font>
      <sz val="12"/>
      <name val="ＭＳ Ｐゴシック"/>
      <family val="3"/>
    </font>
    <font>
      <sz val="9"/>
      <name val="ＭＳ Ｐゴシック"/>
      <family val="3"/>
    </font>
    <font>
      <sz val="8"/>
      <name val="ＭＳ Ｐゴシック"/>
      <family val="3"/>
    </font>
    <font>
      <sz val="10"/>
      <name val="ＭＳ Ｐゴシック"/>
      <family val="3"/>
    </font>
    <font>
      <b/>
      <sz val="12"/>
      <name val="ＭＳ Ｐゴシック"/>
      <family val="3"/>
    </font>
    <font>
      <sz val="14"/>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medium"/>
      <bottom style="medium"/>
    </border>
    <border>
      <left style="thin"/>
      <right style="thin"/>
      <top style="thin"/>
      <bottom>
        <color indexed="63"/>
      </bottom>
    </border>
    <border>
      <left style="thin"/>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7">
    <xf numFmtId="0" fontId="0" fillId="0" borderId="0" xfId="0" applyAlignment="1">
      <alignment/>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46" fillId="0" borderId="0" xfId="0" applyFont="1" applyAlignment="1" applyProtection="1">
      <alignment vertical="center"/>
      <protection/>
    </xf>
    <xf numFmtId="0" fontId="47" fillId="0" borderId="12" xfId="0" applyFont="1" applyBorder="1" applyAlignment="1" applyProtection="1">
      <alignment vertical="center"/>
      <protection/>
    </xf>
    <xf numFmtId="0" fontId="2" fillId="0" borderId="11" xfId="0" applyFont="1" applyBorder="1" applyAlignment="1" applyProtection="1">
      <alignment horizontal="centerContinuous" vertical="center"/>
      <protection/>
    </xf>
    <xf numFmtId="0" fontId="0" fillId="0" borderId="12" xfId="0" applyFont="1" applyBorder="1" applyAlignment="1" applyProtection="1">
      <alignment horizontal="centerContinuous" vertical="center"/>
      <protection/>
    </xf>
    <xf numFmtId="0" fontId="2" fillId="13" borderId="18" xfId="0" applyFont="1" applyFill="1" applyBorder="1" applyAlignment="1" applyProtection="1">
      <alignment horizontal="centerContinuous" vertical="center"/>
      <protection/>
    </xf>
    <xf numFmtId="0" fontId="2" fillId="13" borderId="19" xfId="0" applyFont="1" applyFill="1" applyBorder="1" applyAlignment="1" applyProtection="1">
      <alignment horizontal="centerContinuous" vertical="center"/>
      <protection/>
    </xf>
    <xf numFmtId="0" fontId="8" fillId="0" borderId="18" xfId="0" applyFont="1" applyFill="1" applyBorder="1" applyAlignment="1" applyProtection="1">
      <alignment horizontal="centerContinuous" vertical="center"/>
      <protection/>
    </xf>
    <xf numFmtId="0" fontId="4" fillId="0" borderId="19" xfId="0" applyFont="1" applyFill="1" applyBorder="1" applyAlignment="1" applyProtection="1">
      <alignment horizontal="centerContinuous" vertical="center"/>
      <protection/>
    </xf>
    <xf numFmtId="0" fontId="2" fillId="0" borderId="12" xfId="0" applyFont="1" applyBorder="1" applyAlignment="1" applyProtection="1">
      <alignment horizontal="centerContinuous" vertical="center"/>
      <protection/>
    </xf>
    <xf numFmtId="176" fontId="9" fillId="0" borderId="10" xfId="0" applyNumberFormat="1" applyFont="1" applyBorder="1" applyAlignment="1" applyProtection="1">
      <alignment vertical="center"/>
      <protection/>
    </xf>
    <xf numFmtId="176" fontId="9" fillId="0" borderId="10" xfId="0" applyNumberFormat="1" applyFont="1" applyBorder="1" applyAlignment="1" applyProtection="1">
      <alignment vertical="center"/>
      <protection locked="0"/>
    </xf>
    <xf numFmtId="176" fontId="10" fillId="0" borderId="10" xfId="0" applyNumberFormat="1" applyFont="1" applyBorder="1" applyAlignment="1" applyProtection="1">
      <alignment vertical="center"/>
      <protection locked="0"/>
    </xf>
    <xf numFmtId="176" fontId="9" fillId="0" borderId="20" xfId="0" applyNumberFormat="1" applyFont="1" applyBorder="1" applyAlignment="1" applyProtection="1">
      <alignment vertical="center"/>
      <protection locked="0"/>
    </xf>
    <xf numFmtId="176" fontId="9" fillId="13" borderId="21" xfId="0" applyNumberFormat="1" applyFont="1" applyFill="1" applyBorder="1" applyAlignment="1" applyProtection="1">
      <alignment vertical="center"/>
      <protection/>
    </xf>
    <xf numFmtId="176" fontId="9" fillId="0" borderId="22" xfId="0" applyNumberFormat="1" applyFont="1" applyBorder="1" applyAlignment="1" applyProtection="1">
      <alignment vertical="center"/>
      <protection/>
    </xf>
    <xf numFmtId="176" fontId="9" fillId="0" borderId="21" xfId="0" applyNumberFormat="1" applyFont="1" applyFill="1" applyBorder="1" applyAlignment="1" applyProtection="1">
      <alignment vertical="center"/>
      <protection/>
    </xf>
    <xf numFmtId="176" fontId="9" fillId="0" borderId="23" xfId="0" applyNumberFormat="1" applyFont="1" applyFill="1" applyBorder="1" applyAlignment="1" applyProtection="1">
      <alignment vertical="center"/>
      <protection/>
    </xf>
    <xf numFmtId="176" fontId="9" fillId="0" borderId="24" xfId="0" applyNumberFormat="1" applyFont="1" applyFill="1" applyBorder="1" applyAlignment="1" applyProtection="1">
      <alignment vertical="center"/>
      <protection/>
    </xf>
    <xf numFmtId="176" fontId="9" fillId="0" borderId="22" xfId="0" applyNumberFormat="1" applyFont="1" applyBorder="1" applyAlignment="1" applyProtection="1">
      <alignment vertical="center"/>
      <protection locked="0"/>
    </xf>
    <xf numFmtId="176" fontId="10" fillId="0" borderId="22" xfId="0" applyNumberFormat="1" applyFont="1" applyBorder="1" applyAlignment="1" applyProtection="1">
      <alignment vertical="center"/>
      <protection locked="0"/>
    </xf>
    <xf numFmtId="0" fontId="8" fillId="13" borderId="18" xfId="0" applyFont="1" applyFill="1" applyBorder="1" applyAlignment="1" applyProtection="1">
      <alignment horizontal="center" vertical="center"/>
      <protection/>
    </xf>
    <xf numFmtId="0" fontId="8" fillId="13" borderId="19"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3" fillId="0" borderId="0" xfId="0" applyFont="1" applyAlignment="1" applyProtection="1">
      <alignment horizontal="distributed" vertical="center"/>
      <protection/>
    </xf>
    <xf numFmtId="0" fontId="7" fillId="0" borderId="26" xfId="0" applyFont="1" applyFill="1" applyBorder="1" applyAlignment="1" applyProtection="1">
      <alignment horizontal="center" vertical="center" shrinkToFit="1"/>
      <protection/>
    </xf>
    <xf numFmtId="0" fontId="7" fillId="0" borderId="27" xfId="0" applyFont="1" applyFill="1" applyBorder="1" applyAlignment="1" applyProtection="1">
      <alignment horizontal="center" vertical="center" shrinkToFit="1"/>
      <protection/>
    </xf>
    <xf numFmtId="0" fontId="7" fillId="0" borderId="28" xfId="0" applyFont="1" applyFill="1" applyBorder="1" applyAlignment="1" applyProtection="1">
      <alignment horizontal="center" vertical="center" shrinkToFit="1"/>
      <protection/>
    </xf>
    <xf numFmtId="0" fontId="7" fillId="0" borderId="29" xfId="0"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38</xdr:row>
      <xdr:rowOff>228600</xdr:rowOff>
    </xdr:from>
    <xdr:to>
      <xdr:col>3</xdr:col>
      <xdr:colOff>1695450</xdr:colOff>
      <xdr:row>53</xdr:row>
      <xdr:rowOff>209550</xdr:rowOff>
    </xdr:to>
    <xdr:sp>
      <xdr:nvSpPr>
        <xdr:cNvPr id="1" name="Text Box 45"/>
        <xdr:cNvSpPr txBox="1">
          <a:spLocks noChangeArrowheads="1"/>
        </xdr:cNvSpPr>
      </xdr:nvSpPr>
      <xdr:spPr>
        <a:xfrm>
          <a:off x="123825" y="9277350"/>
          <a:ext cx="3857625" cy="3552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○所定福利費は、教員人件費、職員人件費、役員報酬の中に含めること。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○教育研究経費支出と管理経費支出とに区分することが困難な経費は、主たる使途に従っていずれかに含めること。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○大阪府の補助金以外の補助金に係る経費がある場合は、当該補助対象経費を</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に計上するとともに、当該補助金に係る交付要綱や申請書等概要の分かる資料を添付すること。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C</a:t>
          </a:r>
          <a:r>
            <a:rPr lang="en-US" cap="none" sz="1000" b="0" i="0" u="none" baseline="0">
              <a:solidFill>
                <a:srgbClr val="000000"/>
              </a:solidFill>
              <a:latin typeface="ＭＳ Ｐゴシック"/>
              <a:ea typeface="ＭＳ Ｐゴシック"/>
              <a:cs typeface="ＭＳ Ｐゴシック"/>
            </a:rPr>
            <a:t>）本科運営経費以外の経費を計上する場合は、積算根拠資料を添付すること（様式不問）。なお、本科担当教員が附帯教育事業にも従事している場合等経費の厳密な仕訳が困難な場合は、担当する授業時数の比例按分等により算出しても差し支えないもの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○広報費支出のうち、学生生徒等納付金収入額の</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％を超過する額については、「広報費支出（補助対象外）」の欄に記載すること。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4"/>
  <sheetViews>
    <sheetView tabSelected="1" view="pageBreakPreview" zoomScaleSheetLayoutView="100" zoomScalePageLayoutView="0" workbookViewId="0" topLeftCell="A1">
      <selection activeCell="B6" sqref="B6"/>
    </sheetView>
  </sheetViews>
  <sheetFormatPr defaultColWidth="9.00390625" defaultRowHeight="13.5"/>
  <cols>
    <col min="1" max="1" width="1.875" style="1" customWidth="1"/>
    <col min="2" max="2" width="3.125" style="1" customWidth="1"/>
    <col min="3" max="3" width="25.00390625" style="1" customWidth="1"/>
    <col min="4" max="4" width="22.50390625" style="1" customWidth="1"/>
    <col min="5" max="5" width="2.50390625" style="1" customWidth="1"/>
    <col min="6" max="6" width="3.125" style="1" customWidth="1"/>
    <col min="7" max="7" width="25.00390625" style="1" customWidth="1"/>
    <col min="8" max="8" width="22.50390625" style="1" customWidth="1"/>
    <col min="9" max="9" width="1.875" style="1" customWidth="1"/>
    <col min="10" max="16384" width="9.00390625" style="1" customWidth="1"/>
  </cols>
  <sheetData>
    <row r="1" ht="15" customHeight="1">
      <c r="B1" s="14" t="s">
        <v>63</v>
      </c>
    </row>
    <row r="2" ht="9.75" customHeight="1"/>
    <row r="3" spans="3:8" ht="30" customHeight="1">
      <c r="C3" s="2"/>
      <c r="D3" s="42" t="s">
        <v>64</v>
      </c>
      <c r="E3" s="42"/>
      <c r="F3" s="42"/>
      <c r="G3" s="42"/>
      <c r="H3" s="2"/>
    </row>
    <row r="4" ht="9.75" customHeight="1">
      <c r="D4" s="2"/>
    </row>
    <row r="5" spans="2:8" ht="18.75" customHeight="1">
      <c r="B5" s="41" t="s">
        <v>65</v>
      </c>
      <c r="C5" s="41"/>
      <c r="D5" s="41"/>
      <c r="E5" s="41"/>
      <c r="F5" s="41"/>
      <c r="G5" s="41"/>
      <c r="H5" s="41"/>
    </row>
    <row r="6" spans="2:8" ht="18.75" customHeight="1">
      <c r="B6" s="1" t="s">
        <v>42</v>
      </c>
      <c r="G6" s="13" t="s">
        <v>10</v>
      </c>
      <c r="H6" s="13"/>
    </row>
    <row r="7" spans="2:8" ht="24" customHeight="1">
      <c r="B7" s="38" t="s">
        <v>8</v>
      </c>
      <c r="C7" s="39"/>
      <c r="D7" s="40"/>
      <c r="F7" s="38" t="s">
        <v>9</v>
      </c>
      <c r="G7" s="39"/>
      <c r="H7" s="40"/>
    </row>
    <row r="8" spans="2:8" ht="24" customHeight="1">
      <c r="B8" s="36" t="s">
        <v>7</v>
      </c>
      <c r="C8" s="37"/>
      <c r="D8" s="3" t="s">
        <v>11</v>
      </c>
      <c r="F8" s="36" t="s">
        <v>7</v>
      </c>
      <c r="G8" s="37"/>
      <c r="H8" s="3" t="s">
        <v>11</v>
      </c>
    </row>
    <row r="9" spans="2:8" ht="18.75" customHeight="1">
      <c r="B9" s="4" t="s">
        <v>0</v>
      </c>
      <c r="C9" s="5"/>
      <c r="D9" s="23">
        <f>SUM(D10:D13)</f>
        <v>0</v>
      </c>
      <c r="F9" s="4" t="s">
        <v>17</v>
      </c>
      <c r="G9" s="5"/>
      <c r="H9" s="23">
        <f>SUM(H10:H12)</f>
        <v>0</v>
      </c>
    </row>
    <row r="10" spans="2:8" ht="18.75" customHeight="1">
      <c r="B10" s="6"/>
      <c r="C10" s="7" t="s">
        <v>1</v>
      </c>
      <c r="D10" s="25"/>
      <c r="F10" s="6"/>
      <c r="G10" s="7" t="s">
        <v>18</v>
      </c>
      <c r="H10" s="25"/>
    </row>
    <row r="11" spans="2:8" ht="18.75" customHeight="1">
      <c r="B11" s="6"/>
      <c r="C11" s="7" t="s">
        <v>2</v>
      </c>
      <c r="D11" s="25"/>
      <c r="F11" s="6"/>
      <c r="G11" s="7" t="s">
        <v>19</v>
      </c>
      <c r="H11" s="25"/>
    </row>
    <row r="12" spans="2:8" ht="18.75" customHeight="1">
      <c r="B12" s="6"/>
      <c r="C12" s="7" t="s">
        <v>3</v>
      </c>
      <c r="D12" s="25"/>
      <c r="F12" s="6"/>
      <c r="G12" s="7" t="s">
        <v>61</v>
      </c>
      <c r="H12" s="25"/>
    </row>
    <row r="13" spans="2:8" ht="18.75" customHeight="1">
      <c r="B13" s="6"/>
      <c r="C13" s="7" t="s">
        <v>60</v>
      </c>
      <c r="D13" s="25"/>
      <c r="F13" s="4" t="s">
        <v>22</v>
      </c>
      <c r="G13" s="5"/>
      <c r="H13" s="23">
        <f>SUM(H14:H21)</f>
        <v>0</v>
      </c>
    </row>
    <row r="14" spans="2:8" ht="18.75" customHeight="1">
      <c r="B14" s="4" t="s">
        <v>4</v>
      </c>
      <c r="C14" s="5"/>
      <c r="D14" s="24"/>
      <c r="F14" s="4"/>
      <c r="G14" s="7" t="s">
        <v>23</v>
      </c>
      <c r="H14" s="25"/>
    </row>
    <row r="15" spans="2:8" ht="18.75" customHeight="1">
      <c r="B15" s="4" t="s">
        <v>48</v>
      </c>
      <c r="C15" s="5"/>
      <c r="D15" s="23">
        <f>SUM(D16:D17)</f>
        <v>0</v>
      </c>
      <c r="F15" s="6"/>
      <c r="G15" s="7" t="s">
        <v>24</v>
      </c>
      <c r="H15" s="25"/>
    </row>
    <row r="16" spans="2:8" ht="18.75" customHeight="1">
      <c r="B16" s="6"/>
      <c r="C16" s="15" t="s">
        <v>49</v>
      </c>
      <c r="D16" s="25"/>
      <c r="F16" s="6"/>
      <c r="G16" s="7" t="s">
        <v>25</v>
      </c>
      <c r="H16" s="25"/>
    </row>
    <row r="17" spans="2:8" ht="18.75" customHeight="1">
      <c r="B17" s="6"/>
      <c r="C17" s="15" t="s">
        <v>50</v>
      </c>
      <c r="D17" s="25"/>
      <c r="F17" s="6"/>
      <c r="G17" s="7" t="s">
        <v>56</v>
      </c>
      <c r="H17" s="25"/>
    </row>
    <row r="18" spans="2:8" ht="18.75" customHeight="1">
      <c r="B18" s="4" t="s">
        <v>5</v>
      </c>
      <c r="C18" s="5"/>
      <c r="D18" s="23">
        <f>SUM(D19:D22)</f>
        <v>0</v>
      </c>
      <c r="F18" s="6"/>
      <c r="G18" s="7" t="s">
        <v>26</v>
      </c>
      <c r="H18" s="25"/>
    </row>
    <row r="19" spans="2:8" ht="18.75" customHeight="1">
      <c r="B19" s="6"/>
      <c r="C19" s="7" t="s">
        <v>44</v>
      </c>
      <c r="D19" s="25"/>
      <c r="F19" s="6"/>
      <c r="G19" s="7" t="s">
        <v>27</v>
      </c>
      <c r="H19" s="25"/>
    </row>
    <row r="20" spans="2:8" ht="18.75" customHeight="1">
      <c r="B20" s="6"/>
      <c r="C20" s="15" t="s">
        <v>45</v>
      </c>
      <c r="D20" s="25"/>
      <c r="F20" s="6"/>
      <c r="G20" s="7" t="s">
        <v>28</v>
      </c>
      <c r="H20" s="25"/>
    </row>
    <row r="21" spans="2:8" ht="18.75" customHeight="1">
      <c r="B21" s="6"/>
      <c r="C21" s="7" t="s">
        <v>12</v>
      </c>
      <c r="D21" s="25"/>
      <c r="F21" s="6"/>
      <c r="G21" s="7" t="s">
        <v>30</v>
      </c>
      <c r="H21" s="25"/>
    </row>
    <row r="22" spans="2:8" ht="18.75" customHeight="1">
      <c r="B22" s="6"/>
      <c r="C22" s="7" t="s">
        <v>13</v>
      </c>
      <c r="D22" s="25"/>
      <c r="F22" s="4" t="s">
        <v>31</v>
      </c>
      <c r="G22" s="5"/>
      <c r="H22" s="23">
        <f>SUM(H23:H32)</f>
        <v>0</v>
      </c>
    </row>
    <row r="23" spans="2:8" ht="18.75" customHeight="1">
      <c r="B23" s="4" t="s">
        <v>51</v>
      </c>
      <c r="C23" s="5"/>
      <c r="D23" s="24"/>
      <c r="F23" s="6"/>
      <c r="G23" s="7" t="s">
        <v>23</v>
      </c>
      <c r="H23" s="25"/>
    </row>
    <row r="24" spans="2:8" ht="18.75" customHeight="1">
      <c r="B24" s="4" t="s">
        <v>52</v>
      </c>
      <c r="C24" s="5"/>
      <c r="D24" s="24"/>
      <c r="F24" s="6"/>
      <c r="G24" s="7" t="s">
        <v>24</v>
      </c>
      <c r="H24" s="25"/>
    </row>
    <row r="25" spans="2:8" ht="18.75" customHeight="1" thickBot="1">
      <c r="B25" s="9" t="s">
        <v>15</v>
      </c>
      <c r="C25" s="10"/>
      <c r="D25" s="26"/>
      <c r="F25" s="6"/>
      <c r="G25" s="7" t="s">
        <v>25</v>
      </c>
      <c r="H25" s="25"/>
    </row>
    <row r="26" spans="2:8" ht="18.75" customHeight="1" thickBot="1">
      <c r="B26" s="18" t="s">
        <v>54</v>
      </c>
      <c r="C26" s="19"/>
      <c r="D26" s="27">
        <f>SUM(D9,D14,D15,D18,D23,D24,D25)</f>
        <v>0</v>
      </c>
      <c r="F26" s="6"/>
      <c r="G26" s="7" t="s">
        <v>56</v>
      </c>
      <c r="H26" s="25"/>
    </row>
    <row r="27" spans="2:8" ht="18.75" customHeight="1">
      <c r="B27" s="11" t="s">
        <v>5</v>
      </c>
      <c r="C27" s="12"/>
      <c r="D27" s="28">
        <f>SUM(D28)</f>
        <v>0</v>
      </c>
      <c r="F27" s="6"/>
      <c r="G27" s="7" t="s">
        <v>27</v>
      </c>
      <c r="H27" s="25"/>
    </row>
    <row r="28" spans="2:8" ht="18.75" customHeight="1">
      <c r="B28" s="6"/>
      <c r="C28" s="7" t="s">
        <v>6</v>
      </c>
      <c r="D28" s="25"/>
      <c r="F28" s="6"/>
      <c r="G28" s="7" t="s">
        <v>28</v>
      </c>
      <c r="H28" s="25"/>
    </row>
    <row r="29" spans="2:8" ht="18.75" customHeight="1">
      <c r="B29" s="4" t="s">
        <v>14</v>
      </c>
      <c r="C29" s="5"/>
      <c r="D29" s="24"/>
      <c r="F29" s="6"/>
      <c r="G29" s="7" t="s">
        <v>29</v>
      </c>
      <c r="H29" s="25"/>
    </row>
    <row r="30" spans="2:8" ht="18.75" customHeight="1">
      <c r="B30" s="4" t="s">
        <v>16</v>
      </c>
      <c r="C30" s="5"/>
      <c r="D30" s="24"/>
      <c r="F30" s="6"/>
      <c r="G30" s="7" t="s">
        <v>33</v>
      </c>
      <c r="H30" s="25"/>
    </row>
    <row r="31" spans="2:8" ht="18.75" customHeight="1">
      <c r="B31" s="4" t="s">
        <v>53</v>
      </c>
      <c r="C31" s="5"/>
      <c r="D31" s="24"/>
      <c r="F31" s="6"/>
      <c r="G31" s="7" t="s">
        <v>57</v>
      </c>
      <c r="H31" s="25"/>
    </row>
    <row r="32" spans="2:9" ht="18.75" customHeight="1">
      <c r="B32" s="16" t="s">
        <v>55</v>
      </c>
      <c r="C32" s="17"/>
      <c r="D32" s="24">
        <f>SUM(D26,D28,D29,D30,D31)</f>
        <v>0</v>
      </c>
      <c r="F32" s="6"/>
      <c r="G32" s="7" t="s">
        <v>30</v>
      </c>
      <c r="H32" s="25"/>
      <c r="I32" s="8"/>
    </row>
    <row r="33" spans="6:9" ht="18.75" customHeight="1">
      <c r="F33" s="9" t="s">
        <v>35</v>
      </c>
      <c r="G33" s="10"/>
      <c r="H33" s="26"/>
      <c r="I33" s="8"/>
    </row>
    <row r="34" spans="6:8" ht="18.75" customHeight="1">
      <c r="F34" s="4" t="s">
        <v>37</v>
      </c>
      <c r="G34" s="5"/>
      <c r="H34" s="24">
        <f>SUM(H35:H36)</f>
        <v>0</v>
      </c>
    </row>
    <row r="35" spans="6:8" ht="18.75" customHeight="1">
      <c r="F35" s="6"/>
      <c r="G35" s="7" t="s">
        <v>38</v>
      </c>
      <c r="H35" s="25"/>
    </row>
    <row r="36" spans="6:8" ht="18.75" customHeight="1" thickBot="1">
      <c r="F36" s="6"/>
      <c r="G36" s="7" t="s">
        <v>39</v>
      </c>
      <c r="H36" s="25"/>
    </row>
    <row r="37" spans="6:9" ht="18.75" customHeight="1" thickBot="1">
      <c r="F37" s="20" t="s">
        <v>43</v>
      </c>
      <c r="G37" s="21"/>
      <c r="H37" s="29">
        <f>H9+H13+H22+H33+H34</f>
        <v>0</v>
      </c>
      <c r="I37" s="8"/>
    </row>
    <row r="38" spans="6:9" ht="18.75" customHeight="1">
      <c r="F38" s="43" t="s">
        <v>58</v>
      </c>
      <c r="G38" s="44"/>
      <c r="H38" s="30"/>
      <c r="I38" s="8"/>
    </row>
    <row r="39" spans="6:9" ht="18.75" customHeight="1" thickBot="1">
      <c r="F39" s="45" t="s">
        <v>59</v>
      </c>
      <c r="G39" s="46"/>
      <c r="H39" s="31"/>
      <c r="I39" s="8"/>
    </row>
    <row r="40" spans="6:9" ht="18.75" customHeight="1" thickBot="1">
      <c r="F40" s="34" t="s">
        <v>62</v>
      </c>
      <c r="G40" s="35"/>
      <c r="H40" s="27">
        <f>H37-H38-H39</f>
        <v>0</v>
      </c>
      <c r="I40" s="8"/>
    </row>
    <row r="41" spans="6:8" ht="18.75" customHeight="1">
      <c r="F41" s="4" t="s">
        <v>17</v>
      </c>
      <c r="G41" s="5"/>
      <c r="H41" s="24">
        <f>SUM(H42:H43)</f>
        <v>0</v>
      </c>
    </row>
    <row r="42" spans="6:8" ht="18.75" customHeight="1">
      <c r="F42" s="6"/>
      <c r="G42" s="7" t="s">
        <v>20</v>
      </c>
      <c r="H42" s="25"/>
    </row>
    <row r="43" spans="6:8" ht="18.75" customHeight="1">
      <c r="F43" s="6"/>
      <c r="G43" s="7" t="s">
        <v>21</v>
      </c>
      <c r="H43" s="25"/>
    </row>
    <row r="44" spans="6:8" ht="18.75" customHeight="1">
      <c r="F44" s="4" t="s">
        <v>31</v>
      </c>
      <c r="G44" s="5"/>
      <c r="H44" s="32">
        <f>SUM(H45:H47)</f>
        <v>0</v>
      </c>
    </row>
    <row r="45" spans="6:8" ht="18.75" customHeight="1">
      <c r="F45" s="6"/>
      <c r="G45" s="7" t="s">
        <v>32</v>
      </c>
      <c r="H45" s="33"/>
    </row>
    <row r="46" spans="6:8" ht="18.75" customHeight="1">
      <c r="F46" s="6"/>
      <c r="G46" s="7" t="s">
        <v>47</v>
      </c>
      <c r="H46" s="33"/>
    </row>
    <row r="47" spans="6:8" ht="18.75" customHeight="1">
      <c r="F47" s="6"/>
      <c r="G47" s="7" t="s">
        <v>34</v>
      </c>
      <c r="H47" s="33"/>
    </row>
    <row r="48" spans="6:8" ht="18.75" customHeight="1">
      <c r="F48" s="11" t="s">
        <v>41</v>
      </c>
      <c r="G48" s="12"/>
      <c r="H48" s="32"/>
    </row>
    <row r="49" spans="6:8" ht="18.75" customHeight="1">
      <c r="F49" s="4" t="s">
        <v>36</v>
      </c>
      <c r="G49" s="5"/>
      <c r="H49" s="24"/>
    </row>
    <row r="50" spans="6:8" ht="18.75" customHeight="1">
      <c r="F50" s="4" t="s">
        <v>37</v>
      </c>
      <c r="G50" s="5"/>
      <c r="H50" s="23">
        <f>SUM(H51:H52)</f>
        <v>0</v>
      </c>
    </row>
    <row r="51" spans="6:8" ht="18.75" customHeight="1">
      <c r="F51" s="6"/>
      <c r="G51" s="7" t="s">
        <v>46</v>
      </c>
      <c r="H51" s="25"/>
    </row>
    <row r="52" spans="6:8" ht="18.75" customHeight="1">
      <c r="F52" s="6"/>
      <c r="G52" s="7" t="s">
        <v>30</v>
      </c>
      <c r="H52" s="25"/>
    </row>
    <row r="53" spans="6:8" ht="18.75" customHeight="1">
      <c r="F53" s="4" t="s">
        <v>30</v>
      </c>
      <c r="G53" s="5"/>
      <c r="H53" s="24"/>
    </row>
    <row r="54" spans="6:8" ht="18.75" customHeight="1">
      <c r="F54" s="16" t="s">
        <v>40</v>
      </c>
      <c r="G54" s="22"/>
      <c r="H54" s="23">
        <f>H37+H41+H44+H48+H49+H50+H53</f>
        <v>0</v>
      </c>
    </row>
  </sheetData>
  <sheetProtection/>
  <mergeCells count="9">
    <mergeCell ref="F40:G40"/>
    <mergeCell ref="B8:C8"/>
    <mergeCell ref="B7:D7"/>
    <mergeCell ref="B5:H5"/>
    <mergeCell ref="D3:G3"/>
    <mergeCell ref="F7:H7"/>
    <mergeCell ref="F8:G8"/>
    <mergeCell ref="F38:G38"/>
    <mergeCell ref="F39:G39"/>
  </mergeCells>
  <printOptions horizontalCentered="1" verticalCentered="1"/>
  <pageMargins left="0.3937007874015748" right="0.3937007874015748" top="0.5905511811023623" bottom="0.3937007874015748" header="0.1968503937007874" footer="0.1968503937007874"/>
  <pageSetup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徹</dc:creator>
  <cp:keywords/>
  <dc:description/>
  <cp:lastModifiedBy>大阪府</cp:lastModifiedBy>
  <cp:lastPrinted>2022-03-10T04:21:27Z</cp:lastPrinted>
  <dcterms:created xsi:type="dcterms:W3CDTF">1997-01-08T22:48:59Z</dcterms:created>
  <dcterms:modified xsi:type="dcterms:W3CDTF">2023-07-27T02:13:59Z</dcterms:modified>
  <cp:category/>
  <cp:version/>
  <cp:contentType/>
  <cp:contentStatus/>
</cp:coreProperties>
</file>