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640" activeTab="0"/>
  </bookViews>
  <sheets>
    <sheet name="資料３-１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<sst xmlns="http://schemas.openxmlformats.org/spreadsheetml/2006/main" count="27" uniqueCount="27">
  <si>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</si>
  <si>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</si>
  <si>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</si>
  <si>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</si>
  <si>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</si>
  <si>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</si>
  <si>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</si>
  <si>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</si>
  <si>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</si>
  <si>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</si>
  <si>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</si>
  <si>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</si>
  <si>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</si>
  <si>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※対象患者</t>
  </si>
  <si>
    <t>2014年4月～2015年3月の間に当センターリハビリテーション科を外来で初めて受診し、</t>
  </si>
  <si>
    <t>高次脳機能障害と診断した８８名【受診者のうち30名がﾘﾊｾﾝﾀｰ経由者】</t>
  </si>
  <si>
    <t>表１：月別受診者数</t>
  </si>
  <si>
    <t>受診者数</t>
  </si>
  <si>
    <t>高次脳機能障害確定者数</t>
  </si>
  <si>
    <t>疑い者数</t>
  </si>
  <si>
    <t>否定者数</t>
  </si>
  <si>
    <t>当院退院患者数</t>
  </si>
  <si>
    <t>図１：男女比</t>
  </si>
  <si>
    <t>図２：発症年齢</t>
  </si>
  <si>
    <t>平成26年度</t>
  </si>
  <si>
    <t>大阪府高次脳機能障がい支援普及事業
支援拠点機関　障がい者医療・リハビリテーションセンター
医療部門：大阪府立急性期・総合医療センター</t>
  </si>
  <si>
    <t>リハビリテーション科を外来受診した高次脳機能障害患者の状況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</si>
</sst>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56</xdr:row>
      <xdr:rowOff>142875</xdr:rowOff>
    </xdr:from>
    <xdr:ext cx="4762500" cy="885825"/>
    <xdr:sp>
      <xdr:nvSpPr>
        <xdr:cNvPr id="1" name="AutoShape 60"/>
        <xdr:cNvSpPr>
          <a:spLocks noChangeAspect="1"/>
        </xdr:cNvSpPr>
      </xdr:nvSpPr>
      <xdr:spPr>
        <a:xfrm>
          <a:off x="685800" y="10382250"/>
          <a:ext cx="4762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63</xdr:row>
      <xdr:rowOff>0</xdr:rowOff>
    </xdr:from>
    <xdr:to>
      <xdr:col>16</xdr:col>
      <xdr:colOff>266700</xdr:colOff>
      <xdr:row>106</xdr:row>
      <xdr:rowOff>9525</xdr:rowOff>
    </xdr:to>
    <xdr:pic>
      <xdr:nvPicPr>
        <xdr:cNvPr id="2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1439525"/>
          <a:ext cx="6819900" cy="738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11</xdr:col>
      <xdr:colOff>295275</xdr:colOff>
      <xdr:row>61</xdr:row>
      <xdr:rowOff>28575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0239375"/>
          <a:ext cx="476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247650</xdr:colOff>
      <xdr:row>0</xdr:row>
      <xdr:rowOff>9525</xdr:rowOff>
    </xdr:from>
    <xdr:to>
      <xdr:col>15</xdr:col>
      <xdr:colOff>628650</xdr:colOff>
      <xdr:row>1</xdr:row>
      <xdr:rowOff>161925</xdr:rowOff>
    </xdr:to>
    <xdr:sp>
      <xdr:nvSpPr>
        <xdr:cNvPr id="4" name="テキスト ボックス 18"/>
        <xdr:cNvSpPr txBox="1">
          <a:spLocks noChangeArrowheads="1"/>
        </xdr:cNvSpPr>
      </xdr:nvSpPr>
      <xdr:spPr>
        <a:xfrm>
          <a:off x="6400800" y="9525"/>
          <a:ext cx="7810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資料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-1</a:t>
          </a:r>
        </a:p>
      </xdr:txBody>
    </xdr:sp>
    <xdr:clientData/>
  </xdr:twoCellAnchor>
  <xdr:twoCellAnchor editAs="oneCell">
    <xdr:from>
      <xdr:col>0</xdr:col>
      <xdr:colOff>619125</xdr:colOff>
      <xdr:row>21</xdr:row>
      <xdr:rowOff>95250</xdr:rowOff>
    </xdr:from>
    <xdr:to>
      <xdr:col>6</xdr:col>
      <xdr:colOff>180975</xdr:colOff>
      <xdr:row>35</xdr:row>
      <xdr:rowOff>28575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4333875"/>
          <a:ext cx="29908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38</xdr:row>
      <xdr:rowOff>0</xdr:rowOff>
    </xdr:from>
    <xdr:to>
      <xdr:col>15</xdr:col>
      <xdr:colOff>161925</xdr:colOff>
      <xdr:row>55</xdr:row>
      <xdr:rowOff>28575</xdr:rowOff>
    </xdr:to>
    <xdr:pic>
      <xdr:nvPicPr>
        <xdr:cNvPr id="6" name="図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" y="7153275"/>
          <a:ext cx="57531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zoomScalePageLayoutView="0" workbookViewId="0" topLeftCell="A97">
      <selection activeCell="S76" sqref="S76"/>
    </sheetView>
  </sheetViews>
  <sheetFormatPr defaultColWidth="9.00390625" defaultRowHeight="13.5"/>
  <cols>
    <col min="2" max="2" width="18.50390625" style="0" customWidth="1"/>
    <col min="3" max="8" width="4.375" style="0" bestFit="1" customWidth="1"/>
    <col min="9" max="9" width="4.875" style="0" customWidth="1"/>
    <col min="10" max="10" width="4.625" style="0" customWidth="1"/>
    <col min="11" max="11" width="4.375" style="0" customWidth="1"/>
    <col min="12" max="14" width="4.375" style="0" bestFit="1" customWidth="1"/>
    <col min="15" max="15" width="5.25390625" style="0" bestFit="1" customWidth="1"/>
    <col min="17" max="17" width="9.25390625" style="0" customWidth="1"/>
    <col min="18" max="18" width="9.00390625" style="0" hidden="1" customWidth="1"/>
    <col min="19" max="19" width="9.875" style="0" customWidth="1"/>
    <col min="20" max="20" width="1.75390625" style="0" hidden="1" customWidth="1"/>
    <col min="21" max="21" width="6.50390625" style="0" customWidth="1"/>
    <col min="22" max="22" width="10.25390625" style="0" customWidth="1"/>
    <col min="23" max="23" width="2.00390625" style="0" hidden="1" customWidth="1"/>
    <col min="24" max="24" width="9.00390625" style="0" customWidth="1"/>
    <col min="25" max="25" width="0.74609375" style="0" hidden="1" customWidth="1"/>
    <col min="26" max="26" width="8.50390625" style="0" customWidth="1"/>
  </cols>
  <sheetData>
    <row r="2" spans="1:16" ht="13.5">
      <c r="A2" s="19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55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21.75" customHeight="1">
      <c r="A5" s="14" t="s">
        <v>26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2:15" ht="17.25" customHeight="1">
      <c r="B6" s="18" t="s">
        <v>24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ht="17.25" customHeight="1"/>
    <row r="8" spans="2:15" ht="13.5">
      <c r="B8" s="3" t="s">
        <v>13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3.5">
      <c r="B9" s="16" t="s">
        <v>14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2:15" ht="13.5">
      <c r="B10" s="16" t="s">
        <v>15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2" spans="2:4" ht="13.5">
      <c r="B12" s="17" t="s">
        <v>16</v>
      </c>
      <c r="C12" s="17"/>
      <c r="D12" s="17"/>
    </row>
    <row r="13" spans="2:15" ht="13.5">
      <c r="B13" s="1"/>
      <c r="C13" s="8" t="s">
        <v>0</v>
      </c>
      <c r="D13" s="8" t="s">
        <v>1</v>
      </c>
      <c r="E13" s="8" t="s">
        <v>2</v>
      </c>
      <c r="F13" s="8" t="s">
        <v>3</v>
      </c>
      <c r="G13" s="8" t="s">
        <v>4</v>
      </c>
      <c r="H13" s="8" t="s">
        <v>5</v>
      </c>
      <c r="I13" s="8" t="s">
        <v>6</v>
      </c>
      <c r="J13" s="8" t="s">
        <v>7</v>
      </c>
      <c r="K13" s="8" t="s">
        <v>8</v>
      </c>
      <c r="L13" s="8" t="s">
        <v>9</v>
      </c>
      <c r="M13" s="8" t="s">
        <v>10</v>
      </c>
      <c r="N13" s="8" t="s">
        <v>11</v>
      </c>
      <c r="O13" s="9" t="s">
        <v>12</v>
      </c>
    </row>
    <row r="14" spans="2:15" ht="13.5">
      <c r="B14" s="1" t="s">
        <v>17</v>
      </c>
      <c r="C14" s="2">
        <v>8</v>
      </c>
      <c r="D14" s="2">
        <v>6</v>
      </c>
      <c r="E14" s="2">
        <v>6</v>
      </c>
      <c r="F14" s="2">
        <v>7</v>
      </c>
      <c r="G14" s="2">
        <v>7</v>
      </c>
      <c r="H14" s="2">
        <v>10</v>
      </c>
      <c r="I14" s="2">
        <v>7</v>
      </c>
      <c r="J14" s="2">
        <v>6</v>
      </c>
      <c r="K14" s="2">
        <v>5</v>
      </c>
      <c r="L14" s="2">
        <v>10</v>
      </c>
      <c r="M14" s="2">
        <v>7</v>
      </c>
      <c r="N14" s="2">
        <v>9</v>
      </c>
      <c r="O14" s="2">
        <f>SUM(C14:N14)</f>
        <v>88</v>
      </c>
    </row>
    <row r="15" spans="2:15" ht="13.5">
      <c r="B15" s="4" t="s">
        <v>18</v>
      </c>
      <c r="C15" s="2">
        <v>8</v>
      </c>
      <c r="D15" s="2">
        <v>6</v>
      </c>
      <c r="E15" s="2">
        <v>6</v>
      </c>
      <c r="F15" s="2">
        <v>7</v>
      </c>
      <c r="G15" s="2">
        <v>7</v>
      </c>
      <c r="H15" s="2">
        <v>10</v>
      </c>
      <c r="I15" s="2">
        <v>7</v>
      </c>
      <c r="J15" s="2">
        <v>6</v>
      </c>
      <c r="K15" s="2">
        <v>5</v>
      </c>
      <c r="L15" s="2">
        <v>10</v>
      </c>
      <c r="M15" s="2">
        <v>7</v>
      </c>
      <c r="N15" s="2">
        <v>9</v>
      </c>
      <c r="O15" s="2">
        <f>SUM(C15:N15)</f>
        <v>88</v>
      </c>
    </row>
    <row r="16" spans="2:15" ht="13.5">
      <c r="B16" s="5" t="s">
        <v>19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2:15" ht="13.5">
      <c r="B17" s="11" t="s">
        <v>20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f>SUM(C17:N17)</f>
        <v>0</v>
      </c>
    </row>
    <row r="18" spans="2:15" ht="13.5">
      <c r="B18" s="6" t="s">
        <v>21</v>
      </c>
      <c r="C18" s="2">
        <v>1</v>
      </c>
      <c r="D18" s="2">
        <v>0</v>
      </c>
      <c r="E18" s="2">
        <v>1</v>
      </c>
      <c r="F18" s="2">
        <v>4</v>
      </c>
      <c r="G18" s="2">
        <v>3</v>
      </c>
      <c r="H18" s="2">
        <v>2</v>
      </c>
      <c r="I18" s="2">
        <v>1</v>
      </c>
      <c r="J18" s="2">
        <v>2</v>
      </c>
      <c r="K18" s="2">
        <v>1</v>
      </c>
      <c r="L18" s="2">
        <v>2</v>
      </c>
      <c r="M18" s="2">
        <v>1</v>
      </c>
      <c r="N18" s="2">
        <v>3</v>
      </c>
      <c r="O18" s="2">
        <f>SUM(C18:N18)</f>
        <v>21</v>
      </c>
    </row>
    <row r="19" spans="2:15" ht="13.5"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1" ht="13.5">
      <c r="B21" s="7" t="s">
        <v>22</v>
      </c>
    </row>
    <row r="37" ht="13.5">
      <c r="B37" s="7" t="s">
        <v>23</v>
      </c>
    </row>
  </sheetData>
  <sheetProtection/>
  <mergeCells count="6">
    <mergeCell ref="A5:P5"/>
    <mergeCell ref="B9:O9"/>
    <mergeCell ref="B10:O10"/>
    <mergeCell ref="B12:D12"/>
    <mergeCell ref="B6:O6"/>
    <mergeCell ref="A2:P3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　彩</dc:creator>
  <cp:keywords/>
  <dc:description/>
  <cp:lastModifiedBy>HOSTNAME</cp:lastModifiedBy>
  <cp:lastPrinted>2015-06-30T06:35:03Z</cp:lastPrinted>
  <dcterms:created xsi:type="dcterms:W3CDTF">2015-05-13T06:13:13Z</dcterms:created>
  <dcterms:modified xsi:type="dcterms:W3CDTF">2015-07-08T02:30:02Z</dcterms:modified>
  <cp:category/>
  <cp:version/>
  <cp:contentType/>
  <cp:contentStatus/>
</cp:coreProperties>
</file>