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0.20.216.58\幼稚園g\幼稚園Gデータ領域\Dai2\ち　調査・資料提供関係\R04　調査関係フォルダ―\☆庁外照会\済R40909〆【文科省】特別支援教育に関する調査\03園へ依頼\HP掲載\"/>
    </mc:Choice>
  </mc:AlternateContent>
  <bookViews>
    <workbookView xWindow="-120" yWindow="-16320" windowWidth="29040" windowHeight="15840" tabRatio="905"/>
  </bookViews>
  <sheets>
    <sheet name="①回答票" sheetId="2" r:id="rId1"/>
    <sheet name="②集計シート（※絶対に触らないで下さい！）" sheetId="3" r:id="rId2"/>
  </sheets>
  <definedNames>
    <definedName name="_xlnm._FilterDatabase" localSheetId="0" hidden="1">①回答票!$L$20:$L$20</definedName>
    <definedName name="_xlnm._FilterDatabase" localSheetId="1" hidden="1">'②集計シート（※絶対に触らないで下さい！）'!$B$1:$K$1</definedName>
    <definedName name="_xlnm.Print_Area" localSheetId="0">①回答票!$A$1:$R$51</definedName>
    <definedName name="Z_0E91AE9C_1F03_439E_9035_8AFA7A48DB59_.wvu.FilterData" localSheetId="0" hidden="1">①回答票!$L$20</definedName>
    <definedName name="Z_0E91AE9C_1F03_439E_9035_8AFA7A48DB59_.wvu.FilterData" localSheetId="1" hidden="1">'②集計シート（※絶対に触らないで下さい！）'!$B$1:$K$1</definedName>
    <definedName name="Z_0E91AE9C_1F03_439E_9035_8AFA7A48DB59_.wvu.PrintArea" localSheetId="0" hidden="1">①回答票!$A$1:$R$51</definedName>
  </definedNames>
  <calcPr calcId="162913"/>
  <customWorkbookViews>
    <customWorkbookView name="m - 個人用ビュー" guid="{0E91AE9C-1F03-439E-9035-8AFA7A48DB59}" mergeInterval="0" personalView="1" xWindow="551" yWindow="295" windowWidth="1366" windowHeight="7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6" i="3" l="1"/>
  <c r="S43" i="2"/>
  <c r="S41" i="2"/>
  <c r="O50" i="2" s="1"/>
  <c r="L51" i="2" s="1"/>
  <c r="K21" i="3"/>
  <c r="U34" i="2"/>
  <c r="U48" i="2" l="1"/>
  <c r="U38" i="2" l="1"/>
  <c r="U37" i="2"/>
  <c r="U36" i="2"/>
  <c r="U35" i="2"/>
  <c r="U39" i="2"/>
  <c r="L50" i="2" l="1"/>
  <c r="K22" i="3" s="1"/>
  <c r="U30" i="2"/>
  <c r="K20" i="3"/>
  <c r="K19" i="3"/>
  <c r="K18" i="3"/>
  <c r="K17" i="3"/>
  <c r="K16" i="3"/>
  <c r="K15" i="3"/>
  <c r="K14" i="3"/>
  <c r="K13" i="3"/>
  <c r="K12" i="3"/>
  <c r="K11" i="3"/>
  <c r="K10" i="3"/>
  <c r="K9" i="3"/>
  <c r="U41" i="2"/>
  <c r="U44" i="2"/>
  <c r="U43" i="2"/>
  <c r="U42" i="2"/>
  <c r="U40" i="2"/>
  <c r="U50" i="2" l="1"/>
  <c r="U46" i="2" l="1"/>
  <c r="K3" i="3" l="1"/>
  <c r="K4" i="3"/>
  <c r="K2" i="3"/>
  <c r="U28" i="2"/>
  <c r="U24" i="2"/>
  <c r="U20" i="2"/>
  <c r="K5" i="3"/>
  <c r="K7" i="3"/>
  <c r="K8" i="3"/>
</calcChain>
</file>

<file path=xl/sharedStrings.xml><?xml version="1.0" encoding="utf-8"?>
<sst xmlns="http://schemas.openxmlformats.org/spreadsheetml/2006/main" count="151" uniqueCount="123">
  <si>
    <t>【調査票】幼稚園・幼保連携型認定こども園・小学校・中学校・義務教育学校・高等学校・中等教育学校　配布用</t>
    <rPh sb="1" eb="4">
      <t>チョウサヒョウ</t>
    </rPh>
    <rPh sb="29" eb="31">
      <t>ギム</t>
    </rPh>
    <rPh sb="31" eb="33">
      <t>キョウイク</t>
    </rPh>
    <rPh sb="33" eb="35">
      <t>ガッコウ</t>
    </rPh>
    <rPh sb="48" eb="50">
      <t>ハイフ</t>
    </rPh>
    <phoneticPr fontId="2"/>
  </si>
  <si>
    <t>（幼保連携型認定こども園、幼稚園、小学校、中学校、義務教育学校、高等学校、中等教育学校）</t>
    <rPh sb="1" eb="2">
      <t>ヨウ</t>
    </rPh>
    <rPh sb="2" eb="3">
      <t>ホ</t>
    </rPh>
    <rPh sb="3" eb="6">
      <t>レンケイガタ</t>
    </rPh>
    <rPh sb="6" eb="8">
      <t>ニンテイ</t>
    </rPh>
    <rPh sb="11" eb="12">
      <t>エン</t>
    </rPh>
    <rPh sb="13" eb="16">
      <t>ヨウチエン</t>
    </rPh>
    <rPh sb="17" eb="20">
      <t>ショウガッコウ</t>
    </rPh>
    <rPh sb="21" eb="24">
      <t>チュウガッコウ</t>
    </rPh>
    <rPh sb="25" eb="27">
      <t>ギム</t>
    </rPh>
    <rPh sb="27" eb="29">
      <t>キョウイク</t>
    </rPh>
    <rPh sb="29" eb="31">
      <t>ガッコウ</t>
    </rPh>
    <phoneticPr fontId="2"/>
  </si>
  <si>
    <t>市区町村名</t>
    <rPh sb="0" eb="2">
      <t>シク</t>
    </rPh>
    <rPh sb="2" eb="4">
      <t>チョウソン</t>
    </rPh>
    <rPh sb="4" eb="5">
      <t>メイ</t>
    </rPh>
    <phoneticPr fontId="2"/>
  </si>
  <si>
    <t>学校種</t>
    <rPh sb="0" eb="2">
      <t>ガッコウ</t>
    </rPh>
    <rPh sb="2" eb="3">
      <t>シュ</t>
    </rPh>
    <phoneticPr fontId="2"/>
  </si>
  <si>
    <t>学校名</t>
    <rPh sb="0" eb="3">
      <t>ガッコウメイ</t>
    </rPh>
    <phoneticPr fontId="2"/>
  </si>
  <si>
    <t>※学校種はドロップダウンリストから選択し、その他は直接入力すること。</t>
    <rPh sb="1" eb="3">
      <t>ガッコウ</t>
    </rPh>
    <rPh sb="3" eb="4">
      <t>シュ</t>
    </rPh>
    <rPh sb="23" eb="24">
      <t>ホカ</t>
    </rPh>
    <rPh sb="25" eb="27">
      <t>チョクセツ</t>
    </rPh>
    <rPh sb="27" eb="29">
      <t>ニュウリョク</t>
    </rPh>
    <phoneticPr fontId="2"/>
  </si>
  <si>
    <t>※義務教育学校前期課程、義務教育学校後期課程、中等教育学校前期課程、中等教育学校後期課程は調査票を分けて回答すること。</t>
    <phoneticPr fontId="2"/>
  </si>
  <si>
    <t>以下に、回答してください。</t>
    <rPh sb="0" eb="2">
      <t>イカ</t>
    </rPh>
    <rPh sb="4" eb="6">
      <t>カイトウ</t>
    </rPh>
    <phoneticPr fontId="2"/>
  </si>
  <si>
    <t>※</t>
    <phoneticPr fontId="2"/>
  </si>
  <si>
    <t>　チェックシート部分</t>
    <rPh sb="8" eb="10">
      <t>ブブン</t>
    </rPh>
    <phoneticPr fontId="2"/>
  </si>
  <si>
    <r>
      <t>※必ずすべての</t>
    </r>
    <r>
      <rPr>
        <sz val="10"/>
        <color indexed="10"/>
        <rFont val="ＭＳ Ｐ明朝"/>
        <family val="1"/>
        <charset val="128"/>
      </rPr>
      <t>【要確認】</t>
    </r>
    <r>
      <rPr>
        <sz val="10"/>
        <rFont val="ＭＳ Ｐ明朝"/>
        <family val="1"/>
        <charset val="128"/>
      </rPr>
      <t>が消えているか確認して、提出してください。</t>
    </r>
    <phoneticPr fontId="2"/>
  </si>
  <si>
    <t>　</t>
    <phoneticPr fontId="2"/>
  </si>
  <si>
    <t>回答欄</t>
    <rPh sb="0" eb="2">
      <t>カイトウ</t>
    </rPh>
    <rPh sb="2" eb="3">
      <t>ラン</t>
    </rPh>
    <phoneticPr fontId="2"/>
  </si>
  <si>
    <t>体制整備の状況について</t>
    <rPh sb="0" eb="2">
      <t>タイセイ</t>
    </rPh>
    <rPh sb="2" eb="4">
      <t>セイビ</t>
    </rPh>
    <rPh sb="5" eb="7">
      <t>ジョウキョウ</t>
    </rPh>
    <phoneticPr fontId="2"/>
  </si>
  <si>
    <t xml:space="preserve">１．校内委員会の設置 </t>
    <rPh sb="2" eb="4">
      <t>コウナイ</t>
    </rPh>
    <rPh sb="4" eb="7">
      <t>イインカイ</t>
    </rPh>
    <rPh sb="8" eb="10">
      <t>セッチ</t>
    </rPh>
    <phoneticPr fontId="2"/>
  </si>
  <si>
    <t>チェック結果</t>
    <rPh sb="4" eb="6">
      <t>ケッカ</t>
    </rPh>
    <phoneticPr fontId="11"/>
  </si>
  <si>
    <t>チェック項目</t>
    <rPh sb="4" eb="6">
      <t>コウモク</t>
    </rPh>
    <phoneticPr fontId="11"/>
  </si>
  <si>
    <t>校内委員会、又は同等の機能を持った委員会を設置していますか。</t>
    <rPh sb="0" eb="2">
      <t>コウナイ</t>
    </rPh>
    <rPh sb="2" eb="5">
      <t>イインカイ</t>
    </rPh>
    <rPh sb="6" eb="7">
      <t>マタ</t>
    </rPh>
    <rPh sb="8" eb="10">
      <t>ドウトウ</t>
    </rPh>
    <rPh sb="11" eb="13">
      <t>キノウ</t>
    </rPh>
    <rPh sb="14" eb="15">
      <t>モ</t>
    </rPh>
    <rPh sb="17" eb="20">
      <t>イインカイ</t>
    </rPh>
    <rPh sb="21" eb="23">
      <t>セッチ</t>
    </rPh>
    <phoneticPr fontId="2"/>
  </si>
  <si>
    <t>１　　設置している</t>
    <rPh sb="3" eb="5">
      <t>セッチ</t>
    </rPh>
    <phoneticPr fontId="2"/>
  </si>
  <si>
    <t>校内委員会の設置</t>
    <rPh sb="0" eb="1">
      <t>コウ</t>
    </rPh>
    <rPh sb="2" eb="5">
      <t>イインカイ</t>
    </rPh>
    <rPh sb="6" eb="8">
      <t>セッチ</t>
    </rPh>
    <phoneticPr fontId="11"/>
  </si>
  <si>
    <t>１．両方に○をつけたり、未回答になったりしていませんか。</t>
    <phoneticPr fontId="11"/>
  </si>
  <si>
    <t>２　　設置していない</t>
    <rPh sb="3" eb="5">
      <t>セッチ</t>
    </rPh>
    <phoneticPr fontId="2"/>
  </si>
  <si>
    <t>※学校内に置かれた発達障害を含む障害のある幼児児童生徒の実態把握及び支援の在り方等について検討を行う委員会。 なお、「校内委員会」という
　名称でなくても、上記記載の機能を有しているものがあれば「校内委員会」に計上すること。</t>
    <phoneticPr fontId="2"/>
  </si>
  <si>
    <t xml:space="preserve">２．発達障害を含む障害のある幼児児童生徒の実態把握 </t>
    <rPh sb="2" eb="4">
      <t>ハッタツ</t>
    </rPh>
    <rPh sb="4" eb="6">
      <t>ショウガイ</t>
    </rPh>
    <rPh sb="7" eb="8">
      <t>フク</t>
    </rPh>
    <rPh sb="9" eb="11">
      <t>ショウガイ</t>
    </rPh>
    <rPh sb="14" eb="16">
      <t>ヨウジ</t>
    </rPh>
    <rPh sb="16" eb="18">
      <t>ジドウ</t>
    </rPh>
    <rPh sb="18" eb="20">
      <t>セイト</t>
    </rPh>
    <rPh sb="21" eb="23">
      <t>ジッタイ</t>
    </rPh>
    <rPh sb="23" eb="25">
      <t>ハアク</t>
    </rPh>
    <phoneticPr fontId="2"/>
  </si>
  <si>
    <t>学校内において、発達障害を含む障害のある幼児児童生徒に関する実態把握を行いましたか。</t>
    <rPh sb="0" eb="3">
      <t>ガッコウナイ</t>
    </rPh>
    <rPh sb="8" eb="10">
      <t>ハッタツ</t>
    </rPh>
    <rPh sb="10" eb="12">
      <t>ショウガイ</t>
    </rPh>
    <rPh sb="13" eb="14">
      <t>フク</t>
    </rPh>
    <rPh sb="15" eb="17">
      <t>ショウガイ</t>
    </rPh>
    <rPh sb="20" eb="22">
      <t>ヨウジ</t>
    </rPh>
    <rPh sb="22" eb="24">
      <t>ジドウ</t>
    </rPh>
    <rPh sb="24" eb="26">
      <t>セイト</t>
    </rPh>
    <rPh sb="27" eb="28">
      <t>カン</t>
    </rPh>
    <rPh sb="30" eb="32">
      <t>ジッタイ</t>
    </rPh>
    <rPh sb="32" eb="34">
      <t>ハアク</t>
    </rPh>
    <rPh sb="35" eb="36">
      <t>オコナ</t>
    </rPh>
    <phoneticPr fontId="2"/>
  </si>
  <si>
    <t>１　　行った　</t>
    <rPh sb="3" eb="4">
      <t>オコナ</t>
    </rPh>
    <phoneticPr fontId="2"/>
  </si>
  <si>
    <t>実態把握</t>
    <rPh sb="0" eb="2">
      <t>ジッタイ</t>
    </rPh>
    <rPh sb="2" eb="4">
      <t>ハアク</t>
    </rPh>
    <phoneticPr fontId="11"/>
  </si>
  <si>
    <t>２．で、両方に○をつけたり、未回答になったりしていませんか。</t>
    <phoneticPr fontId="2"/>
  </si>
  <si>
    <t>２　　行っていない</t>
    <rPh sb="3" eb="4">
      <t>オコナ</t>
    </rPh>
    <phoneticPr fontId="2"/>
  </si>
  <si>
    <t>※在籍する幼児児童生徒の実態の把握を行い、特別な支援を必要とする幼児児童生徒の存在や状態を確かめること。当該設問は、「実態把握を行った
　結果、障害のある者がいたのかどうか」を尋ねているわけではないので、御留意いただきたい。</t>
    <phoneticPr fontId="2"/>
  </si>
  <si>
    <r>
      <t xml:space="preserve">３．特別支援教育コーディネーターの指名 </t>
    </r>
    <r>
      <rPr>
        <b/>
        <sz val="12"/>
        <color indexed="8"/>
        <rFont val="ＭＳ Ｐ明朝"/>
        <family val="1"/>
        <charset val="128"/>
      </rPr>
      <t/>
    </r>
    <rPh sb="2" eb="4">
      <t>トクベツ</t>
    </rPh>
    <rPh sb="4" eb="6">
      <t>シエン</t>
    </rPh>
    <rPh sb="6" eb="8">
      <t>キョウイク</t>
    </rPh>
    <rPh sb="17" eb="19">
      <t>シメイ</t>
    </rPh>
    <phoneticPr fontId="2"/>
  </si>
  <si>
    <t>a)　学校内で特別支援教育全体をコーディネートする立場の者（特別支援教育コーディネーター）を
　　指名していますか。</t>
    <rPh sb="3" eb="6">
      <t>ガッコウナイ</t>
    </rPh>
    <rPh sb="7" eb="9">
      <t>トクベツ</t>
    </rPh>
    <rPh sb="9" eb="11">
      <t>シエン</t>
    </rPh>
    <rPh sb="11" eb="13">
      <t>キョウイク</t>
    </rPh>
    <rPh sb="13" eb="15">
      <t>ゼンタイ</t>
    </rPh>
    <rPh sb="25" eb="27">
      <t>タチバ</t>
    </rPh>
    <rPh sb="28" eb="29">
      <t>モノ</t>
    </rPh>
    <rPh sb="30" eb="32">
      <t>トクベツ</t>
    </rPh>
    <rPh sb="32" eb="34">
      <t>シエン</t>
    </rPh>
    <rPh sb="34" eb="36">
      <t>キョウイク</t>
    </rPh>
    <rPh sb="49" eb="51">
      <t>シメイ</t>
    </rPh>
    <phoneticPr fontId="2"/>
  </si>
  <si>
    <t>１　　指名している</t>
    <rPh sb="3" eb="5">
      <t>シメイ</t>
    </rPh>
    <phoneticPr fontId="2"/>
  </si>
  <si>
    <t>特別支援教育コーディネーター</t>
    <rPh sb="0" eb="4">
      <t>トクベツシエン</t>
    </rPh>
    <rPh sb="4" eb="6">
      <t>キョウイク</t>
    </rPh>
    <phoneticPr fontId="11"/>
  </si>
  <si>
    <t>３．ａ）で、両方に○をつけたり、未回答になったりしていませんか。</t>
    <rPh sb="6" eb="8">
      <t>リョウホウ</t>
    </rPh>
    <rPh sb="16" eb="19">
      <t>ミカイトウ</t>
    </rPh>
    <phoneticPr fontId="11"/>
  </si>
  <si>
    <r>
      <t>２　　指名していない　</t>
    </r>
    <r>
      <rPr>
        <b/>
        <sz val="10"/>
        <rFont val="ＭＳ Ｐ明朝"/>
        <family val="1"/>
        <charset val="128"/>
      </rPr>
      <t>→b)の回答不要</t>
    </r>
    <rPh sb="3" eb="5">
      <t>シメイ</t>
    </rPh>
    <rPh sb="15" eb="17">
      <t>カイトウ</t>
    </rPh>
    <rPh sb="17" eb="19">
      <t>フヨウ</t>
    </rPh>
    <phoneticPr fontId="2"/>
  </si>
  <si>
    <r>
      <t>b)　</t>
    </r>
    <r>
      <rPr>
        <b/>
        <u/>
        <sz val="10"/>
        <rFont val="ＭＳ Ｐ明朝"/>
        <family val="1"/>
        <charset val="128"/>
      </rPr>
      <t>a) で １と回答した場合、</t>
    </r>
    <r>
      <rPr>
        <sz val="10"/>
        <rFont val="ＭＳ Ｐ明朝"/>
        <family val="1"/>
        <charset val="128"/>
      </rPr>
      <t>専任として指名している者はいますか。</t>
    </r>
    <rPh sb="17" eb="19">
      <t>センニン</t>
    </rPh>
    <rPh sb="22" eb="24">
      <t>シメイ</t>
    </rPh>
    <rPh sb="28" eb="29">
      <t>シャ</t>
    </rPh>
    <phoneticPr fontId="2"/>
  </si>
  <si>
    <t>１　　いる　</t>
    <phoneticPr fontId="2"/>
  </si>
  <si>
    <t>３．ａ）で、「１　指名している」に○をつけた場合、３．b）の両方に○をつけたり、未回答になったりしていませんか。
また、３．ａ）で、「２　指名していない」に○をつけたにもかかわらず、３．b）に回答していませんか。</t>
    <rPh sb="9" eb="11">
      <t>シメイ</t>
    </rPh>
    <rPh sb="30" eb="32">
      <t>リョウホウ</t>
    </rPh>
    <rPh sb="40" eb="43">
      <t>ミカイトウ</t>
    </rPh>
    <rPh sb="69" eb="71">
      <t>シメイ</t>
    </rPh>
    <rPh sb="96" eb="98">
      <t>カイトウ</t>
    </rPh>
    <phoneticPr fontId="2"/>
  </si>
  <si>
    <t>２　　いない</t>
    <phoneticPr fontId="2"/>
  </si>
  <si>
    <r>
      <t>４．個別の指導計画、個別の教育支援計画の作成</t>
    </r>
    <r>
      <rPr>
        <b/>
        <sz val="12"/>
        <color indexed="8"/>
        <rFont val="ＭＳ Ｐゴシック"/>
        <family val="3"/>
        <charset val="128"/>
      </rPr>
      <t xml:space="preserve">　　
</t>
    </r>
    <r>
      <rPr>
        <u/>
        <sz val="12"/>
        <color rgb="FFFF0000"/>
        <rFont val="ＭＳ Ｐゴシック"/>
        <family val="3"/>
        <charset val="128"/>
      </rPr>
      <t>※幼稚園(幼稚園型認定こども園)、幼保連携型認定こども園は、a-1～3),b-1～3)への回答不要</t>
    </r>
    <r>
      <rPr>
        <b/>
        <sz val="12"/>
        <color indexed="8"/>
        <rFont val="ＭＳ Ｐゴシック"/>
        <family val="3"/>
        <charset val="128"/>
      </rPr>
      <t xml:space="preserve">
</t>
    </r>
    <r>
      <rPr>
        <sz val="10"/>
        <color indexed="8"/>
        <rFont val="ＭＳ Ｐ明朝"/>
        <family val="1"/>
        <charset val="128"/>
      </rPr>
      <t>※個別の指導計画：幼児児童生徒一人一人の障害の状態等に応じたきめ細かな指導が行えるよう、学校における教育課程や指導計画、当該幼児児童生徒
　　　　　　　　　　　　　の個別の教育支援計画等を踏まえて、より具体的に幼児児童生徒一人一人の教育的ニーズに対応して、指導目標や指導内容・方法等を
　　　　　　　　　　　　　盛り込んだ指導計画。
※個別の教育支援計画：障害のある幼児児童生徒一人一人のニーズを正確に把握し、教育の視点から適切に対応していくという考え方の下に、福祉、医療、
　　　　　　　　　　　　　労働等の関係機関との連携を図りつつ、乳幼児期から学校卒業後までの長期的な視点に立って、一貫して的確な教育的支援を行うため
　　　　　　　　　　　　　に、障害のある幼児児童生徒一人一人について作成した支援計画。</t>
    </r>
    <rPh sb="2" eb="4">
      <t>コベツ</t>
    </rPh>
    <rPh sb="5" eb="7">
      <t>シドウ</t>
    </rPh>
    <rPh sb="7" eb="9">
      <t>ケイカク</t>
    </rPh>
    <rPh sb="10" eb="12">
      <t>コベツ</t>
    </rPh>
    <rPh sb="13" eb="15">
      <t>キョウイク</t>
    </rPh>
    <rPh sb="15" eb="17">
      <t>シエン</t>
    </rPh>
    <rPh sb="17" eb="19">
      <t>ケイカク</t>
    </rPh>
    <rPh sb="20" eb="22">
      <t>サクセイ</t>
    </rPh>
    <rPh sb="26" eb="29">
      <t>ヨウチエン</t>
    </rPh>
    <rPh sb="30" eb="33">
      <t>ヨウチエン</t>
    </rPh>
    <rPh sb="33" eb="34">
      <t>ガタ</t>
    </rPh>
    <rPh sb="34" eb="36">
      <t>ニンテイ</t>
    </rPh>
    <rPh sb="39" eb="40">
      <t>エン</t>
    </rPh>
    <rPh sb="42" eb="44">
      <t>ヨウホ</t>
    </rPh>
    <rPh sb="44" eb="47">
      <t>レンケイガタ</t>
    </rPh>
    <rPh sb="47" eb="49">
      <t>ニンテイ</t>
    </rPh>
    <rPh sb="52" eb="53">
      <t>エン</t>
    </rPh>
    <rPh sb="70" eb="72">
      <t>カイトウ</t>
    </rPh>
    <rPh sb="72" eb="74">
      <t>フヨウ</t>
    </rPh>
    <phoneticPr fontId="2"/>
  </si>
  <si>
    <t>a-1)　特別支援学級に在籍している児童生徒数を教えてください。</t>
    <rPh sb="5" eb="7">
      <t>トクベツ</t>
    </rPh>
    <rPh sb="7" eb="9">
      <t>シエン</t>
    </rPh>
    <rPh sb="9" eb="11">
      <t>ガッキュウ</t>
    </rPh>
    <rPh sb="12" eb="14">
      <t>ザイセキ</t>
    </rPh>
    <rPh sb="24" eb="25">
      <t>オシ</t>
    </rPh>
    <phoneticPr fontId="2"/>
  </si>
  <si>
    <t>（</t>
    <phoneticPr fontId="2"/>
  </si>
  <si>
    <t>人）　</t>
    <rPh sb="0" eb="1">
      <t>ニン</t>
    </rPh>
    <phoneticPr fontId="2"/>
  </si>
  <si>
    <t>個別の指導計画の作成</t>
    <rPh sb="0" eb="2">
      <t>コベツ</t>
    </rPh>
    <rPh sb="3" eb="5">
      <t>シドウ</t>
    </rPh>
    <rPh sb="5" eb="7">
      <t>ケイカク</t>
    </rPh>
    <rPh sb="8" eb="10">
      <t>サクセイ</t>
    </rPh>
    <phoneticPr fontId="11"/>
  </si>
  <si>
    <t>４.a-1)で、児童生徒数がきちんと入力されていますか。「0人」の場合も「0」を入力してください。</t>
    <phoneticPr fontId="2"/>
  </si>
  <si>
    <t>a-2)　a-1のうち、個別の指導計画を作成している人数を教えてください。</t>
    <rPh sb="12" eb="14">
      <t>コベツ</t>
    </rPh>
    <rPh sb="15" eb="17">
      <t>シドウ</t>
    </rPh>
    <rPh sb="17" eb="19">
      <t>ケイカク</t>
    </rPh>
    <rPh sb="20" eb="22">
      <t>サクセイ</t>
    </rPh>
    <rPh sb="26" eb="28">
      <t>ニンズウ</t>
    </rPh>
    <rPh sb="29" eb="30">
      <t>オシ</t>
    </rPh>
    <phoneticPr fontId="2"/>
  </si>
  <si>
    <t>４.a-1)で、1人以上と回答している場合、４.a-2)で、未回答になったり、４.a-1)より大きい数字を入力していませんか。「0人」の場合も「0」を入力してください。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</si>
  <si>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a-3)　a-1のうち、個別の教育支援計画を作成している人数を教えてください。</t>
    <rPh sb="12" eb="14">
      <t>コベツ</t>
    </rPh>
    <rPh sb="15" eb="17">
      <t>キョウイク</t>
    </rPh>
    <rPh sb="17" eb="19">
      <t>シエン</t>
    </rPh>
    <rPh sb="19" eb="21">
      <t>ケイカク</t>
    </rPh>
    <rPh sb="22" eb="24">
      <t>サクセイ</t>
    </rPh>
    <rPh sb="28" eb="30">
      <t>ニンズウ</t>
    </rPh>
    <rPh sb="31" eb="32">
      <t>オシ</t>
    </rPh>
    <phoneticPr fontId="2"/>
  </si>
  <si>
    <t>４.a-1)で、1人以上と回答している場合、４.a-3)で、未回答になったり、４.a-1)より大きい数字を入力していませんか。「0人」の場合も「0」を入力してください。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</si>
  <si>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b-1)　通級による指導を受けている児童生徒数を教えてください。</t>
    <rPh sb="5" eb="7">
      <t>ツウキュウ</t>
    </rPh>
    <rPh sb="10" eb="12">
      <t>シドウ</t>
    </rPh>
    <rPh sb="13" eb="14">
      <t>ウ</t>
    </rPh>
    <rPh sb="24" eb="25">
      <t>オシ</t>
    </rPh>
    <phoneticPr fontId="2"/>
  </si>
  <si>
    <t>４.b-1)で、児童生徒数がきちんと入力されていますか。「0人」の場合も「0」を入力してください。</t>
    <phoneticPr fontId="2"/>
  </si>
  <si>
    <t>b-2)　b-1のうち、個別の指導計画を作成している人数を教えてください。</t>
    <rPh sb="12" eb="14">
      <t>コベツ</t>
    </rPh>
    <rPh sb="15" eb="17">
      <t>シドウ</t>
    </rPh>
    <rPh sb="17" eb="19">
      <t>ケイカク</t>
    </rPh>
    <rPh sb="20" eb="22">
      <t>サクセイ</t>
    </rPh>
    <rPh sb="26" eb="28">
      <t>ニンズウ</t>
    </rPh>
    <rPh sb="29" eb="30">
      <t>オシ</t>
    </rPh>
    <phoneticPr fontId="2"/>
  </si>
  <si>
    <t>４.b-1)で、1人以上と回答している場合、４.b-2)で、未回答になったり、４.b-1)より大きい数字を入力していませんか。「0人」の場合も「0」を入力してください。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</si>
  <si>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b-3)　b-1のうち、個別の教育支援計画を作成している人数を教えてください。</t>
    <rPh sb="12" eb="14">
      <t>コベツ</t>
    </rPh>
    <rPh sb="15" eb="17">
      <t>キョウイク</t>
    </rPh>
    <rPh sb="17" eb="19">
      <t>シエン</t>
    </rPh>
    <rPh sb="19" eb="21">
      <t>ケイカク</t>
    </rPh>
    <rPh sb="22" eb="24">
      <t>サクセイ</t>
    </rPh>
    <rPh sb="28" eb="30">
      <t>ニンズウ</t>
    </rPh>
    <rPh sb="31" eb="32">
      <t>オシ</t>
    </rPh>
    <phoneticPr fontId="2"/>
  </si>
  <si>
    <t>４.b-1)で、1人以上と回答している場合、４.b-3)で、未回答になったり、４.b-1)より大きい数字を入力していませんか。「0人」の場合も「0」を入力してください。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</si>
  <si>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４.c-1)で、幼児児童生徒数がきちんと入力されていますか。「0人」の場合も「0」を入力してください。</t>
    <rPh sb="8" eb="10">
      <t>ヨウジ</t>
    </rPh>
    <phoneticPr fontId="2"/>
  </si>
  <si>
    <t>c-2)　そのうち、個別の指導計画を作成している人数を教えてください。</t>
    <rPh sb="10" eb="12">
      <t>コベツ</t>
    </rPh>
    <rPh sb="13" eb="15">
      <t>シドウ</t>
    </rPh>
    <rPh sb="15" eb="17">
      <t>ケイカク</t>
    </rPh>
    <rPh sb="18" eb="20">
      <t>サクセイ</t>
    </rPh>
    <rPh sb="24" eb="26">
      <t>ニンズウ</t>
    </rPh>
    <rPh sb="27" eb="28">
      <t>オシ</t>
    </rPh>
    <phoneticPr fontId="2"/>
  </si>
  <si>
    <t>４.c-1)で、1人以上と回答している場合、４.c-2)で、未回答になったり、４.c-1)より大きい数字を入力していませんか。「0人」の場合も「0」を入力してください。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</si>
  <si>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４.c-3)で、幼児児童生徒数がきちんと入力されていますか。「0人」の場合も「0」を入力してください。</t>
    <rPh sb="8" eb="10">
      <t>ヨウジ</t>
    </rPh>
    <phoneticPr fontId="2"/>
  </si>
  <si>
    <t>c-4)　そのうち、個別の教育支援計画を作成している人数を教えてください。</t>
    <rPh sb="10" eb="12">
      <t>コベツ</t>
    </rPh>
    <rPh sb="13" eb="15">
      <t>キョウイク</t>
    </rPh>
    <rPh sb="15" eb="17">
      <t>シエン</t>
    </rPh>
    <rPh sb="17" eb="19">
      <t>ケイカク</t>
    </rPh>
    <rPh sb="20" eb="22">
      <t>サクセイ</t>
    </rPh>
    <rPh sb="26" eb="28">
      <t>ニンズウ</t>
    </rPh>
    <rPh sb="29" eb="30">
      <t>オシ</t>
    </rPh>
    <phoneticPr fontId="2"/>
  </si>
  <si>
    <t>４.c-3)で、1人以上と回答している場合、４.c-4)で、未回答になったり、４.c-3)より大きい数字を入力していませんか。「0人」の場合も「0」を入力してください。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</si>
  <si>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d)  個別の指導計画または個別の教育支援計画に、合理的配慮の提供内容について明記することとしてい
　　ますか。</t>
    <rPh sb="4" eb="6">
      <t>コベツ</t>
    </rPh>
    <rPh sb="7" eb="9">
      <t>シドウ</t>
    </rPh>
    <rPh sb="9" eb="11">
      <t>ケイカク</t>
    </rPh>
    <rPh sb="14" eb="16">
      <t>コベツ</t>
    </rPh>
    <rPh sb="17" eb="19">
      <t>キョウイク</t>
    </rPh>
    <rPh sb="19" eb="21">
      <t>シエン</t>
    </rPh>
    <rPh sb="21" eb="23">
      <t>ケイカク</t>
    </rPh>
    <rPh sb="25" eb="28">
      <t>ゴウリテキ</t>
    </rPh>
    <rPh sb="28" eb="30">
      <t>ハイリョ</t>
    </rPh>
    <rPh sb="31" eb="33">
      <t>テイキョウ</t>
    </rPh>
    <rPh sb="33" eb="35">
      <t>ナイヨウ</t>
    </rPh>
    <rPh sb="39" eb="41">
      <t>メイキ</t>
    </rPh>
    <phoneticPr fontId="2"/>
  </si>
  <si>
    <t>１　　明記することとしている</t>
    <rPh sb="3" eb="5">
      <t>メイキ</t>
    </rPh>
    <phoneticPr fontId="2"/>
  </si>
  <si>
    <t>４.d）で、両方に○をつけたり、未回答になったりしていませんか。</t>
    <rPh sb="6" eb="8">
      <t>リョウホウ</t>
    </rPh>
    <rPh sb="16" eb="19">
      <t>ミカイトウ</t>
    </rPh>
    <phoneticPr fontId="2"/>
  </si>
  <si>
    <t>２　　明記することとしていない</t>
    <rPh sb="3" eb="5">
      <t>メイキ</t>
    </rPh>
    <phoneticPr fontId="2"/>
  </si>
  <si>
    <t>４.e）で、両方に○をつけたり、未回答になったりしていませんか。</t>
    <rPh sb="6" eb="8">
      <t>リョウホウ</t>
    </rPh>
    <rPh sb="16" eb="19">
      <t>ミカイトウ</t>
    </rPh>
    <phoneticPr fontId="2"/>
  </si>
  <si>
    <t>２　　図っていない</t>
    <rPh sb="3" eb="4">
      <t>ハカ</t>
    </rPh>
    <phoneticPr fontId="2"/>
  </si>
  <si>
    <r>
      <t>1,2,3-a,4-a～d,5</t>
    </r>
    <r>
      <rPr>
        <b/>
        <u/>
        <sz val="10"/>
        <rFont val="ＭＳ Ｐ明朝"/>
        <family val="1"/>
        <charset val="128"/>
      </rPr>
      <t>全てを実施</t>
    </r>
    <r>
      <rPr>
        <sz val="10"/>
        <rFont val="ＭＳ Ｐ明朝"/>
        <family val="1"/>
        <charset val="128"/>
      </rPr>
      <t>していますか。</t>
    </r>
    <rPh sb="15" eb="16">
      <t>スベ</t>
    </rPh>
    <rPh sb="18" eb="20">
      <t>ジッシ</t>
    </rPh>
    <phoneticPr fontId="2"/>
  </si>
  <si>
    <t>１　　実施している</t>
    <rPh sb="3" eb="5">
      <t>ジッシ</t>
    </rPh>
    <phoneticPr fontId="2"/>
  </si>
  <si>
    <t>実施状況</t>
    <rPh sb="0" eb="2">
      <t>ジッシ</t>
    </rPh>
    <rPh sb="2" eb="4">
      <t>ジョウキョウ</t>
    </rPh>
    <phoneticPr fontId="2"/>
  </si>
  <si>
    <t>自動回答の数式が入っているので、回答欄への入力は不要です。</t>
    <rPh sb="0" eb="2">
      <t>ジドウ</t>
    </rPh>
    <rPh sb="2" eb="4">
      <t>カイトウ</t>
    </rPh>
    <rPh sb="5" eb="7">
      <t>スウシキ</t>
    </rPh>
    <rPh sb="8" eb="9">
      <t>ハイ</t>
    </rPh>
    <rPh sb="16" eb="18">
      <t>カイトウ</t>
    </rPh>
    <rPh sb="18" eb="19">
      <t>ラン</t>
    </rPh>
    <rPh sb="21" eb="23">
      <t>ニュウリョク</t>
    </rPh>
    <rPh sb="24" eb="26">
      <t>フヨウ</t>
    </rPh>
    <phoneticPr fontId="2"/>
  </si>
  <si>
    <t>２　　実施していない</t>
    <rPh sb="3" eb="5">
      <t>ジッシ</t>
    </rPh>
    <phoneticPr fontId="2"/>
  </si>
  <si>
    <t>※このシートは集計の際に使用しますので、このまま提出して下さい。</t>
    <rPh sb="7" eb="9">
      <t>シュウケイ</t>
    </rPh>
    <rPh sb="10" eb="11">
      <t>サイ</t>
    </rPh>
    <rPh sb="12" eb="14">
      <t>シヨウ</t>
    </rPh>
    <rPh sb="24" eb="26">
      <t>テイシュツ</t>
    </rPh>
    <rPh sb="28" eb="29">
      <t>クダ</t>
    </rPh>
    <phoneticPr fontId="2"/>
  </si>
  <si>
    <t>学校種別</t>
    <rPh sb="0" eb="2">
      <t>ガッコウ</t>
    </rPh>
    <rPh sb="2" eb="4">
      <t>シュベツ</t>
    </rPh>
    <phoneticPr fontId="2"/>
  </si>
  <si>
    <t>１．校内委員会</t>
    <rPh sb="2" eb="4">
      <t>コウナイ</t>
    </rPh>
    <rPh sb="4" eb="7">
      <t>イインカイ</t>
    </rPh>
    <phoneticPr fontId="2"/>
  </si>
  <si>
    <t>設置している</t>
    <rPh sb="0" eb="2">
      <t>セッチ</t>
    </rPh>
    <phoneticPr fontId="2"/>
  </si>
  <si>
    <t>２．実態把握</t>
    <rPh sb="2" eb="4">
      <t>ジッタイ</t>
    </rPh>
    <rPh sb="4" eb="6">
      <t>ハアク</t>
    </rPh>
    <phoneticPr fontId="2"/>
  </si>
  <si>
    <t>実態把握を行った</t>
    <rPh sb="0" eb="2">
      <t>ジッタイ</t>
    </rPh>
    <rPh sb="2" eb="4">
      <t>ハアク</t>
    </rPh>
    <rPh sb="5" eb="6">
      <t>オコナ</t>
    </rPh>
    <phoneticPr fontId="2"/>
  </si>
  <si>
    <t>３．コーディネーター</t>
    <phoneticPr fontId="2"/>
  </si>
  <si>
    <t>a)</t>
    <phoneticPr fontId="2"/>
  </si>
  <si>
    <t>指名している</t>
    <rPh sb="0" eb="2">
      <t>シメイ</t>
    </rPh>
    <phoneticPr fontId="2"/>
  </si>
  <si>
    <t>b)</t>
    <phoneticPr fontId="2"/>
  </si>
  <si>
    <t>専任として指名している</t>
    <rPh sb="0" eb="2">
      <t>センニン</t>
    </rPh>
    <rPh sb="5" eb="7">
      <t>シメイ</t>
    </rPh>
    <phoneticPr fontId="2"/>
  </si>
  <si>
    <t>４．個別の指導計画、個別の教育支援計画</t>
    <rPh sb="2" eb="4">
      <t>コベツ</t>
    </rPh>
    <rPh sb="5" eb="7">
      <t>シドウ</t>
    </rPh>
    <rPh sb="7" eb="9">
      <t>ケイカク</t>
    </rPh>
    <rPh sb="10" eb="12">
      <t>コベツ</t>
    </rPh>
    <rPh sb="13" eb="15">
      <t>キョウイク</t>
    </rPh>
    <rPh sb="15" eb="17">
      <t>シエン</t>
    </rPh>
    <rPh sb="17" eb="19">
      <t>ケイカク</t>
    </rPh>
    <phoneticPr fontId="2"/>
  </si>
  <si>
    <t>a-1)</t>
    <phoneticPr fontId="2"/>
  </si>
  <si>
    <t>特別支援学級の児童生徒数</t>
    <rPh sb="0" eb="2">
      <t>トクベツ</t>
    </rPh>
    <rPh sb="2" eb="4">
      <t>シエン</t>
    </rPh>
    <rPh sb="4" eb="6">
      <t>ガッキュウ</t>
    </rPh>
    <rPh sb="7" eb="9">
      <t>ジドウ</t>
    </rPh>
    <rPh sb="9" eb="11">
      <t>セイト</t>
    </rPh>
    <rPh sb="11" eb="12">
      <t>スウ</t>
    </rPh>
    <phoneticPr fontId="2"/>
  </si>
  <si>
    <t>a-2)</t>
  </si>
  <si>
    <t>うち、個別の指導計画を作成している人数</t>
    <rPh sb="3" eb="5">
      <t>コベツ</t>
    </rPh>
    <rPh sb="6" eb="8">
      <t>シドウ</t>
    </rPh>
    <rPh sb="8" eb="10">
      <t>ケイカク</t>
    </rPh>
    <rPh sb="11" eb="13">
      <t>サクセイ</t>
    </rPh>
    <rPh sb="17" eb="19">
      <t>ニンズウ</t>
    </rPh>
    <phoneticPr fontId="2"/>
  </si>
  <si>
    <t>a-3)</t>
  </si>
  <si>
    <t>うち、個別の教育支援計画を作成いている人数</t>
    <rPh sb="3" eb="5">
      <t>コベツ</t>
    </rPh>
    <rPh sb="6" eb="8">
      <t>キョウイク</t>
    </rPh>
    <rPh sb="8" eb="10">
      <t>シエン</t>
    </rPh>
    <rPh sb="10" eb="12">
      <t>ケイカク</t>
    </rPh>
    <rPh sb="13" eb="15">
      <t>サクセイ</t>
    </rPh>
    <rPh sb="19" eb="21">
      <t>ニンズウ</t>
    </rPh>
    <phoneticPr fontId="2"/>
  </si>
  <si>
    <t>b-1)</t>
    <phoneticPr fontId="2"/>
  </si>
  <si>
    <t>通級による指導を受けている児童生徒数</t>
    <rPh sb="0" eb="2">
      <t>ツウキュウ</t>
    </rPh>
    <rPh sb="5" eb="7">
      <t>シドウ</t>
    </rPh>
    <rPh sb="8" eb="9">
      <t>ウ</t>
    </rPh>
    <rPh sb="13" eb="15">
      <t>ジドウ</t>
    </rPh>
    <rPh sb="15" eb="17">
      <t>セイト</t>
    </rPh>
    <rPh sb="17" eb="18">
      <t>スウ</t>
    </rPh>
    <phoneticPr fontId="2"/>
  </si>
  <si>
    <t>b-2)</t>
  </si>
  <si>
    <t>b-3)</t>
  </si>
  <si>
    <t>c-1)</t>
    <phoneticPr fontId="2"/>
  </si>
  <si>
    <t>a,b以外で個別の指導計画の作成を必要とする幼児児童生徒数</t>
    <rPh sb="3" eb="5">
      <t>イガイ</t>
    </rPh>
    <rPh sb="6" eb="8">
      <t>コベツ</t>
    </rPh>
    <rPh sb="9" eb="11">
      <t>シドウ</t>
    </rPh>
    <rPh sb="11" eb="13">
      <t>ケイカク</t>
    </rPh>
    <rPh sb="14" eb="16">
      <t>サクセイ</t>
    </rPh>
    <rPh sb="17" eb="19">
      <t>ヒツヨウ</t>
    </rPh>
    <rPh sb="22" eb="24">
      <t>ヨウジ</t>
    </rPh>
    <rPh sb="24" eb="26">
      <t>ジドウ</t>
    </rPh>
    <rPh sb="26" eb="28">
      <t>セイト</t>
    </rPh>
    <rPh sb="28" eb="29">
      <t>スウ</t>
    </rPh>
    <phoneticPr fontId="2"/>
  </si>
  <si>
    <t>c-2)</t>
  </si>
  <si>
    <t>うち、作成している人数</t>
    <rPh sb="3" eb="5">
      <t>サクセイ</t>
    </rPh>
    <rPh sb="9" eb="11">
      <t>ニンズウ</t>
    </rPh>
    <phoneticPr fontId="2"/>
  </si>
  <si>
    <t>c-3)</t>
  </si>
  <si>
    <t>a,b以外で個別の教育支援計画の作成を必要とする幼児児童生徒数</t>
    <rPh sb="3" eb="5">
      <t>イガイ</t>
    </rPh>
    <rPh sb="6" eb="8">
      <t>コベツ</t>
    </rPh>
    <rPh sb="9" eb="11">
      <t>キョウイク</t>
    </rPh>
    <rPh sb="11" eb="13">
      <t>シエン</t>
    </rPh>
    <rPh sb="13" eb="15">
      <t>ケイカク</t>
    </rPh>
    <rPh sb="16" eb="18">
      <t>サクセイ</t>
    </rPh>
    <rPh sb="19" eb="21">
      <t>ヒツヨウ</t>
    </rPh>
    <rPh sb="24" eb="26">
      <t>ヨウジ</t>
    </rPh>
    <rPh sb="26" eb="28">
      <t>ジドウ</t>
    </rPh>
    <rPh sb="28" eb="30">
      <t>セイト</t>
    </rPh>
    <rPh sb="30" eb="31">
      <t>スウ</t>
    </rPh>
    <phoneticPr fontId="2"/>
  </si>
  <si>
    <t>c-4)</t>
  </si>
  <si>
    <t>d)</t>
    <phoneticPr fontId="2"/>
  </si>
  <si>
    <t>合理的配慮を明記することとしている</t>
    <rPh sb="0" eb="3">
      <t>ゴウリテキ</t>
    </rPh>
    <rPh sb="3" eb="5">
      <t>ハイリョ</t>
    </rPh>
    <rPh sb="6" eb="8">
      <t>メイキ</t>
    </rPh>
    <phoneticPr fontId="2"/>
  </si>
  <si>
    <t>e)</t>
    <phoneticPr fontId="2"/>
  </si>
  <si>
    <t>個別の教育支援計画の作成にあたって、情報共有を図っている</t>
    <rPh sb="0" eb="2">
      <t>コベツ</t>
    </rPh>
    <rPh sb="3" eb="5">
      <t>キョウイク</t>
    </rPh>
    <rPh sb="5" eb="7">
      <t>シエン</t>
    </rPh>
    <rPh sb="7" eb="9">
      <t>ケイカク</t>
    </rPh>
    <rPh sb="10" eb="12">
      <t>サクセイ</t>
    </rPh>
    <rPh sb="18" eb="20">
      <t>ジョウホウ</t>
    </rPh>
    <rPh sb="20" eb="22">
      <t>キョウユウ</t>
    </rPh>
    <rPh sb="23" eb="24">
      <t>ハカ</t>
    </rPh>
    <phoneticPr fontId="2"/>
  </si>
  <si>
    <t>６.実施状況</t>
    <rPh sb="2" eb="4">
      <t>ジッシ</t>
    </rPh>
    <rPh sb="4" eb="6">
      <t>ジョウキョウ</t>
    </rPh>
    <phoneticPr fontId="2"/>
  </si>
  <si>
    <t>すべて実施している</t>
    <rPh sb="3" eb="5">
      <t>ジッシ</t>
    </rPh>
    <phoneticPr fontId="2"/>
  </si>
  <si>
    <r>
      <t>令和４年度特別支援教育体制整備状況</t>
    </r>
    <r>
      <rPr>
        <b/>
        <sz val="16"/>
        <rFont val="ＭＳ Ｐゴシック"/>
        <family val="3"/>
        <charset val="128"/>
      </rPr>
      <t>等</t>
    </r>
    <r>
      <rPr>
        <b/>
        <sz val="16"/>
        <color indexed="8"/>
        <rFont val="ＭＳ Ｐゴシック"/>
        <family val="3"/>
        <charset val="128"/>
      </rPr>
      <t>調査票</t>
    </r>
    <rPh sb="0" eb="2">
      <t>レイワ</t>
    </rPh>
    <rPh sb="3" eb="5">
      <t>ネンド</t>
    </rPh>
    <rPh sb="5" eb="7">
      <t>トクベツ</t>
    </rPh>
    <rPh sb="6" eb="8">
      <t>シエン</t>
    </rPh>
    <rPh sb="8" eb="10">
      <t>キョウイク</t>
    </rPh>
    <rPh sb="10" eb="12">
      <t>タイセイ</t>
    </rPh>
    <rPh sb="12" eb="14">
      <t>セイビ</t>
    </rPh>
    <rPh sb="14" eb="16">
      <t>ジョウキョウ</t>
    </rPh>
    <rPh sb="16" eb="17">
      <t>トウ</t>
    </rPh>
    <rPh sb="17" eb="19">
      <t>チョウサ</t>
    </rPh>
    <rPh sb="19" eb="20">
      <t>ヒョウ</t>
    </rPh>
    <phoneticPr fontId="2"/>
  </si>
  <si>
    <r>
      <t>５.　特別支援教育を行うための体制整備及び必要な取組の実施状況　</t>
    </r>
    <r>
      <rPr>
        <u/>
        <sz val="12"/>
        <color indexed="10"/>
        <rFont val="ＭＳ Ｐ明朝"/>
        <family val="1"/>
        <charset val="128"/>
      </rPr>
      <t>※自動回答の数式が入っているため入力は不要</t>
    </r>
    <rPh sb="3" eb="5">
      <t>トクベツ</t>
    </rPh>
    <rPh sb="5" eb="7">
      <t>シエン</t>
    </rPh>
    <rPh sb="7" eb="9">
      <t>キョウイク</t>
    </rPh>
    <rPh sb="10" eb="11">
      <t>オコナ</t>
    </rPh>
    <rPh sb="15" eb="17">
      <t>タイセイ</t>
    </rPh>
    <rPh sb="17" eb="19">
      <t>セイビ</t>
    </rPh>
    <rPh sb="19" eb="20">
      <t>オヨ</t>
    </rPh>
    <rPh sb="21" eb="23">
      <t>ヒツヨウ</t>
    </rPh>
    <rPh sb="24" eb="26">
      <t>トリクミ</t>
    </rPh>
    <rPh sb="27" eb="29">
      <t>ジッシ</t>
    </rPh>
    <rPh sb="29" eb="31">
      <t>ジョウキョウ</t>
    </rPh>
    <rPh sb="33" eb="35">
      <t>ジドウ</t>
    </rPh>
    <rPh sb="35" eb="37">
      <t>カイトウ</t>
    </rPh>
    <rPh sb="38" eb="40">
      <t>スウシキ</t>
    </rPh>
    <rPh sb="41" eb="42">
      <t>ハイ</t>
    </rPh>
    <rPh sb="48" eb="50">
      <t>ニュウリョク</t>
    </rPh>
    <rPh sb="51" eb="53">
      <t>フヨウ</t>
    </rPh>
    <phoneticPr fontId="2"/>
  </si>
  <si>
    <t xml:space="preserve">f)　e)で図っていないと回答した場合、情報共有を行わなかった理由を教えてください。
</t>
    <rPh sb="6" eb="7">
      <t>ハカ</t>
    </rPh>
    <rPh sb="13" eb="15">
      <t>カイトウ</t>
    </rPh>
    <rPh sb="17" eb="19">
      <t>バアイ</t>
    </rPh>
    <rPh sb="20" eb="24">
      <t>ジョウホウキョウユウ</t>
    </rPh>
    <rPh sb="25" eb="26">
      <t>オコナ</t>
    </rPh>
    <rPh sb="31" eb="33">
      <t>リユウ</t>
    </rPh>
    <rPh sb="34" eb="35">
      <t>オシ</t>
    </rPh>
    <phoneticPr fontId="2"/>
  </si>
  <si>
    <t>f)</t>
    <phoneticPr fontId="2"/>
  </si>
  <si>
    <t>情報共有を図らなかった理由</t>
    <rPh sb="0" eb="2">
      <t>ジョウホウ</t>
    </rPh>
    <rPh sb="2" eb="4">
      <t>キョウユウ</t>
    </rPh>
    <rPh sb="5" eb="6">
      <t>ハカ</t>
    </rPh>
    <rPh sb="11" eb="13">
      <t>リユウ</t>
    </rPh>
    <phoneticPr fontId="2"/>
  </si>
  <si>
    <r>
      <rPr>
        <sz val="10"/>
        <rFont val="ＭＳ Ｐ明朝"/>
        <family val="1"/>
        <charset val="128"/>
      </rPr>
      <t>※令和４</t>
    </r>
    <r>
      <rPr>
        <u/>
        <sz val="10"/>
        <rFont val="ＭＳ Ｐ明朝"/>
        <family val="1"/>
        <charset val="128"/>
      </rPr>
      <t>年５月１日現在で回答</t>
    </r>
    <r>
      <rPr>
        <sz val="10"/>
        <rFont val="ＭＳ Ｐ明朝"/>
        <family val="1"/>
        <charset val="128"/>
      </rPr>
      <t>すること。</t>
    </r>
    <rPh sb="1" eb="3">
      <t>レイワ</t>
    </rPh>
    <rPh sb="4" eb="5">
      <t>ネン</t>
    </rPh>
    <rPh sb="5" eb="6">
      <t>ヘイネン</t>
    </rPh>
    <rPh sb="6" eb="7">
      <t>ガツ</t>
    </rPh>
    <rPh sb="8" eb="9">
      <t>ニチ</t>
    </rPh>
    <rPh sb="9" eb="11">
      <t>ゲンザイ</t>
    </rPh>
    <rPh sb="12" eb="14">
      <t>カイトウ</t>
    </rPh>
    <phoneticPr fontId="2"/>
  </si>
  <si>
    <r>
      <t>の該当箇所に「○」を選択して回答すること。ただし、</t>
    </r>
    <r>
      <rPr>
        <u/>
        <sz val="10"/>
        <rFont val="ＭＳ Ｐ明朝"/>
        <family val="1"/>
        <charset val="128"/>
      </rPr>
      <t>設問４の一部については人数、</t>
    </r>
    <r>
      <rPr>
        <u/>
        <sz val="10"/>
        <color rgb="FFFF0000"/>
        <rFont val="ＭＳ Ｐ明朝"/>
        <family val="1"/>
        <charset val="128"/>
      </rPr>
      <t>理由</t>
    </r>
    <r>
      <rPr>
        <u/>
        <sz val="10"/>
        <rFont val="ＭＳ Ｐ明朝"/>
        <family val="1"/>
        <charset val="128"/>
      </rPr>
      <t>を記入すること。</t>
    </r>
    <rPh sb="1" eb="3">
      <t>ガイトウ</t>
    </rPh>
    <rPh sb="3" eb="5">
      <t>カショ</t>
    </rPh>
    <rPh sb="10" eb="12">
      <t>センタク</t>
    </rPh>
    <rPh sb="14" eb="16">
      <t>カイトウ</t>
    </rPh>
    <rPh sb="25" eb="27">
      <t>セツモン</t>
    </rPh>
    <rPh sb="29" eb="31">
      <t>イチブ</t>
    </rPh>
    <rPh sb="34" eb="36">
      <t>ニンズウ</t>
    </rPh>
    <rPh sb="39" eb="41">
      <t>リユウ</t>
    </rPh>
    <rPh sb="42" eb="44">
      <t>キニュウ</t>
    </rPh>
    <phoneticPr fontId="2"/>
  </si>
  <si>
    <r>
      <t>※</t>
    </r>
    <r>
      <rPr>
        <u/>
        <sz val="10"/>
        <color theme="1"/>
        <rFont val="ＭＳ Ｐ明朝"/>
        <family val="1"/>
        <charset val="128"/>
      </rPr>
      <t xml:space="preserve"> [４.個別の指導計画、個別の教育支援計画の作成]のa-1～３）,b-1～3)は、</t>
    </r>
    <r>
      <rPr>
        <sz val="10"/>
        <color theme="1"/>
        <rFont val="ＭＳ Ｐ明朝"/>
        <family val="1"/>
        <charset val="128"/>
      </rPr>
      <t xml:space="preserve"> </t>
    </r>
    <r>
      <rPr>
        <u/>
        <sz val="10"/>
        <color theme="1"/>
        <rFont val="ＭＳ Ｐ明朝"/>
        <family val="1"/>
        <charset val="128"/>
      </rPr>
      <t>幼稚園(幼稚園型認定こども園)・幼保連携型認定こども園は回答不要。</t>
    </r>
    <rPh sb="5" eb="7">
      <t>コベツ</t>
    </rPh>
    <rPh sb="8" eb="10">
      <t>シドウ</t>
    </rPh>
    <rPh sb="10" eb="12">
      <t>ケイカク</t>
    </rPh>
    <rPh sb="13" eb="15">
      <t>コベツ</t>
    </rPh>
    <rPh sb="16" eb="18">
      <t>キョウイク</t>
    </rPh>
    <rPh sb="18" eb="20">
      <t>シエン</t>
    </rPh>
    <rPh sb="20" eb="22">
      <t>ケイカク</t>
    </rPh>
    <rPh sb="23" eb="25">
      <t>サクセイ</t>
    </rPh>
    <rPh sb="47" eb="50">
      <t>ヨウチエン</t>
    </rPh>
    <rPh sb="50" eb="51">
      <t>ガタ</t>
    </rPh>
    <rPh sb="51" eb="53">
      <t>ニンテイ</t>
    </rPh>
    <rPh sb="56" eb="57">
      <t>エン</t>
    </rPh>
    <phoneticPr fontId="2"/>
  </si>
  <si>
    <r>
      <t xml:space="preserve">１　　図っている </t>
    </r>
    <r>
      <rPr>
        <b/>
        <sz val="10"/>
        <color rgb="FFFF0000"/>
        <rFont val="ＭＳ Ｐ明朝"/>
        <family val="1"/>
        <charset val="128"/>
      </rPr>
      <t>→f)の回答不要</t>
    </r>
    <rPh sb="3" eb="4">
      <t>ハカ</t>
    </rPh>
    <phoneticPr fontId="2"/>
  </si>
  <si>
    <t>４.e)で「２　図っていない」に○をつけたにもかかわらず、f）が未回答になっていませんか。</t>
    <rPh sb="8" eb="9">
      <t>ハカ</t>
    </rPh>
    <phoneticPr fontId="2"/>
  </si>
  <si>
    <t>c-3)　a-1,b-1)以外の障害のある児童生徒など、個別の教育支援計画の作成を必要とする幼児児童生徒
　　　　数を教えてください。</t>
    <rPh sb="13" eb="15">
      <t>イガイ</t>
    </rPh>
    <rPh sb="28" eb="30">
      <t>コベツ</t>
    </rPh>
    <rPh sb="31" eb="33">
      <t>キョウイク</t>
    </rPh>
    <rPh sb="33" eb="35">
      <t>シエン</t>
    </rPh>
    <rPh sb="35" eb="37">
      <t>ケイカク</t>
    </rPh>
    <rPh sb="38" eb="40">
      <t>サクセイ</t>
    </rPh>
    <rPh sb="41" eb="43">
      <t>ヒツヨウ</t>
    </rPh>
    <rPh sb="46" eb="48">
      <t>ヨウジ</t>
    </rPh>
    <rPh sb="48" eb="50">
      <t>ジドウ</t>
    </rPh>
    <rPh sb="50" eb="52">
      <t>セイト</t>
    </rPh>
    <rPh sb="57" eb="58">
      <t>スウ</t>
    </rPh>
    <rPh sb="59" eb="60">
      <t>オシ</t>
    </rPh>
    <phoneticPr fontId="2"/>
  </si>
  <si>
    <t>e)  個別の教育支援計画の作成に当たって、幼児児童生徒本人やその保護者の意向を踏まえつつ、
　　関係機関等と必要な情報共有を図っていますか。</t>
    <rPh sb="4" eb="6">
      <t>コベツ</t>
    </rPh>
    <rPh sb="7" eb="9">
      <t>キョウイク</t>
    </rPh>
    <rPh sb="9" eb="11">
      <t>シエン</t>
    </rPh>
    <rPh sb="11" eb="13">
      <t>ケイカク</t>
    </rPh>
    <rPh sb="14" eb="16">
      <t>サクセイ</t>
    </rPh>
    <rPh sb="17" eb="18">
      <t>ア</t>
    </rPh>
    <rPh sb="22" eb="24">
      <t>ヨウジ</t>
    </rPh>
    <rPh sb="24" eb="26">
      <t>ジドウ</t>
    </rPh>
    <rPh sb="26" eb="28">
      <t>セイト</t>
    </rPh>
    <rPh sb="28" eb="30">
      <t>ホンニン</t>
    </rPh>
    <rPh sb="33" eb="36">
      <t>ホゴシャ</t>
    </rPh>
    <rPh sb="37" eb="39">
      <t>イコウ</t>
    </rPh>
    <rPh sb="40" eb="41">
      <t>フ</t>
    </rPh>
    <rPh sb="49" eb="51">
      <t>カンケイ</t>
    </rPh>
    <rPh sb="51" eb="52">
      <t>キ</t>
    </rPh>
    <rPh sb="52" eb="53">
      <t>カン</t>
    </rPh>
    <rPh sb="53" eb="54">
      <t>トウ</t>
    </rPh>
    <rPh sb="55" eb="57">
      <t>ヒツヨウ</t>
    </rPh>
    <rPh sb="58" eb="60">
      <t>ジョウホウ</t>
    </rPh>
    <rPh sb="60" eb="62">
      <t>キョウユウ</t>
    </rPh>
    <rPh sb="63" eb="64">
      <t>ハカ</t>
    </rPh>
    <phoneticPr fontId="2"/>
  </si>
  <si>
    <t>c-1)　a-1,b-1)以外の障害のある児童生徒など、個別の指導計画の作成を必要とする幼児児童生徒数
　　　　を教えてください。</t>
    <rPh sb="13" eb="15">
      <t>イガイ</t>
    </rPh>
    <rPh sb="28" eb="30">
      <t>コベツ</t>
    </rPh>
    <rPh sb="31" eb="33">
      <t>シドウ</t>
    </rPh>
    <rPh sb="33" eb="35">
      <t>ケイカク</t>
    </rPh>
    <rPh sb="36" eb="38">
      <t>サクセイ</t>
    </rPh>
    <rPh sb="39" eb="41">
      <t>ヒツヨウ</t>
    </rPh>
    <rPh sb="44" eb="46">
      <t>ヨウジ</t>
    </rPh>
    <rPh sb="46" eb="48">
      <t>ジドウ</t>
    </rPh>
    <rPh sb="48" eb="50">
      <t>セイト</t>
    </rPh>
    <rPh sb="50" eb="51">
      <t>スウ</t>
    </rPh>
    <rPh sb="57" eb="58">
      <t>オシ</t>
    </rPh>
    <phoneticPr fontId="2"/>
  </si>
  <si>
    <t>※専任：主たる職務として特別支援教育コーディネーターの役割を担うことができるよう、学校において一定の配慮（学級担任をもたない、1週間あたりの
　担当授業コマ数を一定数以下にする、など）がなされている者</t>
    <rPh sb="64" eb="66">
      <t>シュウカン</t>
    </rPh>
    <rPh sb="72" eb="74">
      <t>タントウ</t>
    </rPh>
    <rPh sb="74" eb="76">
      <t>ジュギョウ</t>
    </rPh>
    <rPh sb="78" eb="79">
      <t>スウ</t>
    </rPh>
    <rPh sb="80" eb="83">
      <t>イッテイスウ</t>
    </rPh>
    <rPh sb="83" eb="85">
      <t>イカ</t>
    </rPh>
    <phoneticPr fontId="2"/>
  </si>
  <si>
    <t>回答不要</t>
    <rPh sb="0" eb="2">
      <t>カイトウ</t>
    </rPh>
    <rPh sb="2" eb="4">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</si>
</sst>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Red]\(#,##0\)"/>
    <numFmt numFmtId="177" formatCode="&quot;OK&quot;;[Red]&quot;要確認&quot;"/>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ＭＳ Ｐ明朝"/>
      <family val="1"/>
      <charset val="128"/>
    </font>
    <font>
      <sz val="10"/>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sz val="10"/>
      <name val="ＭＳ Ｐゴシック"/>
      <family val="3"/>
      <charset val="128"/>
    </font>
    <font>
      <sz val="8"/>
      <name val="ＭＳ Ｐ明朝"/>
      <family val="1"/>
      <charset val="128"/>
    </font>
    <font>
      <sz val="14"/>
      <name val="ＭＳ Ｐゴシック"/>
      <family val="3"/>
      <charset val="128"/>
    </font>
    <font>
      <sz val="6"/>
      <name val="ＭＳ Ｐゴシック"/>
      <family val="3"/>
      <charset val="128"/>
    </font>
    <font>
      <b/>
      <sz val="18"/>
      <name val="ＭＳ Ｐゴシック"/>
      <family val="3"/>
      <charset val="128"/>
    </font>
    <font>
      <b/>
      <sz val="10"/>
      <color indexed="8"/>
      <name val="ＭＳ Ｐ明朝"/>
      <family val="1"/>
      <charset val="128"/>
    </font>
    <font>
      <sz val="16"/>
      <name val="ＭＳ Ｐゴシック"/>
      <family val="3"/>
      <charset val="128"/>
    </font>
    <font>
      <sz val="9"/>
      <name val="ＭＳ Ｐ明朝"/>
      <family val="1"/>
      <charset val="128"/>
    </font>
    <font>
      <b/>
      <sz val="10"/>
      <name val="ＭＳ Ｐ明朝"/>
      <family val="1"/>
      <charset val="128"/>
    </font>
    <font>
      <b/>
      <u/>
      <sz val="10"/>
      <name val="ＭＳ Ｐ明朝"/>
      <family val="1"/>
      <charset val="128"/>
    </font>
    <font>
      <b/>
      <sz val="10"/>
      <name val="ＭＳ Ｐゴシック"/>
      <family val="3"/>
      <charset val="128"/>
    </font>
    <font>
      <u/>
      <sz val="10"/>
      <name val="ＭＳ Ｐ明朝"/>
      <family val="1"/>
      <charset val="128"/>
    </font>
    <font>
      <b/>
      <sz val="12"/>
      <color indexed="8"/>
      <name val="ＭＳ Ｐゴシック"/>
      <family val="3"/>
      <charset val="128"/>
    </font>
    <font>
      <b/>
      <sz val="12"/>
      <color indexed="8"/>
      <name val="ＭＳ Ｐ明朝"/>
      <family val="1"/>
      <charset val="128"/>
    </font>
    <font>
      <b/>
      <sz val="12"/>
      <name val="ＭＳ Ｐゴシック"/>
      <family val="3"/>
      <charset val="128"/>
    </font>
    <font>
      <sz val="10"/>
      <color indexed="10"/>
      <name val="ＭＳ Ｐ明朝"/>
      <family val="1"/>
      <charset val="128"/>
    </font>
    <font>
      <b/>
      <sz val="16"/>
      <name val="ＭＳ Ｐゴシック"/>
      <family val="3"/>
      <charset val="128"/>
    </font>
    <font>
      <b/>
      <sz val="16"/>
      <color indexed="8"/>
      <name val="ＭＳ Ｐゴシック"/>
      <family val="3"/>
      <charset val="128"/>
    </font>
    <font>
      <b/>
      <sz val="11"/>
      <name val="ＭＳ Ｐゴシック"/>
      <family val="3"/>
      <charset val="128"/>
    </font>
    <font>
      <sz val="10"/>
      <color rgb="FF0070C0"/>
      <name val="ＭＳ Ｐ明朝"/>
      <family val="1"/>
      <charset val="128"/>
    </font>
    <font>
      <sz val="10"/>
      <color rgb="FFFFFF00"/>
      <name val="ＭＳ Ｐ明朝"/>
      <family val="1"/>
      <charset val="128"/>
    </font>
    <font>
      <sz val="10"/>
      <color theme="1"/>
      <name val="ＭＳ Ｐ明朝"/>
      <family val="1"/>
      <charset val="128"/>
    </font>
    <font>
      <sz val="12"/>
      <color theme="1"/>
      <name val="ＭＳ Ｐゴシック"/>
      <family val="3"/>
      <charset val="128"/>
    </font>
    <font>
      <sz val="16"/>
      <color theme="1"/>
      <name val="ＭＳ Ｐ明朝"/>
      <family val="1"/>
      <charset val="128"/>
    </font>
    <font>
      <sz val="11"/>
      <color theme="1"/>
      <name val="ＭＳ Ｐ明朝"/>
      <family val="1"/>
      <charset val="128"/>
    </font>
    <font>
      <sz val="9"/>
      <color theme="1"/>
      <name val="ＭＳ Ｐ明朝"/>
      <family val="1"/>
      <charset val="128"/>
    </font>
    <font>
      <b/>
      <sz val="10"/>
      <color rgb="FFFF0000"/>
      <name val="ＭＳ Ｐ明朝"/>
      <family val="1"/>
      <charset val="128"/>
    </font>
    <font>
      <b/>
      <sz val="18"/>
      <color rgb="FFFF0000"/>
      <name val="ＭＳ Ｐゴシック"/>
      <family val="3"/>
      <charset val="128"/>
      <scheme val="minor"/>
    </font>
    <font>
      <b/>
      <sz val="10"/>
      <color theme="1"/>
      <name val="ＭＳ Ｐ明朝"/>
      <family val="1"/>
      <charset val="128"/>
    </font>
    <font>
      <b/>
      <sz val="12"/>
      <color theme="1"/>
      <name val="ＭＳ Ｐ明朝"/>
      <family val="1"/>
      <charset val="128"/>
    </font>
    <font>
      <b/>
      <sz val="18"/>
      <color rgb="FFFF0000"/>
      <name val="ＭＳ Ｐゴシック"/>
      <family val="3"/>
      <charset val="128"/>
    </font>
    <font>
      <b/>
      <sz val="14"/>
      <color theme="1"/>
      <name val="ＭＳ Ｐゴシック"/>
      <family val="3"/>
      <charset val="128"/>
    </font>
    <font>
      <sz val="11"/>
      <color theme="1"/>
      <name val="ＭＳ Ｐゴシック"/>
      <family val="3"/>
      <charset val="128"/>
    </font>
    <font>
      <b/>
      <sz val="16"/>
      <color theme="1"/>
      <name val="ＭＳ Ｐゴシック"/>
      <family val="3"/>
      <charset val="128"/>
    </font>
    <font>
      <sz val="11"/>
      <color rgb="FFFF0000"/>
      <name val="ＭＳ Ｐゴシック"/>
      <family val="3"/>
      <charset val="128"/>
    </font>
    <font>
      <u/>
      <sz val="12"/>
      <color indexed="10"/>
      <name val="ＭＳ Ｐ明朝"/>
      <family val="1"/>
      <charset val="128"/>
    </font>
    <font>
      <u/>
      <sz val="12"/>
      <color rgb="FFFF0000"/>
      <name val="ＭＳ Ｐゴシック"/>
      <family val="3"/>
      <charset val="128"/>
    </font>
    <font>
      <u/>
      <sz val="10"/>
      <color theme="1"/>
      <name val="ＭＳ Ｐ明朝"/>
      <family val="1"/>
      <charset val="128"/>
    </font>
    <font>
      <u/>
      <sz val="10"/>
      <color rgb="FFFF0000"/>
      <name val="ＭＳ Ｐ明朝"/>
      <family val="1"/>
      <charset val="128"/>
    </font>
  </fonts>
  <fills count="8">
    <fill>
      <patternFill patternType="none"/>
    </fill>
    <fill>
      <patternFill patternType="gray125"/>
    </fill>
    <fill>
      <patternFill patternType="solid">
        <fgColor indexed="65"/>
      </patternFill>
    </fill>
    <fill>
      <patternFill patternType="solid">
        <fgColor indexed="41"/>
        <bgColor indexed="64"/>
      </patternFill>
    </fill>
    <fill>
      <patternFill patternType="solid">
        <fgColor rgb="FFCC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68">
    <border>
      <left/>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4"/>
      </right>
      <top/>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double">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theme="3" tint="0.39994506668294322"/>
      </left>
      <right/>
      <top/>
      <bottom/>
      <diagonal/>
    </border>
    <border>
      <left style="mediumDashDot">
        <color theme="3"/>
      </left>
      <right/>
      <top/>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299">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Border="1">
      <alignment vertical="center"/>
    </xf>
    <xf numFmtId="0" fontId="8" fillId="0" borderId="0" xfId="0" applyFont="1">
      <alignment vertical="center"/>
    </xf>
    <xf numFmtId="0" fontId="4" fillId="0" borderId="0" xfId="0" applyFont="1" applyFill="1">
      <alignment vertical="center"/>
    </xf>
    <xf numFmtId="0" fontId="7" fillId="0" borderId="0" xfId="0" applyFont="1">
      <alignment vertical="center"/>
    </xf>
    <xf numFmtId="0" fontId="7" fillId="0" borderId="0" xfId="0" applyFont="1" applyBorder="1">
      <alignment vertical="center"/>
    </xf>
    <xf numFmtId="0" fontId="4" fillId="0" borderId="0" xfId="0" applyFont="1" applyFill="1" applyBorder="1">
      <alignment vertical="center"/>
    </xf>
    <xf numFmtId="0" fontId="4" fillId="0" borderId="0" xfId="0" applyFont="1" applyAlignment="1">
      <alignment vertical="top"/>
    </xf>
    <xf numFmtId="41" fontId="4" fillId="0" borderId="0" xfId="0" applyNumberFormat="1" applyFont="1" applyAlignment="1">
      <alignment vertical="top"/>
    </xf>
    <xf numFmtId="0" fontId="27" fillId="0" borderId="0" xfId="0" applyFont="1">
      <alignment vertical="center"/>
    </xf>
    <xf numFmtId="177" fontId="4" fillId="2" borderId="0" xfId="0" applyNumberFormat="1" applyFont="1" applyFill="1" applyAlignment="1">
      <alignment horizontal="center" vertical="center"/>
    </xf>
    <xf numFmtId="0" fontId="27" fillId="0" borderId="0" xfId="0" applyFont="1" applyFill="1">
      <alignment vertical="center"/>
    </xf>
    <xf numFmtId="177" fontId="7" fillId="2" borderId="0" xfId="0" applyNumberFormat="1" applyFont="1" applyFill="1" applyAlignment="1">
      <alignment horizontal="center" vertical="center"/>
    </xf>
    <xf numFmtId="0" fontId="4" fillId="0" borderId="63" xfId="0" applyFont="1" applyBorder="1" applyAlignment="1">
      <alignment vertical="top"/>
    </xf>
    <xf numFmtId="0" fontId="5" fillId="0" borderId="63" xfId="0" applyFont="1" applyBorder="1">
      <alignment vertical="center"/>
    </xf>
    <xf numFmtId="0" fontId="6" fillId="0" borderId="63" xfId="0" applyFont="1" applyBorder="1">
      <alignment vertical="center"/>
    </xf>
    <xf numFmtId="0" fontId="7" fillId="0" borderId="63" xfId="0" applyFont="1" applyBorder="1">
      <alignment vertical="center"/>
    </xf>
    <xf numFmtId="0" fontId="4" fillId="0" borderId="63" xfId="0" applyFont="1" applyFill="1" applyBorder="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29" fillId="0" borderId="0" xfId="0" applyFont="1" applyBorder="1">
      <alignment vertical="center"/>
    </xf>
    <xf numFmtId="0" fontId="32" fillId="0" borderId="0" xfId="0" applyFont="1">
      <alignment vertical="center"/>
    </xf>
    <xf numFmtId="0" fontId="29" fillId="0" borderId="0" xfId="0" applyFont="1" applyBorder="1" applyAlignment="1">
      <alignment horizontal="left" vertical="center"/>
    </xf>
    <xf numFmtId="0" fontId="29" fillId="0" borderId="0" xfId="0" applyFont="1" applyFill="1" applyBorder="1">
      <alignment vertical="center"/>
    </xf>
    <xf numFmtId="0" fontId="33" fillId="0" borderId="0" xfId="0" applyFont="1" applyFill="1" applyBorder="1" applyAlignment="1">
      <alignment horizontal="center" vertical="center"/>
    </xf>
    <xf numFmtId="0" fontId="29" fillId="0" borderId="1" xfId="0" applyFont="1" applyBorder="1">
      <alignment vertical="center"/>
    </xf>
    <xf numFmtId="0" fontId="29" fillId="3" borderId="2"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wrapText="1"/>
      <protection locked="0"/>
    </xf>
    <xf numFmtId="0" fontId="33" fillId="0" borderId="0" xfId="0" applyFont="1" applyBorder="1" applyAlignment="1">
      <alignment horizontal="left" vertical="center"/>
    </xf>
    <xf numFmtId="0" fontId="14" fillId="0" borderId="0" xfId="0" applyFont="1" applyAlignment="1">
      <alignment horizontal="left" vertical="center"/>
    </xf>
    <xf numFmtId="0" fontId="4" fillId="0" borderId="0" xfId="0" applyFont="1" applyBorder="1" applyAlignment="1">
      <alignment vertical="center"/>
    </xf>
    <xf numFmtId="0" fontId="7" fillId="0" borderId="0" xfId="0" applyFont="1" applyBorder="1" applyAlignment="1">
      <alignment vertical="center"/>
    </xf>
    <xf numFmtId="0" fontId="9" fillId="0" borderId="0" xfId="0" applyNumberFormat="1" applyFont="1" applyBorder="1" applyAlignment="1" applyProtection="1">
      <alignment vertical="center" textRotation="255" shrinkToFit="1"/>
    </xf>
    <xf numFmtId="0" fontId="15"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8" fillId="0" borderId="0" xfId="0" applyFont="1" applyBorder="1">
      <alignment vertical="center"/>
    </xf>
    <xf numFmtId="0" fontId="4" fillId="0" borderId="4" xfId="0" applyFont="1" applyBorder="1">
      <alignment vertical="center"/>
    </xf>
    <xf numFmtId="0" fontId="4" fillId="0"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77" fontId="5" fillId="2" borderId="0" xfId="0" applyNumberFormat="1" applyFont="1" applyFill="1" applyAlignment="1">
      <alignment horizontal="center" vertical="center"/>
    </xf>
    <xf numFmtId="177" fontId="6" fillId="2" borderId="0" xfId="0" applyNumberFormat="1" applyFont="1" applyFill="1" applyAlignment="1">
      <alignment horizontal="center" vertical="center"/>
    </xf>
    <xf numFmtId="0" fontId="29" fillId="4" borderId="2" xfId="0" applyFont="1" applyFill="1" applyBorder="1" applyAlignment="1" applyProtection="1">
      <alignment horizontal="center" vertical="center"/>
      <protection locked="0"/>
    </xf>
    <xf numFmtId="0" fontId="34" fillId="0" borderId="0" xfId="0" applyFont="1" applyBorder="1" applyAlignment="1">
      <alignment horizontal="right" vertical="center"/>
    </xf>
    <xf numFmtId="0" fontId="29" fillId="0" borderId="1" xfId="0" applyFont="1" applyFill="1" applyBorder="1">
      <alignment vertical="center"/>
    </xf>
    <xf numFmtId="0" fontId="29" fillId="0" borderId="7" xfId="0" applyFont="1" applyFill="1" applyBorder="1">
      <alignment vertical="center"/>
    </xf>
    <xf numFmtId="0" fontId="16" fillId="0" borderId="0" xfId="0" applyFont="1" applyBorder="1">
      <alignment vertical="center"/>
    </xf>
    <xf numFmtId="0" fontId="16" fillId="0" borderId="0" xfId="0" applyFont="1">
      <alignment vertical="center"/>
    </xf>
    <xf numFmtId="0" fontId="10" fillId="0" borderId="0" xfId="0" applyFont="1" applyFill="1" applyAlignment="1">
      <alignment vertical="center"/>
    </xf>
    <xf numFmtId="0" fontId="4" fillId="0" borderId="0" xfId="0" applyFont="1" applyFill="1" applyAlignment="1">
      <alignment vertical="center"/>
    </xf>
    <xf numFmtId="0" fontId="8" fillId="0" borderId="0" xfId="0" applyFont="1" applyFill="1" applyAlignment="1">
      <alignment vertical="center"/>
    </xf>
    <xf numFmtId="41" fontId="4" fillId="0" borderId="0" xfId="0" applyNumberFormat="1" applyFont="1" applyFill="1" applyAlignment="1">
      <alignment vertical="center"/>
    </xf>
    <xf numFmtId="49" fontId="3" fillId="0" borderId="0" xfId="0" applyNumberFormat="1" applyFont="1" applyFill="1" applyAlignment="1">
      <alignment horizontal="left" vertical="center"/>
    </xf>
    <xf numFmtId="49" fontId="13" fillId="0" borderId="0" xfId="0" applyNumberFormat="1" applyFont="1" applyFill="1" applyAlignment="1">
      <alignment horizontal="left" vertical="center"/>
    </xf>
    <xf numFmtId="0" fontId="4" fillId="0" borderId="0" xfId="0" applyFont="1" applyFill="1" applyBorder="1" applyAlignment="1">
      <alignment vertical="center" shrinkToFit="1"/>
    </xf>
    <xf numFmtId="0" fontId="29" fillId="0" borderId="0" xfId="0" applyFont="1" applyFill="1" applyBorder="1" applyAlignment="1">
      <alignment vertical="center" shrinkToFit="1"/>
    </xf>
    <xf numFmtId="0" fontId="9" fillId="0" borderId="0" xfId="0" applyNumberFormat="1" applyFont="1" applyFill="1" applyBorder="1" applyAlignment="1" applyProtection="1">
      <alignment vertical="center" textRotation="255" shrinkToFit="1"/>
    </xf>
    <xf numFmtId="177" fontId="4" fillId="0" borderId="0" xfId="0" applyNumberFormat="1" applyFont="1" applyFill="1" applyAlignment="1">
      <alignment horizontal="center" vertical="center"/>
    </xf>
    <xf numFmtId="0" fontId="29" fillId="0" borderId="26" xfId="0" applyFont="1" applyFill="1" applyBorder="1">
      <alignment vertical="center"/>
    </xf>
    <xf numFmtId="41" fontId="4" fillId="0" borderId="13" xfId="0" applyNumberFormat="1" applyFont="1" applyFill="1" applyBorder="1" applyAlignment="1" applyProtection="1">
      <alignment horizontal="right" vertical="center"/>
    </xf>
    <xf numFmtId="0" fontId="4" fillId="4" borderId="8" xfId="0" applyFont="1" applyFill="1" applyBorder="1" applyAlignment="1">
      <alignment vertical="center" shrinkToFit="1"/>
    </xf>
    <xf numFmtId="0" fontId="4" fillId="0" borderId="34" xfId="0" applyFont="1" applyBorder="1" applyAlignment="1">
      <alignment horizontal="center" vertical="center" wrapText="1"/>
    </xf>
    <xf numFmtId="0" fontId="36" fillId="0" borderId="0" xfId="0" applyFont="1" applyFill="1" applyBorder="1">
      <alignment vertical="center"/>
    </xf>
    <xf numFmtId="0" fontId="4" fillId="0" borderId="0" xfId="0" applyFont="1" applyBorder="1" applyAlignment="1">
      <alignment vertical="top"/>
    </xf>
    <xf numFmtId="176" fontId="4" fillId="0" borderId="13" xfId="0" applyNumberFormat="1" applyFont="1" applyFill="1" applyBorder="1" applyAlignment="1">
      <alignment horizontal="left" vertical="center"/>
    </xf>
    <xf numFmtId="0" fontId="4" fillId="0" borderId="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0" fillId="0" borderId="0" xfId="0" applyFont="1">
      <alignment vertical="center"/>
    </xf>
    <xf numFmtId="0" fontId="4" fillId="0" borderId="64" xfId="0" applyFont="1" applyFill="1" applyBorder="1" applyAlignment="1">
      <alignment vertical="center" shrinkToFit="1"/>
    </xf>
    <xf numFmtId="0" fontId="15" fillId="0" borderId="34" xfId="0" applyFont="1" applyBorder="1" applyAlignment="1">
      <alignment horizontal="center" vertical="center" wrapText="1"/>
    </xf>
    <xf numFmtId="0" fontId="4" fillId="0" borderId="1" xfId="0" applyFont="1" applyFill="1" applyBorder="1">
      <alignment vertical="center"/>
    </xf>
    <xf numFmtId="0" fontId="4" fillId="0" borderId="38" xfId="0" applyFont="1" applyFill="1" applyBorder="1" applyAlignment="1" applyProtection="1">
      <alignment horizontal="right" vertical="center"/>
    </xf>
    <xf numFmtId="0" fontId="4" fillId="0" borderId="26" xfId="0" applyFont="1" applyFill="1" applyBorder="1" applyAlignment="1" applyProtection="1">
      <alignment horizontal="right" vertical="center"/>
    </xf>
    <xf numFmtId="176" fontId="4" fillId="0" borderId="32" xfId="0" applyNumberFormat="1" applyFont="1" applyFill="1" applyBorder="1" applyAlignment="1">
      <alignment horizontal="left" vertical="center"/>
    </xf>
    <xf numFmtId="0" fontId="4" fillId="4" borderId="32" xfId="0" applyFont="1" applyFill="1" applyBorder="1" applyAlignment="1" applyProtection="1">
      <alignment horizontal="right" vertical="center"/>
      <protection locked="0"/>
    </xf>
    <xf numFmtId="0" fontId="4" fillId="4" borderId="13" xfId="0" applyFont="1" applyFill="1" applyBorder="1" applyAlignment="1" applyProtection="1">
      <alignment horizontal="right" vertical="center"/>
      <protection locked="0"/>
    </xf>
    <xf numFmtId="0" fontId="4" fillId="4" borderId="2" xfId="0" applyFont="1" applyFill="1" applyBorder="1" applyAlignment="1" applyProtection="1">
      <alignment horizontal="center" vertical="center"/>
      <protection locked="0"/>
    </xf>
    <xf numFmtId="0" fontId="18" fillId="0" borderId="8" xfId="0" applyFont="1" applyFill="1" applyBorder="1" applyAlignment="1" applyProtection="1">
      <alignment vertical="top" wrapText="1"/>
    </xf>
    <xf numFmtId="177" fontId="18" fillId="0" borderId="9" xfId="0" applyNumberFormat="1" applyFont="1" applyFill="1" applyBorder="1" applyAlignment="1" applyProtection="1">
      <alignment horizontal="center" vertical="center" shrinkToFit="1"/>
    </xf>
    <xf numFmtId="0" fontId="18" fillId="0" borderId="9" xfId="0" applyFont="1" applyFill="1" applyBorder="1" applyAlignment="1" applyProtection="1">
      <alignment vertical="center" shrinkToFit="1"/>
    </xf>
    <xf numFmtId="0" fontId="7" fillId="0" borderId="37" xfId="0" applyFont="1" applyFill="1" applyBorder="1" applyAlignment="1" applyProtection="1">
      <alignment vertical="top" wrapText="1"/>
    </xf>
    <xf numFmtId="177" fontId="12" fillId="0" borderId="37" xfId="0" applyNumberFormat="1" applyFont="1" applyFill="1" applyBorder="1" applyAlignment="1" applyProtection="1">
      <alignment horizontal="center" vertical="center"/>
    </xf>
    <xf numFmtId="0" fontId="4" fillId="0" borderId="37" xfId="0" applyFont="1" applyFill="1" applyBorder="1" applyAlignment="1" applyProtection="1">
      <alignment vertical="center" wrapText="1"/>
    </xf>
    <xf numFmtId="0" fontId="4" fillId="0" borderId="6" xfId="0" applyFont="1" applyFill="1" applyBorder="1" applyAlignment="1" applyProtection="1">
      <alignment vertical="top" wrapText="1"/>
    </xf>
    <xf numFmtId="177" fontId="12" fillId="0" borderId="6" xfId="0" applyNumberFormat="1" applyFont="1" applyFill="1" applyBorder="1" applyAlignment="1" applyProtection="1">
      <alignment horizontal="center" vertical="center"/>
    </xf>
    <xf numFmtId="0" fontId="4" fillId="0" borderId="6" xfId="0" applyFont="1" applyFill="1" applyBorder="1" applyAlignment="1" applyProtection="1">
      <alignment vertical="center" wrapText="1"/>
    </xf>
    <xf numFmtId="177" fontId="38" fillId="0" borderId="3" xfId="0" applyNumberFormat="1" applyFont="1" applyFill="1" applyBorder="1" applyAlignment="1" applyProtection="1">
      <alignment horizontal="center" vertical="center"/>
    </xf>
    <xf numFmtId="0" fontId="4" fillId="0" borderId="24" xfId="0" applyFont="1" applyBorder="1" applyAlignment="1" applyProtection="1">
      <alignment vertical="top" wrapText="1"/>
    </xf>
    <xf numFmtId="177" fontId="12" fillId="2" borderId="24" xfId="0" applyNumberFormat="1" applyFont="1" applyFill="1" applyBorder="1" applyAlignment="1" applyProtection="1">
      <alignment horizontal="center" vertical="center"/>
    </xf>
    <xf numFmtId="0" fontId="4" fillId="0" borderId="24" xfId="0" applyFont="1" applyFill="1" applyBorder="1" applyAlignment="1" applyProtection="1">
      <alignment vertical="center" wrapText="1"/>
    </xf>
    <xf numFmtId="177" fontId="38" fillId="2" borderId="3" xfId="0" applyNumberFormat="1" applyFont="1" applyFill="1" applyBorder="1" applyAlignment="1" applyProtection="1">
      <alignment horizontal="center" vertical="center"/>
    </xf>
    <xf numFmtId="0" fontId="4" fillId="0" borderId="24" xfId="0" applyFont="1" applyFill="1" applyBorder="1" applyAlignment="1" applyProtection="1">
      <alignment vertical="top" wrapText="1"/>
    </xf>
    <xf numFmtId="177" fontId="12" fillId="0" borderId="24" xfId="0" applyNumberFormat="1" applyFont="1" applyFill="1" applyBorder="1" applyAlignment="1" applyProtection="1">
      <alignment horizontal="center" vertical="center"/>
    </xf>
    <xf numFmtId="177" fontId="38" fillId="0" borderId="11" xfId="0" applyNumberFormat="1" applyFont="1" applyFill="1" applyBorder="1" applyAlignment="1" applyProtection="1">
      <alignment horizontal="center" vertical="center"/>
    </xf>
    <xf numFmtId="0" fontId="7" fillId="0" borderId="6" xfId="0" applyFont="1" applyFill="1" applyBorder="1" applyAlignment="1" applyProtection="1">
      <alignment vertical="top" wrapText="1"/>
    </xf>
    <xf numFmtId="0" fontId="28" fillId="0" borderId="6" xfId="0" applyFont="1" applyFill="1" applyBorder="1" applyProtection="1">
      <alignment vertical="center"/>
    </xf>
    <xf numFmtId="0" fontId="4" fillId="0" borderId="6" xfId="0" applyFont="1" applyFill="1" applyBorder="1" applyAlignment="1" applyProtection="1">
      <alignment vertical="center"/>
    </xf>
    <xf numFmtId="0" fontId="29" fillId="0" borderId="0" xfId="0" applyFont="1" applyFill="1" applyBorder="1" applyAlignment="1">
      <alignment horizontal="left" vertical="center" wrapText="1"/>
    </xf>
    <xf numFmtId="0" fontId="4" fillId="0" borderId="3" xfId="0" applyFont="1" applyFill="1" applyBorder="1" applyAlignment="1" applyProtection="1">
      <alignment vertical="center" wrapText="1"/>
    </xf>
    <xf numFmtId="0" fontId="4" fillId="0" borderId="0" xfId="0" applyFont="1" applyFill="1" applyBorder="1" applyAlignment="1">
      <alignment horizontal="left" vertical="center"/>
    </xf>
    <xf numFmtId="0" fontId="39" fillId="0" borderId="0" xfId="0" applyFont="1" applyBorder="1" applyAlignment="1">
      <alignment horizontal="center" vertical="center"/>
    </xf>
    <xf numFmtId="0" fontId="7" fillId="0" borderId="0" xfId="0" applyFont="1">
      <alignment vertical="center"/>
    </xf>
    <xf numFmtId="0" fontId="4" fillId="0" borderId="2" xfId="0" applyFont="1" applyFill="1" applyBorder="1" applyAlignment="1" applyProtection="1">
      <alignment vertical="center" wrapText="1"/>
    </xf>
    <xf numFmtId="0" fontId="4" fillId="0" borderId="11" xfId="0" applyFont="1" applyFill="1" applyBorder="1" applyAlignment="1" applyProtection="1">
      <alignment vertical="center" wrapText="1"/>
    </xf>
    <xf numFmtId="177" fontId="38" fillId="0" borderId="2" xfId="0" applyNumberFormat="1" applyFont="1" applyFill="1" applyBorder="1" applyAlignment="1" applyProtection="1">
      <alignment horizontal="center" vertical="center"/>
    </xf>
    <xf numFmtId="177" fontId="38" fillId="0" borderId="9" xfId="0" applyNumberFormat="1" applyFont="1" applyFill="1" applyBorder="1" applyAlignment="1" applyProtection="1">
      <alignment horizontal="center" vertical="center"/>
    </xf>
    <xf numFmtId="0" fontId="4" fillId="0" borderId="9" xfId="0" applyFont="1" applyFill="1" applyBorder="1" applyAlignment="1" applyProtection="1">
      <alignment vertical="center" wrapText="1"/>
    </xf>
    <xf numFmtId="0" fontId="4" fillId="0" borderId="20" xfId="0" applyFont="1" applyFill="1" applyBorder="1" applyAlignment="1" applyProtection="1">
      <alignment vertical="center" wrapText="1"/>
    </xf>
    <xf numFmtId="177" fontId="35" fillId="0" borderId="20" xfId="0" applyNumberFormat="1" applyFont="1" applyFill="1" applyBorder="1" applyAlignment="1" applyProtection="1">
      <alignment horizontal="center" vertical="center"/>
    </xf>
    <xf numFmtId="0" fontId="8" fillId="0" borderId="0" xfId="0" applyFont="1" applyProtection="1">
      <alignment vertical="center"/>
    </xf>
    <xf numFmtId="0" fontId="4" fillId="0" borderId="0" xfId="0" applyFont="1" applyFill="1" applyProtection="1">
      <alignment vertical="center"/>
    </xf>
    <xf numFmtId="41" fontId="4" fillId="0" borderId="0" xfId="0" applyNumberFormat="1" applyFont="1" applyAlignment="1" applyProtection="1">
      <alignment horizontal="center" vertical="center" shrinkToFit="1"/>
    </xf>
    <xf numFmtId="0" fontId="4" fillId="0" borderId="0" xfId="0" applyFont="1" applyAlignment="1" applyProtection="1">
      <alignment horizontal="center" vertical="center"/>
    </xf>
    <xf numFmtId="0" fontId="4" fillId="0" borderId="0" xfId="0" applyFont="1" applyProtection="1">
      <alignment vertical="center"/>
    </xf>
    <xf numFmtId="0" fontId="4" fillId="5" borderId="8" xfId="0" applyFont="1" applyFill="1" applyBorder="1" applyProtection="1">
      <alignment vertical="center"/>
    </xf>
    <xf numFmtId="0" fontId="9" fillId="6" borderId="8" xfId="0" applyNumberFormat="1" applyFont="1" applyFill="1" applyBorder="1" applyAlignment="1" applyProtection="1">
      <alignment horizontal="center" vertical="center" textRotation="255" shrinkToFit="1"/>
    </xf>
    <xf numFmtId="0" fontId="9" fillId="0" borderId="0" xfId="0" applyFont="1" applyAlignment="1" applyProtection="1">
      <alignment horizontal="center" vertical="center" textRotation="255"/>
    </xf>
    <xf numFmtId="0" fontId="9" fillId="0" borderId="0" xfId="0" applyFont="1" applyAlignment="1" applyProtection="1">
      <alignment vertical="center" textRotation="255"/>
    </xf>
    <xf numFmtId="0" fontId="4" fillId="5" borderId="41" xfId="0" applyFont="1" applyFill="1" applyBorder="1" applyAlignment="1" applyProtection="1">
      <alignment horizontal="center" vertical="center"/>
    </xf>
    <xf numFmtId="0" fontId="4" fillId="5" borderId="24" xfId="0" applyFont="1" applyFill="1" applyBorder="1" applyAlignment="1" applyProtection="1">
      <alignment horizontal="center" vertical="center"/>
    </xf>
    <xf numFmtId="0" fontId="4" fillId="5" borderId="42" xfId="0" applyFont="1" applyFill="1" applyBorder="1" applyAlignment="1" applyProtection="1">
      <alignment horizontal="center" vertical="center"/>
    </xf>
    <xf numFmtId="0" fontId="3" fillId="5" borderId="9" xfId="0" applyFont="1" applyFill="1" applyBorder="1" applyProtection="1">
      <alignment vertical="center"/>
    </xf>
    <xf numFmtId="0" fontId="3" fillId="5" borderId="10" xfId="0" applyFont="1" applyFill="1" applyBorder="1" applyProtection="1">
      <alignment vertical="center"/>
    </xf>
    <xf numFmtId="41" fontId="4" fillId="6" borderId="19" xfId="0" applyNumberFormat="1" applyFont="1" applyFill="1" applyBorder="1" applyAlignment="1" applyProtection="1">
      <alignment horizontal="center" vertical="center" shrinkToFit="1"/>
    </xf>
    <xf numFmtId="41" fontId="4" fillId="0" borderId="0" xfId="0" applyNumberFormat="1" applyFont="1" applyAlignment="1" applyProtection="1">
      <alignment horizontal="center" vertical="center"/>
    </xf>
    <xf numFmtId="41" fontId="4" fillId="0" borderId="0" xfId="0" applyNumberFormat="1" applyFont="1" applyProtection="1">
      <alignment vertical="center"/>
    </xf>
    <xf numFmtId="0" fontId="4" fillId="5" borderId="9" xfId="0" applyFont="1" applyFill="1" applyBorder="1" applyProtection="1">
      <alignment vertical="center"/>
    </xf>
    <xf numFmtId="0" fontId="4" fillId="5" borderId="10" xfId="0" applyFont="1" applyFill="1" applyBorder="1" applyProtection="1">
      <alignment vertical="center"/>
    </xf>
    <xf numFmtId="41" fontId="4" fillId="6" borderId="9" xfId="0" applyNumberFormat="1" applyFont="1" applyFill="1" applyBorder="1" applyAlignment="1" applyProtection="1">
      <alignment horizontal="center" vertical="center" shrinkToFit="1"/>
    </xf>
    <xf numFmtId="0" fontId="4" fillId="5" borderId="11" xfId="0" applyFont="1" applyFill="1" applyBorder="1" applyProtection="1">
      <alignment vertical="center"/>
    </xf>
    <xf numFmtId="0" fontId="4" fillId="5" borderId="12" xfId="0" applyFont="1" applyFill="1" applyBorder="1" applyProtection="1">
      <alignment vertical="center"/>
    </xf>
    <xf numFmtId="41" fontId="4" fillId="6" borderId="21" xfId="0" applyNumberFormat="1" applyFont="1" applyFill="1" applyBorder="1" applyAlignment="1" applyProtection="1">
      <alignment horizontal="center" vertical="center" shrinkToFit="1"/>
    </xf>
    <xf numFmtId="0" fontId="4" fillId="5" borderId="28" xfId="0" applyFont="1" applyFill="1" applyBorder="1" applyProtection="1">
      <alignment vertical="center"/>
    </xf>
    <xf numFmtId="0" fontId="4" fillId="5" borderId="15" xfId="0" applyFont="1" applyFill="1" applyBorder="1" applyProtection="1">
      <alignment vertical="center"/>
    </xf>
    <xf numFmtId="0" fontId="3" fillId="5" borderId="16" xfId="0" applyFont="1" applyFill="1" applyBorder="1" applyAlignment="1" applyProtection="1">
      <alignment horizontal="left" vertical="center"/>
    </xf>
    <xf numFmtId="0" fontId="3" fillId="5" borderId="17" xfId="0" applyFont="1" applyFill="1" applyBorder="1" applyAlignment="1" applyProtection="1">
      <alignment horizontal="left" vertical="center"/>
    </xf>
    <xf numFmtId="0" fontId="3" fillId="5" borderId="18" xfId="0" applyFont="1" applyFill="1" applyBorder="1" applyAlignment="1" applyProtection="1">
      <alignment horizontal="left" vertical="center"/>
    </xf>
    <xf numFmtId="41" fontId="4" fillId="6" borderId="2" xfId="0" applyNumberFormat="1" applyFont="1" applyFill="1" applyBorder="1" applyAlignment="1" applyProtection="1">
      <alignment vertical="center" shrinkToFit="1"/>
    </xf>
    <xf numFmtId="0" fontId="4" fillId="5" borderId="67" xfId="0" applyFont="1" applyFill="1" applyBorder="1" applyProtection="1">
      <alignment vertical="center"/>
    </xf>
    <xf numFmtId="41" fontId="4" fillId="6" borderId="2" xfId="0" applyNumberFormat="1" applyFont="1" applyFill="1" applyBorder="1" applyAlignment="1" applyProtection="1">
      <alignment horizontal="center" vertical="center" shrinkToFit="1"/>
    </xf>
    <xf numFmtId="0" fontId="3" fillId="5" borderId="60" xfId="0" applyFont="1" applyFill="1" applyBorder="1" applyAlignment="1" applyProtection="1">
      <alignment horizontal="left" vertical="center"/>
    </xf>
    <xf numFmtId="0" fontId="3" fillId="5" borderId="59" xfId="0" applyFont="1" applyFill="1" applyBorder="1" applyAlignment="1" applyProtection="1">
      <alignment horizontal="left" vertical="center"/>
    </xf>
    <xf numFmtId="0" fontId="3" fillId="5" borderId="36" xfId="0" applyFont="1" applyFill="1" applyBorder="1" applyAlignment="1" applyProtection="1">
      <alignment horizontal="left" vertical="center"/>
    </xf>
    <xf numFmtId="0" fontId="4" fillId="5" borderId="23" xfId="0" applyFont="1" applyFill="1" applyBorder="1" applyProtection="1">
      <alignment vertical="center"/>
    </xf>
    <xf numFmtId="41" fontId="4" fillId="6" borderId="20" xfId="0" applyNumberFormat="1" applyFont="1" applyFill="1" applyBorder="1" applyAlignment="1" applyProtection="1">
      <alignment horizontal="center" vertical="center" shrinkToFit="1"/>
    </xf>
    <xf numFmtId="0" fontId="4" fillId="5" borderId="25" xfId="0" applyFont="1" applyFill="1" applyBorder="1" applyProtection="1">
      <alignment vertical="center"/>
    </xf>
    <xf numFmtId="0" fontId="3" fillId="5" borderId="61" xfId="0" applyFont="1" applyFill="1" applyBorder="1" applyAlignment="1" applyProtection="1">
      <alignment horizontal="left" vertical="center"/>
    </xf>
    <xf numFmtId="0" fontId="3" fillId="5" borderId="62" xfId="0" applyFont="1" applyFill="1" applyBorder="1" applyAlignment="1" applyProtection="1">
      <alignment horizontal="left" vertical="center"/>
    </xf>
    <xf numFmtId="41" fontId="4" fillId="6" borderId="8" xfId="0" applyNumberFormat="1" applyFont="1" applyFill="1" applyBorder="1" applyAlignment="1" applyProtection="1">
      <alignment horizontal="center" vertical="center" shrinkToFit="1"/>
    </xf>
    <xf numFmtId="41" fontId="4" fillId="6" borderId="3" xfId="0" applyNumberFormat="1" applyFont="1" applyFill="1" applyBorder="1" applyAlignment="1" applyProtection="1">
      <alignment horizontal="center" vertical="center" shrinkToFit="1"/>
    </xf>
    <xf numFmtId="0" fontId="4" fillId="5" borderId="53" xfId="0" applyFont="1" applyFill="1" applyBorder="1" applyAlignment="1" applyProtection="1">
      <alignment vertical="top"/>
    </xf>
    <xf numFmtId="0" fontId="4" fillId="5" borderId="18" xfId="0" applyFont="1" applyFill="1" applyBorder="1" applyProtection="1">
      <alignment vertical="center"/>
    </xf>
    <xf numFmtId="0" fontId="4" fillId="5" borderId="24" xfId="0" applyFont="1" applyFill="1" applyBorder="1" applyProtection="1">
      <alignment vertical="center"/>
    </xf>
    <xf numFmtId="0" fontId="40" fillId="0" borderId="0" xfId="0" applyFont="1" applyAlignment="1" applyProtection="1">
      <alignment horizontal="left" vertical="center"/>
      <protection locked="0"/>
    </xf>
    <xf numFmtId="177" fontId="38" fillId="0" borderId="2" xfId="0" applyNumberFormat="1" applyFont="1" applyFill="1" applyBorder="1" applyAlignment="1" applyProtection="1">
      <alignment horizontal="center" vertical="center"/>
    </xf>
    <xf numFmtId="177" fontId="38" fillId="0" borderId="21" xfId="0" applyNumberFormat="1" applyFont="1" applyFill="1" applyBorder="1" applyAlignment="1" applyProtection="1">
      <alignment horizontal="center" vertical="center"/>
    </xf>
    <xf numFmtId="0" fontId="4" fillId="0" borderId="2" xfId="0" applyFont="1" applyFill="1" applyBorder="1" applyAlignment="1" applyProtection="1">
      <alignment vertical="center" wrapText="1"/>
    </xf>
    <xf numFmtId="0" fontId="4" fillId="0" borderId="21" xfId="0" applyFont="1" applyFill="1" applyBorder="1" applyAlignment="1" applyProtection="1">
      <alignment vertical="center" wrapText="1"/>
    </xf>
    <xf numFmtId="0" fontId="4" fillId="0" borderId="38"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9" xfId="0" applyFont="1" applyFill="1" applyBorder="1" applyAlignment="1" applyProtection="1">
      <alignment vertical="top" wrapText="1"/>
    </xf>
    <xf numFmtId="0" fontId="0" fillId="0" borderId="11" xfId="0" applyBorder="1" applyAlignment="1" applyProtection="1">
      <alignment vertical="top" wrapText="1"/>
    </xf>
    <xf numFmtId="0" fontId="41" fillId="0" borderId="0" xfId="0" applyFont="1" applyAlignment="1">
      <alignment horizontal="center" vertical="center"/>
    </xf>
    <xf numFmtId="0" fontId="39" fillId="0" borderId="0" xfId="0" applyFont="1" applyBorder="1" applyAlignment="1">
      <alignment horizontal="center" vertical="center"/>
    </xf>
    <xf numFmtId="176" fontId="16" fillId="0" borderId="32" xfId="0" applyNumberFormat="1" applyFont="1" applyFill="1" applyBorder="1" applyAlignment="1">
      <alignment horizontal="left" vertical="center" wrapText="1"/>
    </xf>
    <xf numFmtId="0" fontId="26" fillId="0" borderId="32" xfId="0" applyFont="1" applyBorder="1" applyAlignment="1">
      <alignment vertical="center" wrapText="1"/>
    </xf>
    <xf numFmtId="0" fontId="26" fillId="0" borderId="33" xfId="0" applyFont="1" applyBorder="1" applyAlignment="1">
      <alignment vertical="center" wrapText="1"/>
    </xf>
    <xf numFmtId="176" fontId="16" fillId="0" borderId="13" xfId="0" applyNumberFormat="1" applyFont="1" applyFill="1" applyBorder="1" applyAlignment="1">
      <alignment horizontal="left" vertical="center" wrapText="1"/>
    </xf>
    <xf numFmtId="0" fontId="26" fillId="0" borderId="13" xfId="0" applyFont="1" applyBorder="1" applyAlignment="1">
      <alignment vertical="center" wrapText="1"/>
    </xf>
    <xf numFmtId="0" fontId="26" fillId="0" borderId="14" xfId="0" applyFont="1" applyBorder="1" applyAlignment="1">
      <alignment vertical="center" wrapText="1"/>
    </xf>
    <xf numFmtId="0" fontId="4" fillId="4" borderId="50" xfId="0" applyFont="1" applyFill="1" applyBorder="1" applyAlignment="1" applyProtection="1">
      <alignment horizontal="center" vertical="center" wrapText="1"/>
      <protection locked="0"/>
    </xf>
    <xf numFmtId="0" fontId="0" fillId="4" borderId="51"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4" fillId="0" borderId="6" xfId="0" applyFont="1" applyFill="1" applyBorder="1" applyAlignment="1">
      <alignment horizontal="left" vertical="center" wrapText="1"/>
    </xf>
    <xf numFmtId="0" fontId="0" fillId="0" borderId="6" xfId="0" applyBorder="1" applyAlignment="1">
      <alignment horizontal="left" vertical="center"/>
    </xf>
    <xf numFmtId="0" fontId="0" fillId="0" borderId="6" xfId="0" applyBorder="1" applyAlignment="1">
      <alignment vertical="center"/>
    </xf>
    <xf numFmtId="0" fontId="0" fillId="0" borderId="43" xfId="0" applyBorder="1" applyAlignment="1">
      <alignment vertical="center"/>
    </xf>
    <xf numFmtId="0" fontId="15" fillId="4" borderId="50" xfId="0" applyFont="1" applyFill="1" applyBorder="1" applyAlignment="1" applyProtection="1">
      <alignment vertical="center" wrapText="1"/>
      <protection locked="0"/>
    </xf>
    <xf numFmtId="0" fontId="0" fillId="4" borderId="51" xfId="0" applyFill="1" applyBorder="1" applyAlignment="1" applyProtection="1">
      <alignment vertical="center"/>
      <protection locked="0"/>
    </xf>
    <xf numFmtId="0" fontId="0" fillId="4" borderId="52" xfId="0" applyFill="1" applyBorder="1" applyAlignment="1" applyProtection="1">
      <alignment vertical="center"/>
      <protection locked="0"/>
    </xf>
    <xf numFmtId="0" fontId="29" fillId="0" borderId="9" xfId="0" applyFont="1" applyBorder="1" applyAlignment="1">
      <alignment horizontal="center" vertical="center"/>
    </xf>
    <xf numFmtId="0" fontId="29" fillId="0" borderId="11" xfId="0" applyFont="1" applyBorder="1" applyAlignment="1">
      <alignment horizontal="center" vertical="center"/>
    </xf>
    <xf numFmtId="0" fontId="4" fillId="0" borderId="39" xfId="0" applyFont="1" applyBorder="1" applyAlignment="1">
      <alignmen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9"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37" fillId="0" borderId="47" xfId="0" applyFont="1" applyFill="1" applyBorder="1" applyAlignment="1">
      <alignment horizontal="left" vertical="center" wrapText="1"/>
    </xf>
    <xf numFmtId="0" fontId="37" fillId="0" borderId="29" xfId="0" applyFont="1" applyFill="1" applyBorder="1" applyAlignment="1">
      <alignment horizontal="left" vertical="center"/>
    </xf>
    <xf numFmtId="0" fontId="0" fillId="0" borderId="29" xfId="0" applyFill="1" applyBorder="1" applyAlignment="1">
      <alignment vertical="center"/>
    </xf>
    <xf numFmtId="0" fontId="0" fillId="0" borderId="48" xfId="0" applyFill="1" applyBorder="1" applyAlignment="1">
      <alignment vertical="center"/>
    </xf>
    <xf numFmtId="0" fontId="4" fillId="0" borderId="1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177" fontId="35" fillId="0" borderId="9" xfId="0" applyNumberFormat="1" applyFont="1" applyFill="1" applyBorder="1" applyAlignment="1" applyProtection="1">
      <alignment horizontal="center" vertical="center"/>
    </xf>
    <xf numFmtId="177" fontId="35" fillId="0" borderId="22" xfId="0" applyNumberFormat="1" applyFont="1" applyFill="1" applyBorder="1" applyAlignment="1" applyProtection="1">
      <alignment horizontal="center" vertical="center"/>
    </xf>
    <xf numFmtId="0" fontId="4" fillId="0" borderId="32" xfId="0" applyFont="1" applyBorder="1" applyAlignment="1">
      <alignment horizontal="left" vertical="center" wrapText="1"/>
    </xf>
    <xf numFmtId="0" fontId="0" fillId="0" borderId="32" xfId="0" applyFont="1" applyBorder="1" applyAlignment="1">
      <alignment vertical="center"/>
    </xf>
    <xf numFmtId="0" fontId="0" fillId="0" borderId="33" xfId="0" applyFont="1" applyBorder="1" applyAlignment="1">
      <alignment vertical="center"/>
    </xf>
    <xf numFmtId="0" fontId="0" fillId="0" borderId="0" xfId="0" applyFont="1" applyBorder="1" applyAlignment="1">
      <alignment vertical="center"/>
    </xf>
    <xf numFmtId="0" fontId="0" fillId="0" borderId="44" xfId="0" applyFont="1" applyBorder="1" applyAlignment="1">
      <alignment vertical="center"/>
    </xf>
    <xf numFmtId="0" fontId="37" fillId="0" borderId="47" xfId="0" applyFont="1" applyFill="1" applyBorder="1" applyAlignment="1">
      <alignment horizontal="left" vertical="center"/>
    </xf>
    <xf numFmtId="0" fontId="4" fillId="0" borderId="0" xfId="0" applyFont="1" applyFill="1" applyBorder="1" applyAlignment="1">
      <alignment horizontal="left" vertical="center"/>
    </xf>
    <xf numFmtId="0" fontId="4" fillId="0" borderId="39" xfId="0" applyFont="1" applyFill="1" applyBorder="1" applyAlignment="1">
      <alignment horizontal="left" vertical="center" wrapText="1"/>
    </xf>
    <xf numFmtId="0" fontId="0" fillId="0" borderId="39" xfId="0" applyBorder="1" applyAlignment="1">
      <alignment vertical="center"/>
    </xf>
    <xf numFmtId="0" fontId="0" fillId="0" borderId="40" xfId="0" applyBorder="1" applyAlignment="1">
      <alignment vertical="center"/>
    </xf>
    <xf numFmtId="0" fontId="4" fillId="4" borderId="50"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29"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37" fillId="7" borderId="41" xfId="0" applyFont="1" applyFill="1" applyBorder="1" applyAlignment="1">
      <alignment vertical="center"/>
    </xf>
    <xf numFmtId="0" fontId="22" fillId="7" borderId="24" xfId="0" applyFont="1" applyFill="1" applyBorder="1" applyAlignment="1">
      <alignment vertical="center"/>
    </xf>
    <xf numFmtId="0" fontId="22" fillId="7" borderId="42" xfId="0" applyFont="1" applyFill="1" applyBorder="1" applyAlignment="1">
      <alignment vertical="center"/>
    </xf>
    <xf numFmtId="0" fontId="4" fillId="0" borderId="45" xfId="0" applyFont="1" applyFill="1" applyBorder="1" applyAlignment="1" applyProtection="1">
      <alignment vertical="center" wrapText="1"/>
    </xf>
    <xf numFmtId="0" fontId="4" fillId="0" borderId="46" xfId="0" applyFont="1" applyFill="1" applyBorder="1" applyAlignment="1" applyProtection="1">
      <alignment vertical="center" wrapText="1"/>
    </xf>
    <xf numFmtId="0" fontId="4" fillId="0" borderId="11" xfId="0" applyFont="1" applyFill="1" applyBorder="1" applyAlignment="1" applyProtection="1">
      <alignment vertical="center" wrapText="1"/>
    </xf>
    <xf numFmtId="177" fontId="38" fillId="0" borderId="20" xfId="0" applyNumberFormat="1" applyFont="1" applyFill="1" applyBorder="1" applyAlignment="1" applyProtection="1">
      <alignment horizontal="center" vertical="center"/>
    </xf>
    <xf numFmtId="0" fontId="7" fillId="0" borderId="11" xfId="0" applyFont="1" applyFill="1" applyBorder="1" applyAlignment="1" applyProtection="1">
      <alignment vertical="top" wrapText="1"/>
    </xf>
    <xf numFmtId="0" fontId="4" fillId="0" borderId="20" xfId="0" applyFont="1" applyFill="1" applyBorder="1" applyAlignment="1" applyProtection="1">
      <alignment vertical="center" wrapText="1"/>
    </xf>
    <xf numFmtId="177" fontId="38" fillId="0" borderId="45" xfId="0" applyNumberFormat="1" applyFont="1" applyFill="1" applyBorder="1" applyAlignment="1" applyProtection="1">
      <alignment horizontal="center" vertical="center"/>
    </xf>
    <xf numFmtId="177" fontId="38" fillId="0" borderId="46" xfId="0" applyNumberFormat="1" applyFont="1" applyFill="1" applyBorder="1" applyAlignment="1" applyProtection="1">
      <alignment horizontal="center" vertical="center"/>
    </xf>
    <xf numFmtId="177" fontId="38" fillId="2" borderId="9" xfId="0" applyNumberFormat="1" applyFont="1" applyFill="1" applyBorder="1" applyAlignment="1" applyProtection="1">
      <alignment horizontal="center" vertical="center"/>
    </xf>
    <xf numFmtId="0" fontId="42" fillId="0" borderId="11" xfId="0" applyFont="1" applyBorder="1" applyAlignment="1" applyProtection="1">
      <alignment horizontal="center" vertical="center"/>
    </xf>
    <xf numFmtId="177" fontId="38" fillId="2" borderId="21" xfId="0" applyNumberFormat="1" applyFont="1" applyFill="1" applyBorder="1" applyAlignment="1" applyProtection="1">
      <alignment horizontal="center" vertical="center"/>
    </xf>
    <xf numFmtId="177" fontId="38" fillId="2" borderId="11" xfId="0" applyNumberFormat="1" applyFont="1" applyFill="1" applyBorder="1" applyAlignment="1" applyProtection="1">
      <alignment horizontal="center" vertical="center"/>
    </xf>
    <xf numFmtId="177" fontId="38" fillId="0" borderId="9" xfId="0" applyNumberFormat="1" applyFont="1" applyFill="1" applyBorder="1" applyAlignment="1" applyProtection="1">
      <alignment horizontal="center" vertical="center"/>
    </xf>
    <xf numFmtId="0" fontId="4" fillId="0" borderId="9" xfId="0" applyFont="1" applyBorder="1" applyAlignment="1" applyProtection="1">
      <alignment vertical="top" wrapText="1"/>
    </xf>
    <xf numFmtId="0" fontId="4" fillId="0" borderId="9"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22" xfId="0" applyFont="1" applyFill="1" applyBorder="1" applyAlignment="1" applyProtection="1">
      <alignment horizontal="left" vertical="top" wrapText="1"/>
    </xf>
    <xf numFmtId="0" fontId="0" fillId="0" borderId="11" xfId="0" applyBorder="1" applyAlignment="1" applyProtection="1">
      <alignment vertical="center" wrapText="1"/>
    </xf>
    <xf numFmtId="0" fontId="7" fillId="0" borderId="9" xfId="0" applyFont="1" applyFill="1" applyBorder="1" applyAlignment="1" applyProtection="1">
      <alignment vertical="top" wrapText="1"/>
    </xf>
    <xf numFmtId="0" fontId="7" fillId="0" borderId="22" xfId="0" applyFont="1" applyFill="1" applyBorder="1" applyAlignment="1" applyProtection="1">
      <alignment vertical="top" wrapText="1"/>
    </xf>
    <xf numFmtId="0" fontId="4" fillId="0" borderId="32"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43" xfId="0" applyFont="1" applyFill="1" applyBorder="1" applyAlignment="1">
      <alignment horizontal="left" vertical="center" shrinkToFit="1"/>
    </xf>
    <xf numFmtId="176" fontId="4" fillId="0" borderId="13" xfId="0" applyNumberFormat="1" applyFont="1" applyFill="1" applyBorder="1" applyAlignment="1" applyProtection="1">
      <alignment horizontal="center" vertical="center"/>
    </xf>
    <xf numFmtId="176" fontId="4" fillId="0" borderId="14" xfId="0" applyNumberFormat="1" applyFont="1" applyFill="1" applyBorder="1" applyAlignment="1" applyProtection="1">
      <alignment horizontal="center" vertical="center"/>
    </xf>
    <xf numFmtId="176" fontId="4" fillId="0" borderId="38" xfId="0" applyNumberFormat="1" applyFont="1" applyFill="1" applyBorder="1" applyAlignment="1" applyProtection="1">
      <alignment horizontal="left" vertical="center"/>
    </xf>
    <xf numFmtId="176" fontId="4" fillId="0" borderId="13" xfId="0" applyNumberFormat="1" applyFont="1" applyFill="1" applyBorder="1" applyAlignment="1" applyProtection="1">
      <alignment horizontal="left" vertical="center"/>
    </xf>
    <xf numFmtId="0" fontId="4" fillId="0" borderId="14" xfId="0" applyFont="1" applyFill="1" applyBorder="1" applyAlignment="1">
      <alignment horizontal="left" vertical="center" wrapText="1"/>
    </xf>
    <xf numFmtId="0" fontId="4" fillId="4" borderId="49" xfId="0" applyFont="1" applyFill="1" applyBorder="1" applyAlignment="1" applyProtection="1">
      <alignment horizontal="left" vertical="center" wrapText="1"/>
      <protection locked="0"/>
    </xf>
    <xf numFmtId="0" fontId="4" fillId="4" borderId="30" xfId="0" applyFont="1" applyFill="1" applyBorder="1" applyAlignment="1" applyProtection="1">
      <alignment horizontal="left" vertical="center" wrapText="1"/>
      <protection locked="0"/>
    </xf>
    <xf numFmtId="0" fontId="4" fillId="4" borderId="31" xfId="0" applyFont="1" applyFill="1" applyBorder="1" applyAlignment="1" applyProtection="1">
      <alignment horizontal="left" vertical="center" wrapText="1"/>
      <protection locked="0"/>
    </xf>
    <xf numFmtId="176" fontId="4" fillId="0" borderId="49" xfId="0" applyNumberFormat="1" applyFont="1" applyFill="1" applyBorder="1" applyAlignment="1" applyProtection="1">
      <alignment horizontal="left" vertical="center"/>
    </xf>
    <xf numFmtId="176" fontId="4" fillId="0" borderId="30" xfId="0" applyNumberFormat="1" applyFont="1" applyFill="1" applyBorder="1" applyAlignment="1" applyProtection="1">
      <alignment horizontal="left" vertical="center"/>
    </xf>
    <xf numFmtId="176" fontId="4" fillId="0" borderId="31" xfId="0" applyNumberFormat="1" applyFont="1" applyFill="1" applyBorder="1" applyAlignment="1" applyProtection="1">
      <alignment horizontal="left" vertical="center"/>
    </xf>
    <xf numFmtId="0" fontId="37" fillId="0" borderId="48" xfId="0" applyFont="1" applyFill="1" applyBorder="1" applyAlignment="1">
      <alignment horizontal="left" vertical="center"/>
    </xf>
    <xf numFmtId="0" fontId="4" fillId="0" borderId="33" xfId="0" applyFont="1" applyFill="1" applyBorder="1" applyAlignment="1">
      <alignment horizontal="left" vertical="center" wrapText="1"/>
    </xf>
    <xf numFmtId="0" fontId="4" fillId="5" borderId="9" xfId="0" applyFont="1" applyFill="1" applyBorder="1" applyAlignment="1" applyProtection="1">
      <alignment vertical="top" wrapText="1"/>
    </xf>
    <xf numFmtId="0" fontId="0" fillId="0" borderId="22" xfId="0" applyBorder="1" applyAlignment="1" applyProtection="1">
      <alignment vertical="top" wrapText="1"/>
    </xf>
    <xf numFmtId="0" fontId="3" fillId="5" borderId="54" xfId="0" applyFont="1" applyFill="1" applyBorder="1" applyAlignment="1" applyProtection="1">
      <alignment horizontal="left" vertical="center"/>
    </xf>
    <xf numFmtId="0" fontId="3" fillId="5" borderId="55" xfId="0" applyFont="1" applyFill="1" applyBorder="1" applyAlignment="1" applyProtection="1">
      <alignment horizontal="left" vertical="center"/>
    </xf>
    <xf numFmtId="0" fontId="3" fillId="5" borderId="56" xfId="0" applyFont="1" applyFill="1" applyBorder="1" applyAlignment="1" applyProtection="1">
      <alignment horizontal="left" vertical="center"/>
    </xf>
    <xf numFmtId="0" fontId="3" fillId="5" borderId="57" xfId="0" applyFont="1" applyFill="1" applyBorder="1" applyAlignment="1" applyProtection="1">
      <alignment horizontal="left" vertical="center"/>
    </xf>
    <xf numFmtId="0" fontId="3" fillId="5" borderId="58" xfId="0" applyFont="1" applyFill="1" applyBorder="1" applyAlignment="1" applyProtection="1">
      <alignment horizontal="left" vertical="center"/>
    </xf>
    <xf numFmtId="0" fontId="3" fillId="5" borderId="35" xfId="0" applyFont="1" applyFill="1" applyBorder="1" applyAlignment="1" applyProtection="1">
      <alignment horizontal="left" vertical="center"/>
    </xf>
    <xf numFmtId="0" fontId="3" fillId="5" borderId="60" xfId="0" applyFont="1" applyFill="1" applyBorder="1" applyAlignment="1" applyProtection="1">
      <alignment horizontal="left" vertical="center"/>
    </xf>
    <xf numFmtId="0" fontId="3" fillId="5" borderId="59" xfId="0" applyFont="1" applyFill="1" applyBorder="1" applyAlignment="1" applyProtection="1">
      <alignment horizontal="left" vertical="center"/>
    </xf>
    <xf numFmtId="0" fontId="3" fillId="5" borderId="36" xfId="0" applyFont="1" applyFill="1" applyBorder="1" applyAlignment="1" applyProtection="1">
      <alignment horizontal="left" vertical="center"/>
    </xf>
    <xf numFmtId="0" fontId="3" fillId="5" borderId="29" xfId="0" applyFont="1" applyFill="1" applyBorder="1" applyAlignment="1" applyProtection="1">
      <alignment horizontal="left" vertical="center"/>
    </xf>
    <xf numFmtId="0" fontId="3" fillId="5" borderId="48" xfId="0" applyFont="1" applyFill="1" applyBorder="1" applyAlignment="1" applyProtection="1">
      <alignment horizontal="left" vertical="center"/>
    </xf>
    <xf numFmtId="0" fontId="4" fillId="5" borderId="17" xfId="0" applyFont="1" applyFill="1" applyBorder="1" applyAlignment="1" applyProtection="1">
      <alignment horizontal="left" vertical="center"/>
    </xf>
    <xf numFmtId="0" fontId="4" fillId="5" borderId="39" xfId="0" applyFont="1" applyFill="1" applyBorder="1" applyAlignment="1" applyProtection="1">
      <alignment horizontal="left" vertical="center"/>
    </xf>
    <xf numFmtId="0" fontId="3" fillId="5" borderId="27" xfId="0" applyFont="1" applyFill="1" applyBorder="1" applyAlignment="1" applyProtection="1">
      <alignment horizontal="left" vertical="center"/>
    </xf>
    <xf numFmtId="0" fontId="3" fillId="5" borderId="32" xfId="0" applyFont="1" applyFill="1" applyBorder="1" applyAlignment="1" applyProtection="1">
      <alignment horizontal="left" vertical="center"/>
    </xf>
    <xf numFmtId="0" fontId="3" fillId="5" borderId="33" xfId="0" applyFont="1" applyFill="1" applyBorder="1" applyAlignment="1" applyProtection="1">
      <alignment horizontal="left" vertical="center"/>
    </xf>
    <xf numFmtId="0" fontId="3" fillId="5" borderId="66" xfId="0" applyFont="1" applyFill="1" applyBorder="1" applyAlignment="1" applyProtection="1">
      <alignment horizontal="left" vertical="center"/>
    </xf>
    <xf numFmtId="0" fontId="3" fillId="5" borderId="6" xfId="0" applyFont="1" applyFill="1" applyBorder="1" applyAlignment="1" applyProtection="1">
      <alignment horizontal="left" vertical="center"/>
    </xf>
    <xf numFmtId="0" fontId="3" fillId="5" borderId="43" xfId="0" applyFont="1" applyFill="1" applyBorder="1" applyAlignment="1" applyProtection="1">
      <alignment horizontal="left" vertical="center"/>
    </xf>
    <xf numFmtId="0" fontId="3" fillId="5" borderId="59"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62"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4" fillId="5" borderId="41" xfId="0" applyFont="1" applyFill="1" applyBorder="1" applyAlignment="1" applyProtection="1">
      <alignment horizontal="center" vertical="center"/>
    </xf>
    <xf numFmtId="0" fontId="4" fillId="5" borderId="24" xfId="0" applyFont="1" applyFill="1" applyBorder="1" applyAlignment="1" applyProtection="1">
      <alignment horizontal="center" vertical="center"/>
    </xf>
    <xf numFmtId="0" fontId="4" fillId="5" borderId="42" xfId="0" applyFont="1" applyFill="1" applyBorder="1" applyAlignment="1" applyProtection="1">
      <alignment horizontal="center" vertical="center"/>
    </xf>
    <xf numFmtId="0" fontId="3" fillId="5" borderId="65" xfId="0" applyFont="1" applyFill="1" applyBorder="1" applyAlignment="1" applyProtection="1">
      <alignment horizontal="left" vertical="center"/>
    </xf>
    <xf numFmtId="0" fontId="3" fillId="5" borderId="30" xfId="0" applyFont="1" applyFill="1" applyBorder="1" applyAlignment="1" applyProtection="1">
      <alignment horizontal="left" vertical="center"/>
    </xf>
    <xf numFmtId="0" fontId="3" fillId="5" borderId="31" xfId="0" applyFont="1" applyFill="1" applyBorder="1" applyAlignment="1" applyProtection="1">
      <alignment horizontal="left" vertical="center"/>
    </xf>
  </cellXfs>
  <cellStyles count="1">
    <cellStyle name="標準" xfId="0" builtinId="0"/>
  </cellStyles>
  <dxfs count="14">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44264</xdr:colOff>
      <xdr:row>11</xdr:row>
      <xdr:rowOff>12701</xdr:rowOff>
    </xdr:from>
    <xdr:to>
      <xdr:col>21</xdr:col>
      <xdr:colOff>44264</xdr:colOff>
      <xdr:row>14</xdr:row>
      <xdr:rowOff>0</xdr:rowOff>
    </xdr:to>
    <xdr:sp macro="" textlink="">
      <xdr:nvSpPr>
        <xdr:cNvPr id="4" name="右矢印 3">
          <a:extLst>
            <a:ext uri="{FF2B5EF4-FFF2-40B4-BE49-F238E27FC236}">
              <a16:creationId xmlns:a16="http://schemas.microsoft.com/office/drawing/2014/main" id="{A6D4B3C8-D26F-42FE-B756-5A07319F048B}"/>
            </a:ext>
          </a:extLst>
        </xdr:cNvPr>
        <xdr:cNvSpPr/>
      </xdr:nvSpPr>
      <xdr:spPr>
        <a:xfrm>
          <a:off x="11149293" y="1996142"/>
          <a:ext cx="2364442" cy="8460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1</xdr:row>
      <xdr:rowOff>190500</xdr:rowOff>
    </xdr:from>
    <xdr:to>
      <xdr:col>9</xdr:col>
      <xdr:colOff>1276351</xdr:colOff>
      <xdr:row>1</xdr:row>
      <xdr:rowOff>1552576</xdr:rowOff>
    </xdr:to>
    <xdr:sp macro="" textlink="">
      <xdr:nvSpPr>
        <xdr:cNvPr id="4" name="テキスト ボックス 3">
          <a:extLst>
            <a:ext uri="{FF2B5EF4-FFF2-40B4-BE49-F238E27FC236}">
              <a16:creationId xmlns:a16="http://schemas.microsoft.com/office/drawing/2014/main" id="{742FAB0A-3C75-4B33-82C3-5DA9472FF6D9}"/>
            </a:ext>
          </a:extLst>
        </xdr:cNvPr>
        <xdr:cNvSpPr txBox="1"/>
      </xdr:nvSpPr>
      <xdr:spPr>
        <a:xfrm>
          <a:off x="2009775" y="400050"/>
          <a:ext cx="3648076" cy="13620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400"/>
            </a:lnSpc>
          </a:pPr>
          <a:r>
            <a:rPr kumimoji="1" lang="en-US" altLang="ja-JP" sz="2000">
              <a:solidFill>
                <a:sysClr val="windowText" lastClr="000000"/>
              </a:solidFill>
            </a:rPr>
            <a:t>『</a:t>
          </a:r>
          <a:r>
            <a:rPr kumimoji="1" lang="ja-JP" altLang="en-US" sz="2000">
              <a:solidFill>
                <a:sysClr val="windowText" lastClr="000000"/>
              </a:solidFill>
            </a:rPr>
            <a:t>集計（Ｋ列）</a:t>
          </a:r>
          <a:r>
            <a:rPr kumimoji="1" lang="en-US" altLang="ja-JP" sz="2000">
              <a:solidFill>
                <a:sysClr val="windowText" lastClr="000000"/>
              </a:solidFill>
            </a:rPr>
            <a:t>』</a:t>
          </a:r>
          <a:r>
            <a:rPr kumimoji="1" lang="ja-JP" altLang="en-US" sz="2000">
              <a:solidFill>
                <a:sysClr val="windowText" lastClr="000000"/>
              </a:solidFill>
            </a:rPr>
            <a:t>には、数式が入っているので、</a:t>
          </a:r>
          <a:r>
            <a:rPr kumimoji="1" lang="ja-JP" altLang="en-US" sz="2000">
              <a:solidFill>
                <a:srgbClr val="FF0000"/>
              </a:solidFill>
            </a:rPr>
            <a:t>絶対に消去・修正はしないてください！　</a:t>
          </a:r>
          <a:r>
            <a:rPr kumimoji="1" lang="ja-JP" altLang="en-US" sz="2000" b="1">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Z167"/>
  <sheetViews>
    <sheetView tabSelected="1" view="pageBreakPreview" zoomScaleNormal="100" zoomScaleSheetLayoutView="100" workbookViewId="0">
      <selection activeCell="C6" sqref="C6:E6"/>
    </sheetView>
  </sheetViews>
  <sheetFormatPr defaultColWidth="9" defaultRowHeight="12" x14ac:dyDescent="0.15"/>
  <cols>
    <col min="1" max="1" width="2.5" style="22" customWidth="1"/>
    <col min="2" max="4" width="9.375" style="2" customWidth="1"/>
    <col min="5" max="5" width="8.375" style="2" customWidth="1"/>
    <col min="6" max="7" width="9.375" style="2" customWidth="1"/>
    <col min="8" max="8" width="8.5" style="2" customWidth="1"/>
    <col min="9" max="9" width="8.75" style="2" customWidth="1"/>
    <col min="10" max="11" width="4.375" style="2" customWidth="1"/>
    <col min="12" max="12" width="6.5" style="22" customWidth="1"/>
    <col min="13" max="13" width="7.5" style="6" customWidth="1"/>
    <col min="14" max="14" width="7.125" style="2" customWidth="1"/>
    <col min="15" max="15" width="5.875" style="2" customWidth="1"/>
    <col min="16" max="16" width="5.125" style="2" customWidth="1"/>
    <col min="17" max="17" width="4.75" style="2" customWidth="1"/>
    <col min="18" max="18" width="5.75" style="2" customWidth="1"/>
    <col min="19" max="19" width="2.75" style="2" customWidth="1"/>
    <col min="20" max="20" width="12" style="11" customWidth="1"/>
    <col min="21" max="21" width="19" style="14" customWidth="1"/>
    <col min="22" max="22" width="86.375" style="57" customWidth="1"/>
    <col min="23" max="25" width="9" style="2"/>
    <col min="26" max="26" width="9" style="60"/>
    <col min="27" max="16384" width="9" style="2"/>
  </cols>
  <sheetData>
    <row r="1" spans="1:26" s="1" customFormat="1" ht="15" customHeight="1" x14ac:dyDescent="0.15">
      <c r="A1" s="161" t="s">
        <v>0</v>
      </c>
      <c r="B1" s="161"/>
      <c r="C1" s="161"/>
      <c r="D1" s="161"/>
      <c r="E1" s="161"/>
      <c r="F1" s="161"/>
      <c r="G1" s="161"/>
      <c r="H1" s="161"/>
      <c r="I1" s="161"/>
      <c r="J1" s="161"/>
      <c r="K1" s="161"/>
      <c r="L1" s="161"/>
      <c r="M1" s="161"/>
      <c r="N1" s="161"/>
      <c r="O1" s="161"/>
      <c r="P1" s="161"/>
      <c r="Q1" s="161"/>
      <c r="R1" s="161"/>
      <c r="T1" s="17"/>
      <c r="U1" s="14"/>
      <c r="V1" s="57"/>
      <c r="W1" s="6"/>
      <c r="Z1" s="60"/>
    </row>
    <row r="2" spans="1:26" ht="6.75" customHeight="1" x14ac:dyDescent="0.15">
      <c r="T2" s="17"/>
    </row>
    <row r="3" spans="1:26" s="3" customFormat="1" ht="24" customHeight="1" x14ac:dyDescent="0.15">
      <c r="A3" s="23"/>
      <c r="B3" s="171" t="s">
        <v>108</v>
      </c>
      <c r="C3" s="171"/>
      <c r="D3" s="171"/>
      <c r="E3" s="171"/>
      <c r="F3" s="171"/>
      <c r="G3" s="171"/>
      <c r="H3" s="171"/>
      <c r="I3" s="171"/>
      <c r="J3" s="171"/>
      <c r="K3" s="171"/>
      <c r="L3" s="171"/>
      <c r="M3" s="171"/>
      <c r="N3" s="171"/>
      <c r="O3" s="171"/>
      <c r="P3" s="171"/>
      <c r="T3" s="18"/>
      <c r="U3" s="48"/>
      <c r="V3" s="58"/>
      <c r="W3" s="6"/>
      <c r="Z3" s="60"/>
    </row>
    <row r="4" spans="1:26" s="4" customFormat="1" ht="24" customHeight="1" x14ac:dyDescent="0.15">
      <c r="A4" s="24"/>
      <c r="B4" s="172" t="s">
        <v>1</v>
      </c>
      <c r="C4" s="172"/>
      <c r="D4" s="172"/>
      <c r="E4" s="172"/>
      <c r="F4" s="172"/>
      <c r="G4" s="172"/>
      <c r="H4" s="172"/>
      <c r="I4" s="172"/>
      <c r="J4" s="172"/>
      <c r="K4" s="172"/>
      <c r="L4" s="172"/>
      <c r="M4" s="172"/>
      <c r="N4" s="172"/>
      <c r="O4" s="172"/>
      <c r="P4" s="172"/>
      <c r="Q4" s="34"/>
      <c r="T4" s="19"/>
      <c r="U4" s="49"/>
      <c r="V4" s="57"/>
      <c r="W4" s="2"/>
      <c r="Z4" s="60"/>
    </row>
    <row r="5" spans="1:26" s="4" customFormat="1" ht="7.5" customHeight="1" thickBot="1" x14ac:dyDescent="0.2">
      <c r="A5" s="24"/>
      <c r="B5" s="108"/>
      <c r="C5" s="108"/>
      <c r="D5" s="108"/>
      <c r="E5" s="108"/>
      <c r="F5" s="108"/>
      <c r="G5" s="108"/>
      <c r="H5" s="108"/>
      <c r="I5" s="108"/>
      <c r="J5" s="108"/>
      <c r="K5" s="108"/>
      <c r="L5" s="108"/>
      <c r="M5" s="108"/>
      <c r="N5" s="108"/>
      <c r="O5" s="108"/>
      <c r="P5" s="108"/>
      <c r="Q5" s="34"/>
      <c r="T5" s="19"/>
      <c r="U5" s="49"/>
      <c r="V5" s="57"/>
      <c r="W5" s="2"/>
      <c r="Z5" s="60"/>
    </row>
    <row r="6" spans="1:26" ht="23.25" customHeight="1" thickTop="1" thickBot="1" x14ac:dyDescent="0.2">
      <c r="B6" s="77" t="s">
        <v>2</v>
      </c>
      <c r="C6" s="186"/>
      <c r="D6" s="187"/>
      <c r="E6" s="188"/>
      <c r="F6" s="43"/>
      <c r="I6" s="5"/>
      <c r="J6" s="39"/>
      <c r="O6" s="35"/>
      <c r="P6" s="35"/>
      <c r="Q6" s="35"/>
      <c r="T6" s="17"/>
    </row>
    <row r="7" spans="1:26" s="8" customFormat="1" ht="23.25" customHeight="1" thickTop="1" thickBot="1" x14ac:dyDescent="0.2">
      <c r="A7" s="26"/>
      <c r="B7" s="69" t="s">
        <v>3</v>
      </c>
      <c r="C7" s="179"/>
      <c r="D7" s="180"/>
      <c r="E7" s="181"/>
      <c r="F7" s="44" t="s">
        <v>4</v>
      </c>
      <c r="G7" s="221"/>
      <c r="H7" s="222"/>
      <c r="I7" s="222"/>
      <c r="J7" s="223"/>
      <c r="K7" s="223"/>
      <c r="L7" s="224"/>
      <c r="M7" s="36"/>
      <c r="N7" s="36"/>
      <c r="O7" s="36"/>
      <c r="P7" s="36"/>
      <c r="Q7" s="36"/>
      <c r="R7" s="9"/>
      <c r="S7" s="9"/>
      <c r="T7" s="20"/>
      <c r="U7" s="16"/>
      <c r="V7" s="57"/>
      <c r="W7" s="2"/>
      <c r="X7" s="109"/>
      <c r="Y7" s="109"/>
      <c r="Z7" s="60"/>
    </row>
    <row r="8" spans="1:26" ht="13.5" customHeight="1" thickTop="1" x14ac:dyDescent="0.15">
      <c r="A8" s="27"/>
      <c r="B8" s="2" t="s">
        <v>5</v>
      </c>
      <c r="J8" s="5"/>
      <c r="Q8" s="5"/>
      <c r="R8" s="37"/>
      <c r="S8" s="5"/>
      <c r="T8" s="17"/>
    </row>
    <row r="9" spans="1:26" ht="14.25" customHeight="1" x14ac:dyDescent="0.15">
      <c r="A9" s="27"/>
      <c r="B9" s="2" t="s">
        <v>6</v>
      </c>
      <c r="J9" s="5"/>
      <c r="Q9" s="5"/>
      <c r="R9" s="37"/>
      <c r="S9" s="5"/>
      <c r="T9" s="17"/>
    </row>
    <row r="10" spans="1:26" s="7" customFormat="1" ht="14.25" customHeight="1" x14ac:dyDescent="0.15">
      <c r="A10" s="28"/>
      <c r="B10" s="46"/>
      <c r="C10" s="46"/>
      <c r="D10" s="47"/>
      <c r="E10" s="107"/>
      <c r="F10" s="107"/>
      <c r="G10" s="107"/>
      <c r="H10" s="107"/>
      <c r="I10" s="38"/>
      <c r="J10" s="38"/>
      <c r="K10" s="38"/>
      <c r="L10" s="29"/>
      <c r="M10" s="38"/>
      <c r="N10" s="38"/>
      <c r="O10" s="38"/>
      <c r="P10" s="38"/>
      <c r="Q10" s="38"/>
      <c r="R10" s="37"/>
      <c r="S10" s="10"/>
      <c r="T10" s="21"/>
      <c r="U10" s="14"/>
      <c r="V10" s="57"/>
      <c r="Z10" s="60"/>
    </row>
    <row r="11" spans="1:26" s="7" customFormat="1" ht="14.25" customHeight="1" x14ac:dyDescent="0.15">
      <c r="A11" s="70" t="s">
        <v>7</v>
      </c>
      <c r="B11" s="46"/>
      <c r="C11" s="46"/>
      <c r="D11" s="47"/>
      <c r="E11" s="107"/>
      <c r="F11" s="107"/>
      <c r="G11" s="107"/>
      <c r="H11" s="107"/>
      <c r="I11" s="38"/>
      <c r="J11" s="38"/>
      <c r="K11" s="38"/>
      <c r="L11" s="29"/>
      <c r="M11" s="38"/>
      <c r="N11" s="38"/>
      <c r="O11" s="38"/>
      <c r="P11" s="38"/>
      <c r="Q11" s="38"/>
      <c r="R11" s="37"/>
      <c r="S11" s="10"/>
      <c r="T11" s="21"/>
      <c r="U11" s="14"/>
      <c r="V11" s="57"/>
      <c r="Z11" s="60"/>
    </row>
    <row r="12" spans="1:26" s="7" customFormat="1" ht="16.5" customHeight="1" x14ac:dyDescent="0.15">
      <c r="A12" s="10" t="s">
        <v>113</v>
      </c>
      <c r="B12" s="45"/>
      <c r="C12" s="46"/>
      <c r="D12" s="47"/>
      <c r="E12" s="107"/>
      <c r="F12" s="107"/>
      <c r="G12" s="107"/>
      <c r="H12" s="107"/>
      <c r="I12" s="38"/>
      <c r="J12" s="38"/>
      <c r="K12" s="38"/>
      <c r="L12" s="29"/>
      <c r="M12" s="38"/>
      <c r="N12" s="38"/>
      <c r="O12" s="38"/>
      <c r="P12" s="38"/>
      <c r="Q12" s="38"/>
      <c r="R12" s="37"/>
      <c r="S12" s="10"/>
      <c r="T12" s="21"/>
      <c r="U12" s="14"/>
      <c r="V12" s="57"/>
      <c r="Z12" s="60"/>
    </row>
    <row r="13" spans="1:26" ht="24" customHeight="1" x14ac:dyDescent="0.15">
      <c r="A13" s="28" t="s">
        <v>8</v>
      </c>
      <c r="B13" s="68"/>
      <c r="C13" s="39" t="s">
        <v>114</v>
      </c>
      <c r="D13" s="62"/>
      <c r="E13" s="62"/>
      <c r="F13" s="62"/>
      <c r="G13" s="62"/>
      <c r="H13" s="62"/>
      <c r="I13" s="62"/>
      <c r="J13" s="62"/>
      <c r="K13" s="62"/>
      <c r="L13" s="63"/>
      <c r="M13" s="39"/>
      <c r="N13" s="39"/>
      <c r="O13" s="40"/>
      <c r="P13" s="41"/>
      <c r="Q13" s="62"/>
      <c r="R13" s="64"/>
      <c r="S13" s="5"/>
      <c r="T13" s="17"/>
      <c r="V13" s="56" t="s">
        <v>9</v>
      </c>
    </row>
    <row r="14" spans="1:26" ht="33.75" customHeight="1" x14ac:dyDescent="0.15">
      <c r="A14" s="225" t="s">
        <v>115</v>
      </c>
      <c r="B14" s="225"/>
      <c r="C14" s="225"/>
      <c r="D14" s="225"/>
      <c r="E14" s="225"/>
      <c r="F14" s="225"/>
      <c r="G14" s="225"/>
      <c r="H14" s="225"/>
      <c r="I14" s="225"/>
      <c r="J14" s="225"/>
      <c r="K14" s="225"/>
      <c r="L14" s="105"/>
      <c r="M14" s="105"/>
      <c r="N14" s="105"/>
      <c r="O14" s="105"/>
      <c r="P14" s="105"/>
      <c r="Q14" s="105"/>
      <c r="R14" s="105"/>
      <c r="S14" s="5"/>
      <c r="T14" s="17"/>
      <c r="V14" s="56"/>
    </row>
    <row r="15" spans="1:26" customFormat="1" ht="12.75" customHeight="1" x14ac:dyDescent="0.15">
      <c r="A15" s="2" t="s">
        <v>10</v>
      </c>
      <c r="B15" s="75"/>
      <c r="C15" s="62"/>
      <c r="D15" s="39"/>
      <c r="E15" s="62"/>
      <c r="F15" s="62"/>
      <c r="G15" s="62"/>
      <c r="H15" s="62"/>
      <c r="I15" s="62"/>
      <c r="J15" s="62"/>
      <c r="K15" s="62"/>
      <c r="L15" s="62"/>
      <c r="M15" s="63"/>
      <c r="N15" s="39"/>
      <c r="O15" s="39"/>
      <c r="P15" s="40"/>
      <c r="Q15" s="41"/>
      <c r="R15" s="41"/>
      <c r="S15" s="41"/>
      <c r="T15" s="41"/>
      <c r="U15" s="41"/>
      <c r="V15" s="41"/>
      <c r="W15" s="41"/>
      <c r="X15" s="41"/>
      <c r="Y15" s="76"/>
    </row>
    <row r="16" spans="1:26" x14ac:dyDescent="0.15">
      <c r="A16" s="33" t="s">
        <v>11</v>
      </c>
      <c r="L16" s="189" t="s">
        <v>12</v>
      </c>
      <c r="M16" s="2"/>
      <c r="Q16" s="5"/>
      <c r="R16" s="37"/>
      <c r="S16" s="5"/>
      <c r="T16" s="17"/>
    </row>
    <row r="17" spans="1:26" x14ac:dyDescent="0.15">
      <c r="A17" s="25"/>
      <c r="C17" s="5"/>
      <c r="D17" s="5"/>
      <c r="E17" s="5"/>
      <c r="F17" s="5"/>
      <c r="G17" s="5"/>
      <c r="H17" s="5"/>
      <c r="I17" s="5"/>
      <c r="J17" s="5"/>
      <c r="K17" s="5"/>
      <c r="L17" s="190"/>
      <c r="M17" s="42"/>
      <c r="N17" s="5"/>
      <c r="O17" s="5"/>
      <c r="P17" s="5"/>
      <c r="Q17" s="51"/>
      <c r="R17" s="37"/>
      <c r="S17" s="5"/>
      <c r="T17" s="17"/>
    </row>
    <row r="18" spans="1:26" ht="33" customHeight="1" x14ac:dyDescent="0.15">
      <c r="A18" s="227" t="s">
        <v>13</v>
      </c>
      <c r="B18" s="228"/>
      <c r="C18" s="228"/>
      <c r="D18" s="228"/>
      <c r="E18" s="228"/>
      <c r="F18" s="228"/>
      <c r="G18" s="228"/>
      <c r="H18" s="228"/>
      <c r="I18" s="228"/>
      <c r="J18" s="228"/>
      <c r="K18" s="228"/>
      <c r="L18" s="228"/>
      <c r="M18" s="228"/>
      <c r="N18" s="228"/>
      <c r="O18" s="228"/>
      <c r="P18" s="228"/>
      <c r="Q18" s="228"/>
      <c r="R18" s="229"/>
      <c r="S18" s="5"/>
      <c r="T18" s="71"/>
    </row>
    <row r="19" spans="1:26" s="55" customFormat="1" ht="22.5" customHeight="1" x14ac:dyDescent="0.15">
      <c r="A19" s="216" t="s">
        <v>14</v>
      </c>
      <c r="B19" s="202"/>
      <c r="C19" s="202"/>
      <c r="D19" s="202"/>
      <c r="E19" s="202"/>
      <c r="F19" s="202"/>
      <c r="G19" s="202"/>
      <c r="H19" s="202"/>
      <c r="I19" s="202"/>
      <c r="J19" s="202"/>
      <c r="K19" s="202"/>
      <c r="L19" s="203"/>
      <c r="M19" s="203"/>
      <c r="N19" s="203"/>
      <c r="O19" s="203"/>
      <c r="P19" s="203"/>
      <c r="Q19" s="203"/>
      <c r="R19" s="204"/>
      <c r="S19" s="54"/>
      <c r="T19" s="85"/>
      <c r="U19" s="86" t="s">
        <v>15</v>
      </c>
      <c r="V19" s="87" t="s">
        <v>16</v>
      </c>
      <c r="Z19" s="61"/>
    </row>
    <row r="20" spans="1:26" ht="16.5" customHeight="1" x14ac:dyDescent="0.15">
      <c r="A20" s="66"/>
      <c r="B20" s="194" t="s">
        <v>17</v>
      </c>
      <c r="C20" s="194"/>
      <c r="D20" s="194"/>
      <c r="E20" s="194"/>
      <c r="F20" s="194"/>
      <c r="G20" s="194"/>
      <c r="H20" s="194"/>
      <c r="I20" s="194"/>
      <c r="J20" s="194"/>
      <c r="K20" s="194"/>
      <c r="L20" s="50"/>
      <c r="M20" s="166" t="s">
        <v>18</v>
      </c>
      <c r="N20" s="167"/>
      <c r="O20" s="167"/>
      <c r="P20" s="167"/>
      <c r="Q20" s="167"/>
      <c r="R20" s="168"/>
      <c r="S20" s="5"/>
      <c r="T20" s="169" t="s">
        <v>19</v>
      </c>
      <c r="U20" s="236">
        <f>IF(COUNTIF(L20:L21,"○")=1,1,-1)</f>
        <v>-1</v>
      </c>
      <c r="V20" s="230" t="s">
        <v>20</v>
      </c>
    </row>
    <row r="21" spans="1:26" ht="17.25" customHeight="1" x14ac:dyDescent="0.15">
      <c r="A21" s="52"/>
      <c r="B21" s="217"/>
      <c r="C21" s="217"/>
      <c r="D21" s="217"/>
      <c r="E21" s="217"/>
      <c r="F21" s="217"/>
      <c r="G21" s="217"/>
      <c r="H21" s="217"/>
      <c r="I21" s="217"/>
      <c r="J21" s="217"/>
      <c r="K21" s="217"/>
      <c r="L21" s="50"/>
      <c r="M21" s="166" t="s">
        <v>21</v>
      </c>
      <c r="N21" s="167"/>
      <c r="O21" s="167"/>
      <c r="P21" s="167"/>
      <c r="Q21" s="167"/>
      <c r="R21" s="168"/>
      <c r="S21" s="5"/>
      <c r="T21" s="234"/>
      <c r="U21" s="237"/>
      <c r="V21" s="231"/>
      <c r="W21" s="13"/>
    </row>
    <row r="22" spans="1:26" ht="34.5" customHeight="1" x14ac:dyDescent="0.15">
      <c r="A22" s="53"/>
      <c r="B22" s="182" t="s">
        <v>22</v>
      </c>
      <c r="C22" s="183"/>
      <c r="D22" s="183"/>
      <c r="E22" s="183"/>
      <c r="F22" s="183"/>
      <c r="G22" s="183"/>
      <c r="H22" s="183"/>
      <c r="I22" s="183"/>
      <c r="J22" s="183"/>
      <c r="K22" s="183"/>
      <c r="L22" s="184"/>
      <c r="M22" s="184"/>
      <c r="N22" s="184"/>
      <c r="O22" s="184"/>
      <c r="P22" s="184"/>
      <c r="Q22" s="184"/>
      <c r="R22" s="185"/>
      <c r="S22" s="5"/>
      <c r="T22" s="88"/>
      <c r="U22" s="89"/>
      <c r="V22" s="90"/>
      <c r="W22" s="13"/>
    </row>
    <row r="23" spans="1:26" ht="22.5" customHeight="1" x14ac:dyDescent="0.15">
      <c r="A23" s="216" t="s">
        <v>23</v>
      </c>
      <c r="B23" s="202"/>
      <c r="C23" s="202"/>
      <c r="D23" s="202"/>
      <c r="E23" s="202"/>
      <c r="F23" s="202"/>
      <c r="G23" s="202"/>
      <c r="H23" s="202"/>
      <c r="I23" s="202"/>
      <c r="J23" s="202"/>
      <c r="K23" s="202"/>
      <c r="L23" s="203"/>
      <c r="M23" s="203"/>
      <c r="N23" s="203"/>
      <c r="O23" s="203"/>
      <c r="P23" s="203"/>
      <c r="Q23" s="203"/>
      <c r="R23" s="204"/>
      <c r="S23" s="5"/>
      <c r="T23" s="91"/>
      <c r="U23" s="92"/>
      <c r="V23" s="93"/>
      <c r="W23" s="13"/>
    </row>
    <row r="24" spans="1:26" ht="16.5" customHeight="1" x14ac:dyDescent="0.15">
      <c r="A24" s="52"/>
      <c r="B24" s="194" t="s">
        <v>24</v>
      </c>
      <c r="C24" s="194"/>
      <c r="D24" s="194"/>
      <c r="E24" s="194"/>
      <c r="F24" s="194"/>
      <c r="G24" s="194"/>
      <c r="H24" s="194"/>
      <c r="I24" s="194"/>
      <c r="J24" s="194"/>
      <c r="K24" s="194"/>
      <c r="L24" s="50"/>
      <c r="M24" s="166" t="s">
        <v>25</v>
      </c>
      <c r="N24" s="167"/>
      <c r="O24" s="167"/>
      <c r="P24" s="167"/>
      <c r="Q24" s="167"/>
      <c r="R24" s="168"/>
      <c r="S24" s="5"/>
      <c r="T24" s="169" t="s">
        <v>26</v>
      </c>
      <c r="U24" s="242">
        <f>IF(COUNTIF(L24:L25,"○")=1,1,-1)</f>
        <v>-1</v>
      </c>
      <c r="V24" s="196" t="s">
        <v>27</v>
      </c>
      <c r="W24" s="13"/>
    </row>
    <row r="25" spans="1:26" ht="16.5" customHeight="1" x14ac:dyDescent="0.15">
      <c r="A25" s="52"/>
      <c r="B25" s="217"/>
      <c r="C25" s="217"/>
      <c r="D25" s="217"/>
      <c r="E25" s="217"/>
      <c r="F25" s="217"/>
      <c r="G25" s="217"/>
      <c r="H25" s="217"/>
      <c r="I25" s="217"/>
      <c r="J25" s="217"/>
      <c r="K25" s="217"/>
      <c r="L25" s="50"/>
      <c r="M25" s="166" t="s">
        <v>28</v>
      </c>
      <c r="N25" s="167"/>
      <c r="O25" s="167"/>
      <c r="P25" s="167"/>
      <c r="Q25" s="167"/>
      <c r="R25" s="168"/>
      <c r="S25" s="5"/>
      <c r="T25" s="170"/>
      <c r="U25" s="239"/>
      <c r="V25" s="247"/>
      <c r="W25" s="13"/>
    </row>
    <row r="26" spans="1:26" ht="33" customHeight="1" x14ac:dyDescent="0.15">
      <c r="A26" s="52"/>
      <c r="B26" s="218" t="s">
        <v>29</v>
      </c>
      <c r="C26" s="219"/>
      <c r="D26" s="219"/>
      <c r="E26" s="219"/>
      <c r="F26" s="219"/>
      <c r="G26" s="219"/>
      <c r="H26" s="219"/>
      <c r="I26" s="219"/>
      <c r="J26" s="219"/>
      <c r="K26" s="219"/>
      <c r="L26" s="219"/>
      <c r="M26" s="219"/>
      <c r="N26" s="219"/>
      <c r="O26" s="219"/>
      <c r="P26" s="219"/>
      <c r="Q26" s="219"/>
      <c r="R26" s="220"/>
      <c r="S26" s="5"/>
      <c r="T26" s="170"/>
      <c r="U26" s="94"/>
      <c r="V26" s="106"/>
      <c r="W26" s="13"/>
    </row>
    <row r="27" spans="1:26" ht="22.5" customHeight="1" x14ac:dyDescent="0.15">
      <c r="A27" s="216" t="s">
        <v>30</v>
      </c>
      <c r="B27" s="202"/>
      <c r="C27" s="202"/>
      <c r="D27" s="202"/>
      <c r="E27" s="202"/>
      <c r="F27" s="202"/>
      <c r="G27" s="202"/>
      <c r="H27" s="202"/>
      <c r="I27" s="202"/>
      <c r="J27" s="202"/>
      <c r="K27" s="202"/>
      <c r="L27" s="203"/>
      <c r="M27" s="203"/>
      <c r="N27" s="203"/>
      <c r="O27" s="203"/>
      <c r="P27" s="203"/>
      <c r="Q27" s="203"/>
      <c r="R27" s="204"/>
      <c r="S27" s="5"/>
      <c r="T27" s="95"/>
      <c r="U27" s="96"/>
      <c r="V27" s="97"/>
      <c r="W27" s="15"/>
    </row>
    <row r="28" spans="1:26" ht="19.5" customHeight="1" x14ac:dyDescent="0.15">
      <c r="A28" s="30"/>
      <c r="B28" s="226" t="s">
        <v>31</v>
      </c>
      <c r="C28" s="226"/>
      <c r="D28" s="226"/>
      <c r="E28" s="226"/>
      <c r="F28" s="226"/>
      <c r="G28" s="226"/>
      <c r="H28" s="226"/>
      <c r="I28" s="226"/>
      <c r="J28" s="226"/>
      <c r="K28" s="226"/>
      <c r="L28" s="32"/>
      <c r="M28" s="198" t="s">
        <v>32</v>
      </c>
      <c r="N28" s="199"/>
      <c r="O28" s="199"/>
      <c r="P28" s="199"/>
      <c r="Q28" s="199"/>
      <c r="R28" s="200"/>
      <c r="S28" s="5"/>
      <c r="T28" s="243" t="s">
        <v>33</v>
      </c>
      <c r="U28" s="238">
        <f>IF(1=COUNTIF((L28:L29),"○"),1,-1)</f>
        <v>-1</v>
      </c>
      <c r="V28" s="196" t="s">
        <v>34</v>
      </c>
      <c r="W28" s="7"/>
    </row>
    <row r="29" spans="1:26" ht="19.5" customHeight="1" x14ac:dyDescent="0.15">
      <c r="A29" s="30"/>
      <c r="B29" s="226"/>
      <c r="C29" s="226"/>
      <c r="D29" s="226"/>
      <c r="E29" s="226"/>
      <c r="F29" s="226"/>
      <c r="G29" s="226"/>
      <c r="H29" s="226"/>
      <c r="I29" s="226"/>
      <c r="J29" s="226"/>
      <c r="K29" s="226"/>
      <c r="L29" s="32"/>
      <c r="M29" s="198" t="s">
        <v>35</v>
      </c>
      <c r="N29" s="199"/>
      <c r="O29" s="199"/>
      <c r="P29" s="199"/>
      <c r="Q29" s="199"/>
      <c r="R29" s="200"/>
      <c r="S29" s="5"/>
      <c r="T29" s="170"/>
      <c r="U29" s="239"/>
      <c r="V29" s="247"/>
      <c r="W29" s="7"/>
    </row>
    <row r="30" spans="1:26" ht="19.5" customHeight="1" x14ac:dyDescent="0.15">
      <c r="A30" s="30"/>
      <c r="B30" s="211" t="s">
        <v>36</v>
      </c>
      <c r="C30" s="212"/>
      <c r="D30" s="212"/>
      <c r="E30" s="212"/>
      <c r="F30" s="212"/>
      <c r="G30" s="212"/>
      <c r="H30" s="212"/>
      <c r="I30" s="212"/>
      <c r="J30" s="212"/>
      <c r="K30" s="213"/>
      <c r="L30" s="31"/>
      <c r="M30" s="198" t="s">
        <v>37</v>
      </c>
      <c r="N30" s="199"/>
      <c r="O30" s="199"/>
      <c r="P30" s="199"/>
      <c r="Q30" s="199"/>
      <c r="R30" s="200"/>
      <c r="S30" s="5"/>
      <c r="T30" s="170"/>
      <c r="U30" s="240" t="str">
        <f>IF(AND(COUNTIF(L28:L28,"○")=1,COUNTIF(L30:L31,"○")=1),"OK",IF(AND(COUNTIF(L29:L29,"○")=1,COUNTIF(L30:L31,"○")=0),"OK",IF(AND(COUNTIF(L28:L28,"○")=1,COUNTIF(L30:L31,"○")=2),"要確認",IF(AND(COUNTIF(L28,"○")=1,COUNTIF(L30:L31,"○")=0),"要確認",IF(COUNTIF(L28:L29,""),"要確認")))))</f>
        <v>要確認</v>
      </c>
      <c r="V30" s="165" t="s">
        <v>38</v>
      </c>
    </row>
    <row r="31" spans="1:26" ht="19.5" customHeight="1" x14ac:dyDescent="0.15">
      <c r="A31" s="30"/>
      <c r="B31" s="214"/>
      <c r="C31" s="214"/>
      <c r="D31" s="214"/>
      <c r="E31" s="214"/>
      <c r="F31" s="214"/>
      <c r="G31" s="214"/>
      <c r="H31" s="214"/>
      <c r="I31" s="214"/>
      <c r="J31" s="214"/>
      <c r="K31" s="215"/>
      <c r="L31" s="31"/>
      <c r="M31" s="198" t="s">
        <v>39</v>
      </c>
      <c r="N31" s="199"/>
      <c r="O31" s="199"/>
      <c r="P31" s="199"/>
      <c r="Q31" s="199"/>
      <c r="R31" s="200"/>
      <c r="S31" s="5"/>
      <c r="T31" s="170"/>
      <c r="U31" s="241"/>
      <c r="V31" s="232"/>
    </row>
    <row r="32" spans="1:26" ht="31.5" customHeight="1" x14ac:dyDescent="0.15">
      <c r="A32" s="30"/>
      <c r="B32" s="191" t="s">
        <v>121</v>
      </c>
      <c r="C32" s="192"/>
      <c r="D32" s="192"/>
      <c r="E32" s="192"/>
      <c r="F32" s="192"/>
      <c r="G32" s="192"/>
      <c r="H32" s="192"/>
      <c r="I32" s="192"/>
      <c r="J32" s="192"/>
      <c r="K32" s="192"/>
      <c r="L32" s="192"/>
      <c r="M32" s="192"/>
      <c r="N32" s="192"/>
      <c r="O32" s="192"/>
      <c r="P32" s="192"/>
      <c r="Q32" s="192"/>
      <c r="R32" s="193"/>
      <c r="S32" s="5"/>
      <c r="T32" s="170"/>
      <c r="U32" s="98"/>
      <c r="V32" s="106"/>
    </row>
    <row r="33" spans="1:23" ht="129.75" customHeight="1" x14ac:dyDescent="0.15">
      <c r="A33" s="201" t="s">
        <v>40</v>
      </c>
      <c r="B33" s="202"/>
      <c r="C33" s="202"/>
      <c r="D33" s="202"/>
      <c r="E33" s="202"/>
      <c r="F33" s="202"/>
      <c r="G33" s="202"/>
      <c r="H33" s="202"/>
      <c r="I33" s="202"/>
      <c r="J33" s="202"/>
      <c r="K33" s="202"/>
      <c r="L33" s="203"/>
      <c r="M33" s="203"/>
      <c r="N33" s="203"/>
      <c r="O33" s="203"/>
      <c r="P33" s="203"/>
      <c r="Q33" s="203"/>
      <c r="R33" s="204"/>
      <c r="S33" s="10"/>
      <c r="T33" s="99"/>
      <c r="U33" s="100"/>
      <c r="V33" s="97"/>
      <c r="W33" s="13"/>
    </row>
    <row r="34" spans="1:23" ht="32.25" customHeight="1" x14ac:dyDescent="0.15">
      <c r="A34" s="78"/>
      <c r="B34" s="194" t="s">
        <v>41</v>
      </c>
      <c r="C34" s="194"/>
      <c r="D34" s="194"/>
      <c r="E34" s="194"/>
      <c r="F34" s="194"/>
      <c r="G34" s="194"/>
      <c r="H34" s="194"/>
      <c r="I34" s="194"/>
      <c r="J34" s="194"/>
      <c r="K34" s="195"/>
      <c r="L34" s="80" t="s">
        <v>42</v>
      </c>
      <c r="M34" s="82" t="s">
        <v>122</v>
      </c>
      <c r="N34" s="81" t="s">
        <v>43</v>
      </c>
      <c r="O34" s="173"/>
      <c r="P34" s="174"/>
      <c r="Q34" s="174"/>
      <c r="R34" s="175"/>
      <c r="S34" s="10"/>
      <c r="T34" s="244" t="s">
        <v>44</v>
      </c>
      <c r="U34" s="113" t="str">
        <f>IF(AND(COUNTIF(C7,"幼稚園")=1),"-",IF(AND(COUNTIF(C7,"幼保連携型認定こども園")=1),"-",IF(AND(COUNTIF(C7,"幼稚園型認定こども園")=1),"-",IF(COUNTIF(M34,""),"要確認",IF(AND(M34&gt;=0),"OK")))))</f>
        <v>OK</v>
      </c>
      <c r="V34" s="114" t="s">
        <v>45</v>
      </c>
      <c r="W34" s="13"/>
    </row>
    <row r="35" spans="1:23" ht="32.25" customHeight="1" x14ac:dyDescent="0.15">
      <c r="A35" s="78"/>
      <c r="B35" s="167" t="s">
        <v>46</v>
      </c>
      <c r="C35" s="167"/>
      <c r="D35" s="167"/>
      <c r="E35" s="167"/>
      <c r="F35" s="167"/>
      <c r="G35" s="167"/>
      <c r="H35" s="167"/>
      <c r="I35" s="167"/>
      <c r="J35" s="167"/>
      <c r="K35" s="168"/>
      <c r="L35" s="79" t="s">
        <v>42</v>
      </c>
      <c r="M35" s="82" t="s">
        <v>122</v>
      </c>
      <c r="N35" s="72" t="s">
        <v>43</v>
      </c>
      <c r="O35" s="176"/>
      <c r="P35" s="177"/>
      <c r="Q35" s="177"/>
      <c r="R35" s="178"/>
      <c r="S35" s="10"/>
      <c r="T35" s="245"/>
      <c r="U35" s="112" t="str">
        <f>IF(AND(COUNTIF(C7,"幼稚園")=1),"-",IF(AND(COUNTIF(C7,"幼保連携型認定こども園")=1),"-",IF(AND(COUNTIF(C7,"幼稚園型認定こども園")=1),"-",IF(AND(M34="",M35=""),"-",IF(AND(M34&gt;=1,M35=""),"要確認",IF(AND(M34&gt;=M35),"OK",IF(AND(M34=0,M35=""),"OK","要確認")))))))</f>
        <v>OK</v>
      </c>
      <c r="V35" s="110" t="s">
        <v>47</v>
      </c>
      <c r="W35" s="13"/>
    </row>
    <row r="36" spans="1:23" ht="32.25" customHeight="1" x14ac:dyDescent="0.15">
      <c r="A36" s="78"/>
      <c r="B36" s="167" t="s">
        <v>48</v>
      </c>
      <c r="C36" s="167"/>
      <c r="D36" s="167"/>
      <c r="E36" s="167"/>
      <c r="F36" s="167"/>
      <c r="G36" s="167"/>
      <c r="H36" s="167"/>
      <c r="I36" s="167"/>
      <c r="J36" s="167"/>
      <c r="K36" s="168"/>
      <c r="L36" s="79" t="s">
        <v>42</v>
      </c>
      <c r="M36" s="82" t="s">
        <v>122</v>
      </c>
      <c r="N36" s="72" t="s">
        <v>43</v>
      </c>
      <c r="O36" s="176"/>
      <c r="P36" s="177"/>
      <c r="Q36" s="177"/>
      <c r="R36" s="178"/>
      <c r="S36" s="10"/>
      <c r="T36" s="245"/>
      <c r="U36" s="112" t="str">
        <f>IF(AND(COUNTIF(C7,"幼稚園")=1),"-",IF(AND(COUNTIF(C7,"幼保連携型認定こども園")=1),"-",IF(AND(COUNTIF(C7,"幼稚園型認定こども園")=1),"-",IF(AND(M34="",M36=""),"-",IF(AND(M34&gt;=1,M36=""),"要確認",IF(AND(M34&gt;=M36),"OK",IF(AND(M34=0,M36=""),"OK","要確認")))))))</f>
        <v>OK</v>
      </c>
      <c r="V36" s="110" t="s">
        <v>49</v>
      </c>
      <c r="W36" s="13"/>
    </row>
    <row r="37" spans="1:23" ht="32.25" customHeight="1" x14ac:dyDescent="0.15">
      <c r="A37" s="78"/>
      <c r="B37" s="167" t="s">
        <v>50</v>
      </c>
      <c r="C37" s="167"/>
      <c r="D37" s="167"/>
      <c r="E37" s="167"/>
      <c r="F37" s="167"/>
      <c r="G37" s="167"/>
      <c r="H37" s="167"/>
      <c r="I37" s="167"/>
      <c r="J37" s="167"/>
      <c r="K37" s="168"/>
      <c r="L37" s="79" t="s">
        <v>42</v>
      </c>
      <c r="M37" s="82" t="s">
        <v>122</v>
      </c>
      <c r="N37" s="72" t="s">
        <v>43</v>
      </c>
      <c r="O37" s="176"/>
      <c r="P37" s="177"/>
      <c r="Q37" s="177"/>
      <c r="R37" s="178"/>
      <c r="S37" s="10"/>
      <c r="T37" s="245"/>
      <c r="U37" s="101" t="str">
        <f>IF(AND(COUNTIF(C7,"幼稚園")=1),"-",IF(AND(COUNTIF(C7,"幼保連携型認定こども園")=1),"-",IF(AND(COUNTIF(C7,"幼稚園型認定こども園")=1),"-",IF(COUNTIF(M37,""),"要確認",IF(AND(M37&gt;=0),"OK")))))</f>
        <v>OK</v>
      </c>
      <c r="V37" s="111" t="s">
        <v>51</v>
      </c>
      <c r="W37" s="13"/>
    </row>
    <row r="38" spans="1:23" ht="32.25" customHeight="1" x14ac:dyDescent="0.15">
      <c r="A38" s="78"/>
      <c r="B38" s="167" t="s">
        <v>52</v>
      </c>
      <c r="C38" s="167"/>
      <c r="D38" s="167"/>
      <c r="E38" s="167"/>
      <c r="F38" s="167"/>
      <c r="G38" s="167"/>
      <c r="H38" s="167"/>
      <c r="I38" s="167"/>
      <c r="J38" s="167"/>
      <c r="K38" s="168"/>
      <c r="L38" s="79" t="s">
        <v>42</v>
      </c>
      <c r="M38" s="82" t="s">
        <v>122</v>
      </c>
      <c r="N38" s="72" t="s">
        <v>43</v>
      </c>
      <c r="O38" s="176"/>
      <c r="P38" s="177"/>
      <c r="Q38" s="177"/>
      <c r="R38" s="178"/>
      <c r="S38" s="10"/>
      <c r="T38" s="245"/>
      <c r="U38" s="112" t="str">
        <f>IF(AND(COUNTIF(C7,"幼稚園")=1),"-",IF(AND(COUNTIF(C7,"幼保連携型認定こども園")=1),"-",IF(AND(COUNTIF(C7,"幼稚園型認定こども園")=1),"-",IF(AND(M37="",M38=""),"-",IF(AND(M37&gt;=1,M38=""),"要確認",IF(AND(M37&gt;=M38),"OK",IF(AND(M37=0,M38=""),"OK","要確認")))))))</f>
        <v>OK</v>
      </c>
      <c r="V38" s="110" t="s">
        <v>53</v>
      </c>
      <c r="W38" s="13"/>
    </row>
    <row r="39" spans="1:23" ht="32.25" customHeight="1" x14ac:dyDescent="0.15">
      <c r="A39" s="78"/>
      <c r="B39" s="205" t="s">
        <v>54</v>
      </c>
      <c r="C39" s="167"/>
      <c r="D39" s="167"/>
      <c r="E39" s="167"/>
      <c r="F39" s="167"/>
      <c r="G39" s="167"/>
      <c r="H39" s="167"/>
      <c r="I39" s="167"/>
      <c r="J39" s="167"/>
      <c r="K39" s="168"/>
      <c r="L39" s="79" t="s">
        <v>42</v>
      </c>
      <c r="M39" s="82" t="s">
        <v>122</v>
      </c>
      <c r="N39" s="72" t="s">
        <v>43</v>
      </c>
      <c r="O39" s="176"/>
      <c r="P39" s="177"/>
      <c r="Q39" s="177"/>
      <c r="R39" s="178"/>
      <c r="S39" s="10"/>
      <c r="T39" s="245"/>
      <c r="U39" s="112" t="str">
        <f>IF(AND(COUNTIF(C7,"幼稚園")=1),"-",IF(AND(COUNTIF(C7,"幼保連携型認定こども園")=1),"-",IF(AND(COUNTIF(C7,"幼稚園型認定こども園")=1),"-",IF(AND(M37="",M39=""),"-",IF(AND(M37&gt;=1,M39=""),"要確認",IF(AND(M37&gt;=M39),"OK",IF(AND(M37=0,M39=""),"OK","要確認")))))))</f>
        <v>OK</v>
      </c>
      <c r="V39" s="110" t="s">
        <v>55</v>
      </c>
      <c r="W39" s="13"/>
    </row>
    <row r="40" spans="1:23" ht="32.25" customHeight="1" x14ac:dyDescent="0.15">
      <c r="A40" s="78"/>
      <c r="B40" s="205" t="s">
        <v>120</v>
      </c>
      <c r="C40" s="167"/>
      <c r="D40" s="167"/>
      <c r="E40" s="167"/>
      <c r="F40" s="167"/>
      <c r="G40" s="167"/>
      <c r="H40" s="167"/>
      <c r="I40" s="167"/>
      <c r="J40" s="167"/>
      <c r="K40" s="168"/>
      <c r="L40" s="79" t="s">
        <v>42</v>
      </c>
      <c r="M40" s="83"/>
      <c r="N40" s="72" t="s">
        <v>43</v>
      </c>
      <c r="O40" s="176"/>
      <c r="P40" s="177"/>
      <c r="Q40" s="177"/>
      <c r="R40" s="178"/>
      <c r="S40" s="10"/>
      <c r="T40" s="245"/>
      <c r="U40" s="101" t="str">
        <f>IF(COUNTIF(M40,""),"要確認",IF(AND(M40&gt;=0),"OK"))</f>
        <v>要確認</v>
      </c>
      <c r="V40" s="111" t="s">
        <v>56</v>
      </c>
      <c r="W40" s="13"/>
    </row>
    <row r="41" spans="1:23" ht="32.25" customHeight="1" x14ac:dyDescent="0.15">
      <c r="A41" s="78"/>
      <c r="B41" s="167" t="s">
        <v>57</v>
      </c>
      <c r="C41" s="167"/>
      <c r="D41" s="167"/>
      <c r="E41" s="167"/>
      <c r="F41" s="167"/>
      <c r="G41" s="167"/>
      <c r="H41" s="167"/>
      <c r="I41" s="167"/>
      <c r="J41" s="167"/>
      <c r="K41" s="168"/>
      <c r="L41" s="79" t="s">
        <v>42</v>
      </c>
      <c r="M41" s="83"/>
      <c r="N41" s="72" t="s">
        <v>43</v>
      </c>
      <c r="O41" s="176"/>
      <c r="P41" s="177"/>
      <c r="Q41" s="177"/>
      <c r="R41" s="178"/>
      <c r="S41" s="10" t="e">
        <f>IF(OR(((M35+M38+M41)&gt;=1),((M34+M37+M40)=0)),"○","-")</f>
        <v>#VALUE!</v>
      </c>
      <c r="T41" s="245"/>
      <c r="U41" s="112" t="str">
        <f>IF(AND(M40="",M41=""),"-",IF(AND(M40&gt;=1,M41=""),"要確認",IF(AND(M40&gt;=M41),"OK",IF(AND(M40=0,M41=""),"OK","要確認"))))</f>
        <v>-</v>
      </c>
      <c r="V41" s="110" t="s">
        <v>58</v>
      </c>
      <c r="W41" s="13"/>
    </row>
    <row r="42" spans="1:23" ht="32.25" customHeight="1" x14ac:dyDescent="0.15">
      <c r="A42" s="78"/>
      <c r="B42" s="205" t="s">
        <v>118</v>
      </c>
      <c r="C42" s="205"/>
      <c r="D42" s="205"/>
      <c r="E42" s="205"/>
      <c r="F42" s="205"/>
      <c r="G42" s="205"/>
      <c r="H42" s="205"/>
      <c r="I42" s="205"/>
      <c r="J42" s="205"/>
      <c r="K42" s="258"/>
      <c r="L42" s="79" t="s">
        <v>42</v>
      </c>
      <c r="M42" s="83"/>
      <c r="N42" s="72" t="s">
        <v>43</v>
      </c>
      <c r="O42" s="176"/>
      <c r="P42" s="177"/>
      <c r="Q42" s="177"/>
      <c r="R42" s="178"/>
      <c r="S42" s="10"/>
      <c r="T42" s="245"/>
      <c r="U42" s="101" t="str">
        <f>IF(COUNTIF(M42,""),"要確認",IF(AND(M42&gt;=0),"OK"))</f>
        <v>要確認</v>
      </c>
      <c r="V42" s="111" t="s">
        <v>59</v>
      </c>
      <c r="W42" s="13"/>
    </row>
    <row r="43" spans="1:23" ht="32.25" customHeight="1" x14ac:dyDescent="0.15">
      <c r="A43" s="78"/>
      <c r="B43" s="167" t="s">
        <v>60</v>
      </c>
      <c r="C43" s="167"/>
      <c r="D43" s="167"/>
      <c r="E43" s="167"/>
      <c r="F43" s="167"/>
      <c r="G43" s="167"/>
      <c r="H43" s="167"/>
      <c r="I43" s="167"/>
      <c r="J43" s="167"/>
      <c r="K43" s="168"/>
      <c r="L43" s="79" t="s">
        <v>42</v>
      </c>
      <c r="M43" s="83"/>
      <c r="N43" s="72" t="s">
        <v>43</v>
      </c>
      <c r="O43" s="176"/>
      <c r="P43" s="177"/>
      <c r="Q43" s="177"/>
      <c r="R43" s="178"/>
      <c r="S43" s="10" t="e">
        <f>IF(OR(((M36+M39+M43)&gt;=1),((M34+M37+M42)=0)),"○","-")</f>
        <v>#VALUE!</v>
      </c>
      <c r="T43" s="245"/>
      <c r="U43" s="112" t="str">
        <f>IF(AND(M42="",M43=""),"-",IF(AND(M42&gt;=1,M43=""),"要確認",IF(AND(M42&gt;=M43),"OK",IF(AND(M42=0,M43=""),"OK","要確認"))))</f>
        <v>-</v>
      </c>
      <c r="V43" s="110" t="s">
        <v>61</v>
      </c>
      <c r="W43" s="13"/>
    </row>
    <row r="44" spans="1:23" ht="19.5" customHeight="1" x14ac:dyDescent="0.15">
      <c r="A44" s="78"/>
      <c r="B44" s="206" t="s">
        <v>62</v>
      </c>
      <c r="C44" s="194"/>
      <c r="D44" s="194"/>
      <c r="E44" s="194"/>
      <c r="F44" s="194"/>
      <c r="G44" s="194"/>
      <c r="H44" s="194"/>
      <c r="I44" s="194"/>
      <c r="J44" s="194"/>
      <c r="K44" s="195"/>
      <c r="L44" s="84"/>
      <c r="M44" s="166" t="s">
        <v>63</v>
      </c>
      <c r="N44" s="167"/>
      <c r="O44" s="167"/>
      <c r="P44" s="167"/>
      <c r="Q44" s="167"/>
      <c r="R44" s="168"/>
      <c r="S44" s="10"/>
      <c r="T44" s="245"/>
      <c r="U44" s="162" t="str">
        <f>IF(COUNTIF(L44:L45,"○")=1,"OK","要確認")</f>
        <v>要確認</v>
      </c>
      <c r="V44" s="164" t="s">
        <v>64</v>
      </c>
      <c r="W44" s="13"/>
    </row>
    <row r="45" spans="1:23" ht="19.5" customHeight="1" x14ac:dyDescent="0.15">
      <c r="A45" s="78"/>
      <c r="B45" s="207"/>
      <c r="C45" s="207"/>
      <c r="D45" s="207"/>
      <c r="E45" s="207"/>
      <c r="F45" s="207"/>
      <c r="G45" s="207"/>
      <c r="H45" s="207"/>
      <c r="I45" s="207"/>
      <c r="J45" s="207"/>
      <c r="K45" s="208"/>
      <c r="L45" s="84"/>
      <c r="M45" s="166" t="s">
        <v>65</v>
      </c>
      <c r="N45" s="167"/>
      <c r="O45" s="167"/>
      <c r="P45" s="167"/>
      <c r="Q45" s="167"/>
      <c r="R45" s="168"/>
      <c r="S45" s="10"/>
      <c r="T45" s="245"/>
      <c r="U45" s="163"/>
      <c r="V45" s="165"/>
      <c r="W45" s="13"/>
    </row>
    <row r="46" spans="1:23" ht="19.5" customHeight="1" x14ac:dyDescent="0.15">
      <c r="A46" s="78"/>
      <c r="B46" s="206" t="s">
        <v>119</v>
      </c>
      <c r="C46" s="194"/>
      <c r="D46" s="194"/>
      <c r="E46" s="194"/>
      <c r="F46" s="194"/>
      <c r="G46" s="194"/>
      <c r="H46" s="194"/>
      <c r="I46" s="194"/>
      <c r="J46" s="194"/>
      <c r="K46" s="195"/>
      <c r="L46" s="84"/>
      <c r="M46" s="166" t="s">
        <v>116</v>
      </c>
      <c r="N46" s="167"/>
      <c r="O46" s="167"/>
      <c r="P46" s="167"/>
      <c r="Q46" s="167"/>
      <c r="R46" s="168"/>
      <c r="S46" s="10"/>
      <c r="T46" s="245"/>
      <c r="U46" s="162" t="str">
        <f>IF(COUNTIF(L46:L47,"○")=1,"OK","要確認")</f>
        <v>要確認</v>
      </c>
      <c r="V46" s="164" t="s">
        <v>66</v>
      </c>
      <c r="W46" s="13"/>
    </row>
    <row r="47" spans="1:23" ht="19.5" customHeight="1" x14ac:dyDescent="0.15">
      <c r="A47" s="78"/>
      <c r="B47" s="207"/>
      <c r="C47" s="207"/>
      <c r="D47" s="207"/>
      <c r="E47" s="207"/>
      <c r="F47" s="207"/>
      <c r="G47" s="207"/>
      <c r="H47" s="207"/>
      <c r="I47" s="207"/>
      <c r="J47" s="207"/>
      <c r="K47" s="208"/>
      <c r="L47" s="84"/>
      <c r="M47" s="166" t="s">
        <v>67</v>
      </c>
      <c r="N47" s="167"/>
      <c r="O47" s="167"/>
      <c r="P47" s="167"/>
      <c r="Q47" s="167"/>
      <c r="R47" s="168"/>
      <c r="S47" s="10"/>
      <c r="T47" s="245"/>
      <c r="U47" s="233"/>
      <c r="V47" s="235"/>
      <c r="W47" s="13"/>
    </row>
    <row r="48" spans="1:23" ht="33" customHeight="1" x14ac:dyDescent="0.15">
      <c r="A48" s="52"/>
      <c r="B48" s="206" t="s">
        <v>110</v>
      </c>
      <c r="C48" s="206"/>
      <c r="D48" s="206"/>
      <c r="E48" s="206"/>
      <c r="F48" s="206"/>
      <c r="G48" s="206"/>
      <c r="H48" s="206"/>
      <c r="I48" s="206"/>
      <c r="J48" s="206"/>
      <c r="K48" s="266"/>
      <c r="L48" s="259"/>
      <c r="M48" s="260"/>
      <c r="N48" s="260"/>
      <c r="O48" s="260"/>
      <c r="P48" s="260"/>
      <c r="Q48" s="260"/>
      <c r="R48" s="261"/>
      <c r="T48" s="246"/>
      <c r="U48" s="116" t="str">
        <f>IF(AND(COUNTIF(L47,"○")=1,ISTEXT(L48)),"OK",IF(AND(COUNTIF(L47,"○")=0,L48=""),"OK","要確認"))</f>
        <v>OK</v>
      </c>
      <c r="V48" s="115" t="s">
        <v>117</v>
      </c>
    </row>
    <row r="49" spans="1:26" ht="22.5" customHeight="1" x14ac:dyDescent="0.15">
      <c r="A49" s="216" t="s">
        <v>109</v>
      </c>
      <c r="B49" s="202"/>
      <c r="C49" s="202"/>
      <c r="D49" s="202"/>
      <c r="E49" s="202"/>
      <c r="F49" s="202"/>
      <c r="G49" s="202"/>
      <c r="H49" s="202"/>
      <c r="I49" s="202"/>
      <c r="J49" s="202"/>
      <c r="K49" s="202"/>
      <c r="L49" s="202"/>
      <c r="M49" s="202"/>
      <c r="N49" s="202"/>
      <c r="O49" s="202"/>
      <c r="P49" s="202"/>
      <c r="Q49" s="202"/>
      <c r="R49" s="265"/>
      <c r="S49" s="5"/>
      <c r="T49" s="102"/>
      <c r="U49" s="103"/>
      <c r="V49" s="104"/>
      <c r="X49" s="60"/>
      <c r="Z49" s="7"/>
    </row>
    <row r="50" spans="1:26" ht="20.25" customHeight="1" x14ac:dyDescent="0.15">
      <c r="A50" s="66"/>
      <c r="B50" s="250" t="s">
        <v>68</v>
      </c>
      <c r="C50" s="250"/>
      <c r="D50" s="250"/>
      <c r="E50" s="250"/>
      <c r="F50" s="250"/>
      <c r="G50" s="250"/>
      <c r="H50" s="250"/>
      <c r="I50" s="250"/>
      <c r="J50" s="250"/>
      <c r="K50" s="251"/>
      <c r="L50" s="73" t="str">
        <f>IF(AND(O50&gt;=6),"○","")</f>
        <v/>
      </c>
      <c r="M50" s="256" t="s">
        <v>69</v>
      </c>
      <c r="N50" s="257"/>
      <c r="O50" s="67">
        <f>COUNTIF(L20,"○")+COUNTIF(L24,"○")+COUNTIF(L28,"○")+COUNTIF(L44,"○")+COUNTIF(S43,"○")+COUNTIF(S41,"○")</f>
        <v>0</v>
      </c>
      <c r="P50" s="254"/>
      <c r="Q50" s="254"/>
      <c r="R50" s="255"/>
      <c r="T50" s="248" t="s">
        <v>70</v>
      </c>
      <c r="U50" s="209">
        <f>IF(1=COUNTIF(L50:L51,"○"),1,-1)</f>
        <v>-1</v>
      </c>
      <c r="V50" s="196" t="s">
        <v>71</v>
      </c>
      <c r="X50" s="60"/>
      <c r="Z50" s="7"/>
    </row>
    <row r="51" spans="1:26" ht="20.25" customHeight="1" x14ac:dyDescent="0.15">
      <c r="A51" s="53"/>
      <c r="B51" s="252"/>
      <c r="C51" s="252"/>
      <c r="D51" s="252"/>
      <c r="E51" s="252"/>
      <c r="F51" s="252"/>
      <c r="G51" s="252"/>
      <c r="H51" s="252"/>
      <c r="I51" s="252"/>
      <c r="J51" s="252"/>
      <c r="K51" s="253"/>
      <c r="L51" s="74" t="str">
        <f>IF(AND(O50=0),"",IF(AND(O50&lt;=5),"○",""))</f>
        <v/>
      </c>
      <c r="M51" s="262" t="s">
        <v>72</v>
      </c>
      <c r="N51" s="263"/>
      <c r="O51" s="263"/>
      <c r="P51" s="263"/>
      <c r="Q51" s="263"/>
      <c r="R51" s="264"/>
      <c r="T51" s="249"/>
      <c r="U51" s="210"/>
      <c r="V51" s="197"/>
      <c r="X51" s="60"/>
      <c r="Z51" s="7"/>
    </row>
    <row r="52" spans="1:26" ht="22.5" customHeight="1" x14ac:dyDescent="0.15">
      <c r="T52" s="12"/>
      <c r="U52" s="65"/>
      <c r="V52" s="59"/>
    </row>
    <row r="53" spans="1:26" ht="20.25" customHeight="1" x14ac:dyDescent="0.15">
      <c r="T53" s="12"/>
      <c r="U53" s="65"/>
      <c r="V53" s="59"/>
    </row>
    <row r="54" spans="1:26" ht="20.25" customHeight="1" x14ac:dyDescent="0.15">
      <c r="T54" s="12"/>
      <c r="U54" s="65"/>
      <c r="V54" s="59"/>
    </row>
    <row r="55" spans="1:26" x14ac:dyDescent="0.15">
      <c r="T55" s="12"/>
      <c r="U55" s="65"/>
      <c r="V55" s="59"/>
    </row>
    <row r="56" spans="1:26" x14ac:dyDescent="0.15">
      <c r="T56" s="12"/>
      <c r="U56" s="65"/>
      <c r="V56" s="59"/>
    </row>
    <row r="57" spans="1:26" x14ac:dyDescent="0.15">
      <c r="T57" s="12"/>
      <c r="U57" s="65"/>
      <c r="V57" s="59"/>
    </row>
    <row r="58" spans="1:26" x14ac:dyDescent="0.15">
      <c r="T58" s="12"/>
      <c r="U58" s="65"/>
      <c r="V58" s="59"/>
    </row>
    <row r="59" spans="1:26" x14ac:dyDescent="0.15">
      <c r="T59" s="12"/>
      <c r="U59" s="65"/>
      <c r="V59" s="59"/>
    </row>
    <row r="60" spans="1:26" x14ac:dyDescent="0.15">
      <c r="T60" s="12"/>
      <c r="U60" s="65"/>
      <c r="V60" s="59"/>
    </row>
    <row r="61" spans="1:26" x14ac:dyDescent="0.15">
      <c r="T61" s="12"/>
      <c r="U61" s="65"/>
      <c r="V61" s="59"/>
    </row>
    <row r="62" spans="1:26" x14ac:dyDescent="0.15">
      <c r="T62" s="12"/>
      <c r="U62" s="65"/>
      <c r="V62" s="59"/>
    </row>
    <row r="63" spans="1:26" x14ac:dyDescent="0.15">
      <c r="T63" s="12"/>
      <c r="U63" s="65"/>
      <c r="V63" s="59"/>
    </row>
    <row r="64" spans="1:26" x14ac:dyDescent="0.15">
      <c r="T64" s="12"/>
      <c r="U64" s="65"/>
      <c r="V64" s="59"/>
    </row>
    <row r="65" spans="20:22" x14ac:dyDescent="0.15">
      <c r="T65" s="12"/>
      <c r="U65" s="65"/>
      <c r="V65" s="59"/>
    </row>
    <row r="66" spans="20:22" x14ac:dyDescent="0.15">
      <c r="T66" s="12"/>
      <c r="U66" s="65"/>
      <c r="V66" s="59"/>
    </row>
    <row r="67" spans="20:22" x14ac:dyDescent="0.15">
      <c r="T67" s="12"/>
      <c r="U67" s="65"/>
      <c r="V67" s="59"/>
    </row>
    <row r="68" spans="20:22" x14ac:dyDescent="0.15">
      <c r="T68" s="12"/>
      <c r="U68" s="65"/>
      <c r="V68" s="59"/>
    </row>
    <row r="69" spans="20:22" x14ac:dyDescent="0.15">
      <c r="T69" s="12"/>
      <c r="U69" s="65"/>
      <c r="V69" s="59"/>
    </row>
    <row r="70" spans="20:22" x14ac:dyDescent="0.15">
      <c r="T70" s="12"/>
      <c r="U70" s="65"/>
      <c r="V70" s="59"/>
    </row>
    <row r="71" spans="20:22" x14ac:dyDescent="0.15">
      <c r="T71" s="12"/>
      <c r="U71" s="65"/>
      <c r="V71" s="59"/>
    </row>
    <row r="72" spans="20:22" x14ac:dyDescent="0.15">
      <c r="T72" s="12"/>
      <c r="U72" s="65"/>
      <c r="V72" s="59"/>
    </row>
    <row r="73" spans="20:22" x14ac:dyDescent="0.15">
      <c r="T73" s="12"/>
      <c r="U73" s="65"/>
      <c r="V73" s="59"/>
    </row>
    <row r="74" spans="20:22" x14ac:dyDescent="0.15">
      <c r="T74" s="12"/>
      <c r="U74" s="65"/>
      <c r="V74" s="59"/>
    </row>
    <row r="75" spans="20:22" x14ac:dyDescent="0.15">
      <c r="T75" s="12"/>
      <c r="U75" s="65"/>
      <c r="V75" s="59"/>
    </row>
    <row r="76" spans="20:22" x14ac:dyDescent="0.15">
      <c r="T76" s="12"/>
      <c r="U76" s="65"/>
      <c r="V76" s="59"/>
    </row>
    <row r="77" spans="20:22" x14ac:dyDescent="0.15">
      <c r="T77" s="12"/>
      <c r="U77" s="65"/>
      <c r="V77" s="59"/>
    </row>
    <row r="78" spans="20:22" x14ac:dyDescent="0.15">
      <c r="T78" s="12"/>
      <c r="U78" s="65"/>
      <c r="V78" s="59"/>
    </row>
    <row r="79" spans="20:22" x14ac:dyDescent="0.15">
      <c r="T79" s="12"/>
      <c r="U79" s="65"/>
      <c r="V79" s="59"/>
    </row>
    <row r="80" spans="20:22" x14ac:dyDescent="0.15">
      <c r="T80" s="12"/>
      <c r="U80" s="65"/>
      <c r="V80" s="59"/>
    </row>
    <row r="81" spans="20:22" x14ac:dyDescent="0.15">
      <c r="T81" s="12"/>
      <c r="U81" s="65"/>
      <c r="V81" s="59"/>
    </row>
    <row r="82" spans="20:22" x14ac:dyDescent="0.15">
      <c r="T82" s="12"/>
      <c r="U82" s="65"/>
      <c r="V82" s="59"/>
    </row>
    <row r="83" spans="20:22" x14ac:dyDescent="0.15">
      <c r="T83" s="12"/>
      <c r="U83" s="65"/>
      <c r="V83" s="59"/>
    </row>
    <row r="84" spans="20:22" x14ac:dyDescent="0.15">
      <c r="T84" s="12"/>
      <c r="U84" s="65"/>
      <c r="V84" s="59"/>
    </row>
    <row r="85" spans="20:22" x14ac:dyDescent="0.15">
      <c r="T85" s="12"/>
      <c r="U85" s="65"/>
      <c r="V85" s="59"/>
    </row>
    <row r="86" spans="20:22" x14ac:dyDescent="0.15">
      <c r="T86" s="12"/>
      <c r="U86" s="65"/>
      <c r="V86" s="59"/>
    </row>
    <row r="87" spans="20:22" x14ac:dyDescent="0.15">
      <c r="T87" s="12"/>
      <c r="U87" s="65"/>
      <c r="V87" s="59"/>
    </row>
    <row r="88" spans="20:22" x14ac:dyDescent="0.15">
      <c r="T88" s="12"/>
      <c r="U88" s="65"/>
      <c r="V88" s="59"/>
    </row>
    <row r="89" spans="20:22" x14ac:dyDescent="0.15">
      <c r="T89" s="12"/>
      <c r="U89" s="65"/>
      <c r="V89" s="59"/>
    </row>
    <row r="90" spans="20:22" x14ac:dyDescent="0.15">
      <c r="T90" s="12"/>
      <c r="U90" s="65"/>
      <c r="V90" s="59"/>
    </row>
    <row r="91" spans="20:22" x14ac:dyDescent="0.15">
      <c r="T91" s="12"/>
      <c r="U91" s="65"/>
      <c r="V91" s="59"/>
    </row>
    <row r="92" spans="20:22" x14ac:dyDescent="0.15">
      <c r="T92" s="12"/>
      <c r="U92" s="65"/>
      <c r="V92" s="59"/>
    </row>
    <row r="93" spans="20:22" x14ac:dyDescent="0.15">
      <c r="T93" s="12"/>
      <c r="U93" s="65"/>
      <c r="V93" s="59"/>
    </row>
    <row r="94" spans="20:22" x14ac:dyDescent="0.15">
      <c r="T94" s="12"/>
      <c r="U94" s="65"/>
      <c r="V94" s="59"/>
    </row>
    <row r="95" spans="20:22" x14ac:dyDescent="0.15">
      <c r="T95" s="12"/>
      <c r="U95" s="65"/>
      <c r="V95" s="59"/>
    </row>
    <row r="96" spans="20:22" x14ac:dyDescent="0.15">
      <c r="T96" s="12"/>
      <c r="U96" s="65"/>
      <c r="V96" s="59"/>
    </row>
    <row r="97" spans="20:22" x14ac:dyDescent="0.15">
      <c r="T97" s="12"/>
      <c r="U97" s="65"/>
      <c r="V97" s="59"/>
    </row>
    <row r="98" spans="20:22" x14ac:dyDescent="0.15">
      <c r="T98" s="12"/>
      <c r="U98" s="65"/>
      <c r="V98" s="59"/>
    </row>
    <row r="99" spans="20:22" x14ac:dyDescent="0.15">
      <c r="T99" s="12"/>
      <c r="U99" s="65"/>
      <c r="V99" s="59"/>
    </row>
    <row r="100" spans="20:22" x14ac:dyDescent="0.15">
      <c r="T100" s="12"/>
      <c r="U100" s="65"/>
      <c r="V100" s="59"/>
    </row>
    <row r="101" spans="20:22" x14ac:dyDescent="0.15">
      <c r="T101" s="12"/>
      <c r="V101" s="59"/>
    </row>
    <row r="102" spans="20:22" x14ac:dyDescent="0.15">
      <c r="T102" s="12"/>
      <c r="V102" s="59"/>
    </row>
    <row r="103" spans="20:22" x14ac:dyDescent="0.15">
      <c r="T103" s="12"/>
      <c r="V103" s="59"/>
    </row>
    <row r="104" spans="20:22" x14ac:dyDescent="0.15">
      <c r="T104" s="12"/>
      <c r="V104" s="59"/>
    </row>
    <row r="105" spans="20:22" x14ac:dyDescent="0.15">
      <c r="T105" s="12"/>
      <c r="V105" s="59"/>
    </row>
    <row r="106" spans="20:22" x14ac:dyDescent="0.15">
      <c r="T106" s="12"/>
      <c r="V106" s="59"/>
    </row>
    <row r="107" spans="20:22" x14ac:dyDescent="0.15">
      <c r="T107" s="12"/>
      <c r="V107" s="59"/>
    </row>
    <row r="108" spans="20:22" x14ac:dyDescent="0.15">
      <c r="T108" s="12"/>
      <c r="V108" s="59"/>
    </row>
    <row r="109" spans="20:22" x14ac:dyDescent="0.15">
      <c r="T109" s="12"/>
      <c r="V109" s="59"/>
    </row>
    <row r="110" spans="20:22" x14ac:dyDescent="0.15">
      <c r="T110" s="12"/>
      <c r="V110" s="59"/>
    </row>
    <row r="111" spans="20:22" x14ac:dyDescent="0.15">
      <c r="T111" s="12"/>
      <c r="V111" s="59"/>
    </row>
    <row r="112" spans="20:22" x14ac:dyDescent="0.15">
      <c r="T112" s="12"/>
      <c r="V112" s="59"/>
    </row>
    <row r="113" spans="20:22" x14ac:dyDescent="0.15">
      <c r="T113" s="12"/>
      <c r="V113" s="59"/>
    </row>
    <row r="114" spans="20:22" x14ac:dyDescent="0.15">
      <c r="T114" s="12"/>
      <c r="V114" s="59"/>
    </row>
    <row r="115" spans="20:22" x14ac:dyDescent="0.15">
      <c r="T115" s="12"/>
      <c r="V115" s="59"/>
    </row>
    <row r="116" spans="20:22" x14ac:dyDescent="0.15">
      <c r="T116" s="12"/>
      <c r="V116" s="59"/>
    </row>
    <row r="117" spans="20:22" x14ac:dyDescent="0.15">
      <c r="T117" s="12"/>
      <c r="V117" s="59"/>
    </row>
    <row r="118" spans="20:22" x14ac:dyDescent="0.15">
      <c r="T118" s="12"/>
      <c r="V118" s="59"/>
    </row>
    <row r="119" spans="20:22" x14ac:dyDescent="0.15">
      <c r="T119" s="12"/>
      <c r="V119" s="59"/>
    </row>
    <row r="120" spans="20:22" x14ac:dyDescent="0.15">
      <c r="T120" s="12"/>
      <c r="V120" s="59"/>
    </row>
    <row r="121" spans="20:22" x14ac:dyDescent="0.15">
      <c r="T121" s="12"/>
      <c r="V121" s="59"/>
    </row>
    <row r="122" spans="20:22" x14ac:dyDescent="0.15">
      <c r="T122" s="12"/>
      <c r="V122" s="59"/>
    </row>
    <row r="123" spans="20:22" x14ac:dyDescent="0.15">
      <c r="T123" s="12"/>
      <c r="V123" s="59"/>
    </row>
    <row r="124" spans="20:22" x14ac:dyDescent="0.15">
      <c r="T124" s="12"/>
      <c r="V124" s="59"/>
    </row>
    <row r="125" spans="20:22" x14ac:dyDescent="0.15">
      <c r="T125" s="12"/>
      <c r="V125" s="59"/>
    </row>
    <row r="126" spans="20:22" x14ac:dyDescent="0.15">
      <c r="T126" s="12"/>
      <c r="V126" s="59"/>
    </row>
    <row r="127" spans="20:22" x14ac:dyDescent="0.15">
      <c r="T127" s="12"/>
      <c r="V127" s="59"/>
    </row>
    <row r="128" spans="20:22" x14ac:dyDescent="0.15">
      <c r="T128" s="12"/>
      <c r="V128" s="59"/>
    </row>
    <row r="129" spans="20:22" x14ac:dyDescent="0.15">
      <c r="T129" s="12"/>
      <c r="V129" s="59"/>
    </row>
    <row r="130" spans="20:22" x14ac:dyDescent="0.15">
      <c r="T130" s="12"/>
      <c r="V130" s="59"/>
    </row>
    <row r="131" spans="20:22" x14ac:dyDescent="0.15">
      <c r="T131" s="12"/>
      <c r="V131" s="59"/>
    </row>
    <row r="132" spans="20:22" x14ac:dyDescent="0.15">
      <c r="T132" s="12"/>
      <c r="V132" s="59"/>
    </row>
    <row r="133" spans="20:22" x14ac:dyDescent="0.15">
      <c r="T133" s="12"/>
      <c r="V133" s="59"/>
    </row>
    <row r="134" spans="20:22" x14ac:dyDescent="0.15">
      <c r="T134" s="12"/>
      <c r="V134" s="59"/>
    </row>
    <row r="135" spans="20:22" x14ac:dyDescent="0.15">
      <c r="T135" s="12"/>
      <c r="V135" s="59"/>
    </row>
    <row r="136" spans="20:22" x14ac:dyDescent="0.15">
      <c r="T136" s="12"/>
      <c r="V136" s="59"/>
    </row>
    <row r="137" spans="20:22" x14ac:dyDescent="0.15">
      <c r="T137" s="12"/>
      <c r="V137" s="59"/>
    </row>
    <row r="138" spans="20:22" x14ac:dyDescent="0.15">
      <c r="T138" s="12"/>
      <c r="V138" s="59"/>
    </row>
    <row r="139" spans="20:22" x14ac:dyDescent="0.15">
      <c r="T139" s="12"/>
      <c r="V139" s="59"/>
    </row>
    <row r="140" spans="20:22" x14ac:dyDescent="0.15">
      <c r="T140" s="12"/>
      <c r="V140" s="59"/>
    </row>
    <row r="141" spans="20:22" x14ac:dyDescent="0.15">
      <c r="T141" s="12"/>
      <c r="V141" s="59"/>
    </row>
    <row r="142" spans="20:22" x14ac:dyDescent="0.15">
      <c r="T142" s="12"/>
      <c r="V142" s="59"/>
    </row>
    <row r="143" spans="20:22" x14ac:dyDescent="0.15">
      <c r="T143" s="12"/>
      <c r="V143" s="59"/>
    </row>
    <row r="144" spans="20:22" x14ac:dyDescent="0.15">
      <c r="T144" s="12"/>
      <c r="V144" s="59"/>
    </row>
    <row r="145" spans="20:22" x14ac:dyDescent="0.15">
      <c r="T145" s="12"/>
      <c r="V145" s="59"/>
    </row>
    <row r="146" spans="20:22" x14ac:dyDescent="0.15">
      <c r="T146" s="12"/>
      <c r="V146" s="59"/>
    </row>
    <row r="147" spans="20:22" x14ac:dyDescent="0.15">
      <c r="T147" s="12"/>
      <c r="V147" s="59"/>
    </row>
    <row r="148" spans="20:22" x14ac:dyDescent="0.15">
      <c r="T148" s="12"/>
      <c r="V148" s="59"/>
    </row>
    <row r="149" spans="20:22" x14ac:dyDescent="0.15">
      <c r="T149" s="12"/>
      <c r="V149" s="59"/>
    </row>
    <row r="150" spans="20:22" x14ac:dyDescent="0.15">
      <c r="T150" s="12"/>
      <c r="V150" s="59"/>
    </row>
    <row r="151" spans="20:22" x14ac:dyDescent="0.15">
      <c r="T151" s="12"/>
      <c r="V151" s="59"/>
    </row>
    <row r="152" spans="20:22" x14ac:dyDescent="0.15">
      <c r="T152" s="12"/>
      <c r="V152" s="59"/>
    </row>
    <row r="153" spans="20:22" x14ac:dyDescent="0.15">
      <c r="T153" s="12"/>
      <c r="V153" s="59"/>
    </row>
    <row r="154" spans="20:22" x14ac:dyDescent="0.15">
      <c r="T154" s="12"/>
      <c r="V154" s="59"/>
    </row>
    <row r="155" spans="20:22" x14ac:dyDescent="0.15">
      <c r="T155" s="12"/>
      <c r="V155" s="59"/>
    </row>
    <row r="156" spans="20:22" x14ac:dyDescent="0.15">
      <c r="T156" s="12"/>
      <c r="V156" s="59"/>
    </row>
    <row r="157" spans="20:22" x14ac:dyDescent="0.15">
      <c r="T157" s="12"/>
      <c r="V157" s="59"/>
    </row>
    <row r="158" spans="20:22" x14ac:dyDescent="0.15">
      <c r="T158" s="12"/>
      <c r="V158" s="59"/>
    </row>
    <row r="159" spans="20:22" x14ac:dyDescent="0.15">
      <c r="T159" s="12"/>
      <c r="V159" s="59"/>
    </row>
    <row r="160" spans="20:22" x14ac:dyDescent="0.15">
      <c r="T160" s="12"/>
      <c r="V160" s="59"/>
    </row>
    <row r="161" spans="20:22" x14ac:dyDescent="0.15">
      <c r="T161" s="12"/>
      <c r="V161" s="59"/>
    </row>
    <row r="162" spans="20:22" x14ac:dyDescent="0.15">
      <c r="T162" s="12"/>
      <c r="V162" s="59"/>
    </row>
    <row r="163" spans="20:22" x14ac:dyDescent="0.15">
      <c r="T163" s="12"/>
      <c r="V163" s="59"/>
    </row>
    <row r="164" spans="20:22" x14ac:dyDescent="0.15">
      <c r="T164" s="12"/>
      <c r="V164" s="59"/>
    </row>
    <row r="165" spans="20:22" x14ac:dyDescent="0.15">
      <c r="T165" s="12"/>
      <c r="V165" s="59"/>
    </row>
    <row r="166" spans="20:22" x14ac:dyDescent="0.15">
      <c r="T166" s="12"/>
      <c r="V166" s="59"/>
    </row>
    <row r="167" spans="20:22" x14ac:dyDescent="0.15">
      <c r="T167" s="12"/>
      <c r="V167" s="59"/>
    </row>
  </sheetData>
  <sheetProtection algorithmName="SHA-512" hashValue="bDQkne5x3A5Zz243H4CHCYKIKVSuHF7jcdAmGPw79We+KKH89FKsB/uiMwLvophhBTadRSiixrayErVDRrGKow==" saltValue="7/avWcPALzZ0YMWkY4UEuA==" spinCount="100000" sheet="1" selectLockedCells="1"/>
  <protectedRanges>
    <protectedRange sqref="D7 G7 Q34:Q47 L28:L32" name="範囲1"/>
  </protectedRanges>
  <customSheetViews>
    <customSheetView guid="{0E91AE9C-1F03-439E-9035-8AFA7A48DB59}" scale="75" topLeftCell="A106">
      <selection activeCell="B108" sqref="B108:K109"/>
      <rowBreaks count="1" manualBreakCount="1">
        <brk id="66" max="17" man="1"/>
      </rowBreaks>
      <pageMargins left="0" right="0" top="0" bottom="0" header="0" footer="0"/>
      <printOptions horizontalCentered="1"/>
      <pageSetup paperSize="9" scale="69" orientation="portrait" r:id="rId1"/>
      <headerFooter alignWithMargins="0"/>
    </customSheetView>
  </customSheetViews>
  <mergeCells count="80">
    <mergeCell ref="T50:T51"/>
    <mergeCell ref="B50:K51"/>
    <mergeCell ref="P50:R50"/>
    <mergeCell ref="M50:N50"/>
    <mergeCell ref="O41:R41"/>
    <mergeCell ref="B42:K42"/>
    <mergeCell ref="O42:R42"/>
    <mergeCell ref="B43:K43"/>
    <mergeCell ref="O43:R43"/>
    <mergeCell ref="B44:K45"/>
    <mergeCell ref="L48:R48"/>
    <mergeCell ref="M51:R51"/>
    <mergeCell ref="A49:R49"/>
    <mergeCell ref="B48:K48"/>
    <mergeCell ref="M47:R47"/>
    <mergeCell ref="M44:R44"/>
    <mergeCell ref="V30:V31"/>
    <mergeCell ref="U46:U47"/>
    <mergeCell ref="T20:T21"/>
    <mergeCell ref="M28:R28"/>
    <mergeCell ref="V46:V47"/>
    <mergeCell ref="U20:U21"/>
    <mergeCell ref="U28:U29"/>
    <mergeCell ref="U30:U31"/>
    <mergeCell ref="U24:U25"/>
    <mergeCell ref="T28:T32"/>
    <mergeCell ref="O40:R40"/>
    <mergeCell ref="T34:T48"/>
    <mergeCell ref="V28:V29"/>
    <mergeCell ref="V24:V25"/>
    <mergeCell ref="M46:R46"/>
    <mergeCell ref="O39:R39"/>
    <mergeCell ref="G7:L7"/>
    <mergeCell ref="A14:K14"/>
    <mergeCell ref="B28:K29"/>
    <mergeCell ref="A18:R18"/>
    <mergeCell ref="V20:V21"/>
    <mergeCell ref="B40:K40"/>
    <mergeCell ref="M31:R31"/>
    <mergeCell ref="B30:K31"/>
    <mergeCell ref="A19:R19"/>
    <mergeCell ref="A23:R23"/>
    <mergeCell ref="A27:R27"/>
    <mergeCell ref="B24:K25"/>
    <mergeCell ref="M20:R20"/>
    <mergeCell ref="M29:R29"/>
    <mergeCell ref="B20:K21"/>
    <mergeCell ref="B26:R26"/>
    <mergeCell ref="V50:V51"/>
    <mergeCell ref="M21:R21"/>
    <mergeCell ref="M24:R24"/>
    <mergeCell ref="M25:R25"/>
    <mergeCell ref="M30:R30"/>
    <mergeCell ref="A33:R33"/>
    <mergeCell ref="B36:K36"/>
    <mergeCell ref="O36:R36"/>
    <mergeCell ref="B37:K37"/>
    <mergeCell ref="O37:R37"/>
    <mergeCell ref="B38:K38"/>
    <mergeCell ref="O38:R38"/>
    <mergeCell ref="B39:K39"/>
    <mergeCell ref="B46:K47"/>
    <mergeCell ref="B41:K41"/>
    <mergeCell ref="U50:U51"/>
    <mergeCell ref="A1:R1"/>
    <mergeCell ref="U44:U45"/>
    <mergeCell ref="V44:V45"/>
    <mergeCell ref="M45:R45"/>
    <mergeCell ref="T24:T26"/>
    <mergeCell ref="B3:P3"/>
    <mergeCell ref="B4:P4"/>
    <mergeCell ref="B35:K35"/>
    <mergeCell ref="O34:R34"/>
    <mergeCell ref="O35:R35"/>
    <mergeCell ref="C7:E7"/>
    <mergeCell ref="B22:R22"/>
    <mergeCell ref="C6:E6"/>
    <mergeCell ref="L16:L17"/>
    <mergeCell ref="B32:R32"/>
    <mergeCell ref="B34:K34"/>
  </mergeCells>
  <phoneticPr fontId="2"/>
  <conditionalFormatting sqref="U52:U65494 U1:U14 U16:U19">
    <cfRule type="containsText" dxfId="13" priority="182" stopIfTrue="1" operator="containsText" text="要確認">
      <formula>NOT(ISERROR(SEARCH("要確認",U1)))</formula>
    </cfRule>
    <cfRule type="colorScale" priority="183">
      <colorScale>
        <cfvo type="min"/>
        <cfvo type="max"/>
        <color theme="0"/>
        <color theme="0"/>
      </colorScale>
    </cfRule>
  </conditionalFormatting>
  <conditionalFormatting sqref="U30 U33 U20:U23 U27">
    <cfRule type="containsText" dxfId="12" priority="117" stopIfTrue="1" operator="containsText" text="要確認">
      <formula>NOT(ISERROR(SEARCH("要確認",U20)))</formula>
    </cfRule>
  </conditionalFormatting>
  <conditionalFormatting sqref="U24">
    <cfRule type="containsText" dxfId="11" priority="34" stopIfTrue="1" operator="containsText" text="要確認">
      <formula>NOT(ISERROR(SEARCH("要確認",U24)))</formula>
    </cfRule>
  </conditionalFormatting>
  <conditionalFormatting sqref="U28">
    <cfRule type="containsText" dxfId="10" priority="33" stopIfTrue="1" operator="containsText" text="要確認">
      <formula>NOT(ISERROR(SEARCH("要確認",U28)))</formula>
    </cfRule>
  </conditionalFormatting>
  <conditionalFormatting sqref="U34">
    <cfRule type="containsText" dxfId="9" priority="21" stopIfTrue="1" operator="containsText" text="要確認">
      <formula>NOT(ISERROR(SEARCH("要確認",U34)))</formula>
    </cfRule>
  </conditionalFormatting>
  <conditionalFormatting sqref="U35:U36">
    <cfRule type="containsText" dxfId="8" priority="20" stopIfTrue="1" operator="containsText" text="要確認">
      <formula>NOT(ISERROR(SEARCH("要確認",U35)))</formula>
    </cfRule>
  </conditionalFormatting>
  <conditionalFormatting sqref="U46">
    <cfRule type="containsText" dxfId="7" priority="19" stopIfTrue="1" operator="containsText" text="要確認">
      <formula>NOT(ISERROR(SEARCH("要確認",U46)))</formula>
    </cfRule>
  </conditionalFormatting>
  <conditionalFormatting sqref="U37">
    <cfRule type="containsText" dxfId="6" priority="7" stopIfTrue="1" operator="containsText" text="要確認">
      <formula>NOT(ISERROR(SEARCH("要確認",U37)))</formula>
    </cfRule>
  </conditionalFormatting>
  <conditionalFormatting sqref="U38:U39">
    <cfRule type="containsText" dxfId="5" priority="6" stopIfTrue="1" operator="containsText" text="要確認">
      <formula>NOT(ISERROR(SEARCH("要確認",U38)))</formula>
    </cfRule>
  </conditionalFormatting>
  <conditionalFormatting sqref="U40">
    <cfRule type="containsText" dxfId="4" priority="5" stopIfTrue="1" operator="containsText" text="要確認">
      <formula>NOT(ISERROR(SEARCH("要確認",U40)))</formula>
    </cfRule>
  </conditionalFormatting>
  <conditionalFormatting sqref="U41">
    <cfRule type="containsText" dxfId="3" priority="4" stopIfTrue="1" operator="containsText" text="要確認">
      <formula>NOT(ISERROR(SEARCH("要確認",U41)))</formula>
    </cfRule>
  </conditionalFormatting>
  <conditionalFormatting sqref="U42">
    <cfRule type="containsText" dxfId="2" priority="3" stopIfTrue="1" operator="containsText" text="要確認">
      <formula>NOT(ISERROR(SEARCH("要確認",U42)))</formula>
    </cfRule>
  </conditionalFormatting>
  <conditionalFormatting sqref="U43">
    <cfRule type="containsText" dxfId="1" priority="2" stopIfTrue="1" operator="containsText" text="要確認">
      <formula>NOT(ISERROR(SEARCH("要確認",U43)))</formula>
    </cfRule>
  </conditionalFormatting>
  <conditionalFormatting sqref="U44">
    <cfRule type="containsText" dxfId="0" priority="1" stopIfTrue="1" operator="containsText" text="要確認">
      <formula>NOT(ISERROR(SEARCH("要確認",U44)))</formula>
    </cfRule>
  </conditionalFormatting>
  <dataValidations count="2">
    <dataValidation type="list" imeMode="disabled" allowBlank="1" showInputMessage="1" showErrorMessage="1" sqref="L20:L21 L24:L25 L28:L31 L44:L47">
      <formula1>"○"</formula1>
    </dataValidation>
    <dataValidation type="list" allowBlank="1" showInputMessage="1" showErrorMessage="1" sqref="C7:E7">
      <formula1>"幼稚園,幼稚園型認定こども園,幼保連携型認定こども園,小学校,中学校,義務教育学校前期課程,義務教育学校後期課程,高等学校,中等教育学校前期課程,中等教育学校後期課程"</formula1>
    </dataValidation>
  </dataValidations>
  <printOptions horizontalCentered="1"/>
  <pageMargins left="0.39370078740157483" right="0.19685039370078741" top="0.35433070866141736" bottom="0.11811023622047245" header="7.874015748031496E-2" footer="0"/>
  <pageSetup paperSize="9" scale="68" orientation="portrait" r:id="rId2"/>
  <headerFooter alignWithMargins="0"/>
  <colBreaks count="1" manualBreakCount="1">
    <brk id="18" max="91"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J139"/>
  <sheetViews>
    <sheetView zoomScaleNormal="100" zoomScaleSheetLayoutView="100" workbookViewId="0"/>
  </sheetViews>
  <sheetFormatPr defaultColWidth="9" defaultRowHeight="12" x14ac:dyDescent="0.15"/>
  <cols>
    <col min="1" max="1" width="20.625" style="121" customWidth="1"/>
    <col min="2" max="2" width="4.5" style="118" customWidth="1"/>
    <col min="3" max="9" width="4.625" style="118" customWidth="1"/>
    <col min="10" max="10" width="24" style="118" customWidth="1"/>
    <col min="11" max="11" width="5.5" style="119" customWidth="1"/>
    <col min="12" max="71" width="4.875" style="120" customWidth="1"/>
    <col min="72" max="91" width="4.875" style="121" customWidth="1"/>
    <col min="92" max="16384" width="9" style="121"/>
  </cols>
  <sheetData>
    <row r="1" spans="1:218" ht="16.5" customHeight="1" x14ac:dyDescent="0.15">
      <c r="A1" s="117" t="s">
        <v>73</v>
      </c>
    </row>
    <row r="2" spans="1:218" ht="125.25" customHeight="1" x14ac:dyDescent="0.15">
      <c r="A2" s="122" t="s">
        <v>2</v>
      </c>
      <c r="B2" s="293"/>
      <c r="C2" s="294"/>
      <c r="D2" s="294"/>
      <c r="E2" s="294"/>
      <c r="F2" s="294"/>
      <c r="G2" s="294"/>
      <c r="H2" s="294"/>
      <c r="I2" s="294"/>
      <c r="J2" s="295"/>
      <c r="K2" s="123">
        <f>①回答票!C6</f>
        <v>0</v>
      </c>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row>
    <row r="3" spans="1:218" ht="125.25" customHeight="1" x14ac:dyDescent="0.15">
      <c r="A3" s="122" t="s">
        <v>74</v>
      </c>
      <c r="B3" s="126"/>
      <c r="C3" s="127"/>
      <c r="D3" s="127"/>
      <c r="E3" s="127"/>
      <c r="F3" s="127"/>
      <c r="G3" s="127"/>
      <c r="H3" s="127"/>
      <c r="I3" s="127"/>
      <c r="J3" s="128"/>
      <c r="K3" s="123">
        <f>①回答票!C7</f>
        <v>0</v>
      </c>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row>
    <row r="4" spans="1:218" ht="125.25" customHeight="1" x14ac:dyDescent="0.15">
      <c r="A4" s="122" t="s">
        <v>4</v>
      </c>
      <c r="B4" s="293"/>
      <c r="C4" s="294"/>
      <c r="D4" s="294"/>
      <c r="E4" s="294"/>
      <c r="F4" s="294"/>
      <c r="G4" s="294"/>
      <c r="H4" s="294"/>
      <c r="I4" s="294"/>
      <c r="J4" s="295"/>
      <c r="K4" s="123">
        <f>①回答票!G7</f>
        <v>0</v>
      </c>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row>
    <row r="5" spans="1:218" ht="13.5" customHeight="1" x14ac:dyDescent="0.15">
      <c r="A5" s="129" t="s">
        <v>75</v>
      </c>
      <c r="B5" s="130"/>
      <c r="C5" s="269" t="s">
        <v>76</v>
      </c>
      <c r="D5" s="269"/>
      <c r="E5" s="269"/>
      <c r="F5" s="270"/>
      <c r="G5" s="270"/>
      <c r="H5" s="270"/>
      <c r="I5" s="270"/>
      <c r="J5" s="271"/>
      <c r="K5" s="131">
        <f>①回答票!L20</f>
        <v>0</v>
      </c>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row>
    <row r="6" spans="1:218" ht="13.5" customHeight="1" x14ac:dyDescent="0.15">
      <c r="A6" s="134" t="s">
        <v>77</v>
      </c>
      <c r="B6" s="135"/>
      <c r="C6" s="272" t="s">
        <v>78</v>
      </c>
      <c r="D6" s="272"/>
      <c r="E6" s="272"/>
      <c r="F6" s="273"/>
      <c r="G6" s="273"/>
      <c r="H6" s="273"/>
      <c r="I6" s="273"/>
      <c r="J6" s="274"/>
      <c r="K6" s="136">
        <f>①回答票!L24</f>
        <v>0</v>
      </c>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row>
    <row r="7" spans="1:218" ht="13.5" customHeight="1" x14ac:dyDescent="0.15">
      <c r="A7" s="134" t="s">
        <v>79</v>
      </c>
      <c r="B7" s="135" t="s">
        <v>80</v>
      </c>
      <c r="C7" s="272" t="s">
        <v>81</v>
      </c>
      <c r="D7" s="272"/>
      <c r="E7" s="272"/>
      <c r="F7" s="273"/>
      <c r="G7" s="273"/>
      <c r="H7" s="273"/>
      <c r="I7" s="273"/>
      <c r="J7" s="274"/>
      <c r="K7" s="131">
        <f>①回答票!L28</f>
        <v>0</v>
      </c>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row>
    <row r="8" spans="1:218" x14ac:dyDescent="0.15">
      <c r="A8" s="137"/>
      <c r="B8" s="138" t="s">
        <v>82</v>
      </c>
      <c r="C8" s="275" t="s">
        <v>83</v>
      </c>
      <c r="D8" s="275"/>
      <c r="E8" s="275"/>
      <c r="F8" s="276"/>
      <c r="G8" s="276"/>
      <c r="H8" s="276"/>
      <c r="I8" s="276"/>
      <c r="J8" s="277"/>
      <c r="K8" s="139">
        <f>①回答票!L30</f>
        <v>0</v>
      </c>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row>
    <row r="9" spans="1:218" ht="13.5" customHeight="1" x14ac:dyDescent="0.15">
      <c r="A9" s="267" t="s">
        <v>84</v>
      </c>
      <c r="B9" s="140" t="s">
        <v>85</v>
      </c>
      <c r="C9" s="273" t="s">
        <v>86</v>
      </c>
      <c r="D9" s="278"/>
      <c r="E9" s="278"/>
      <c r="F9" s="278"/>
      <c r="G9" s="278"/>
      <c r="H9" s="278"/>
      <c r="I9" s="278"/>
      <c r="J9" s="279"/>
      <c r="K9" s="136" t="str">
        <f>①回答票!M34</f>
        <v>回答不要</v>
      </c>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row>
    <row r="10" spans="1:218" ht="13.5" customHeight="1" x14ac:dyDescent="0.15">
      <c r="A10" s="170"/>
      <c r="B10" s="141" t="s">
        <v>87</v>
      </c>
      <c r="C10" s="142" t="s">
        <v>88</v>
      </c>
      <c r="D10" s="142"/>
      <c r="E10" s="142"/>
      <c r="F10" s="143"/>
      <c r="G10" s="143"/>
      <c r="H10" s="143"/>
      <c r="I10" s="143"/>
      <c r="J10" s="144"/>
      <c r="K10" s="145" t="str">
        <f>①回答票!M35</f>
        <v>回答不要</v>
      </c>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row>
    <row r="11" spans="1:218" ht="13.5" customHeight="1" x14ac:dyDescent="0.15">
      <c r="A11" s="170"/>
      <c r="B11" s="146" t="s">
        <v>89</v>
      </c>
      <c r="C11" s="142" t="s">
        <v>90</v>
      </c>
      <c r="D11" s="142"/>
      <c r="E11" s="142"/>
      <c r="F11" s="143"/>
      <c r="G11" s="143"/>
      <c r="H11" s="143"/>
      <c r="I11" s="143"/>
      <c r="J11" s="144"/>
      <c r="K11" s="147" t="str">
        <f>①回答票!M36</f>
        <v>回答不要</v>
      </c>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row>
    <row r="12" spans="1:218" ht="13.5" customHeight="1" x14ac:dyDescent="0.15">
      <c r="A12" s="170"/>
      <c r="B12" s="140" t="s">
        <v>91</v>
      </c>
      <c r="C12" s="273" t="s">
        <v>92</v>
      </c>
      <c r="D12" s="278"/>
      <c r="E12" s="278"/>
      <c r="F12" s="278"/>
      <c r="G12" s="278"/>
      <c r="H12" s="278"/>
      <c r="I12" s="278"/>
      <c r="J12" s="279"/>
      <c r="K12" s="131" t="str">
        <f>①回答票!M37</f>
        <v>回答不要</v>
      </c>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row>
    <row r="13" spans="1:218" ht="13.5" customHeight="1" x14ac:dyDescent="0.15">
      <c r="A13" s="170"/>
      <c r="B13" s="141" t="s">
        <v>93</v>
      </c>
      <c r="C13" s="142" t="s">
        <v>88</v>
      </c>
      <c r="D13" s="142"/>
      <c r="E13" s="142"/>
      <c r="F13" s="143"/>
      <c r="G13" s="143"/>
      <c r="H13" s="143"/>
      <c r="I13" s="143"/>
      <c r="J13" s="144"/>
      <c r="K13" s="145" t="str">
        <f>①回答票!M38</f>
        <v>回答不要</v>
      </c>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row>
    <row r="14" spans="1:218" ht="13.5" customHeight="1" x14ac:dyDescent="0.15">
      <c r="A14" s="170"/>
      <c r="B14" s="146" t="s">
        <v>94</v>
      </c>
      <c r="C14" s="296" t="s">
        <v>90</v>
      </c>
      <c r="D14" s="297"/>
      <c r="E14" s="297"/>
      <c r="F14" s="297"/>
      <c r="G14" s="297"/>
      <c r="H14" s="297"/>
      <c r="I14" s="297"/>
      <c r="J14" s="298"/>
      <c r="K14" s="147" t="str">
        <f>①回答票!M39</f>
        <v>回答不要</v>
      </c>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row>
    <row r="15" spans="1:218" ht="13.5" customHeight="1" x14ac:dyDescent="0.15">
      <c r="A15" s="170"/>
      <c r="B15" s="140" t="s">
        <v>95</v>
      </c>
      <c r="C15" s="273" t="s">
        <v>96</v>
      </c>
      <c r="D15" s="278"/>
      <c r="E15" s="278"/>
      <c r="F15" s="278"/>
      <c r="G15" s="278"/>
      <c r="H15" s="278"/>
      <c r="I15" s="278"/>
      <c r="J15" s="279"/>
      <c r="K15" s="136">
        <f>①回答票!M40</f>
        <v>0</v>
      </c>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row>
    <row r="16" spans="1:218" ht="13.5" customHeight="1" x14ac:dyDescent="0.15">
      <c r="A16" s="170"/>
      <c r="B16" s="141" t="s">
        <v>97</v>
      </c>
      <c r="C16" s="148" t="s">
        <v>98</v>
      </c>
      <c r="D16" s="148"/>
      <c r="E16" s="148"/>
      <c r="F16" s="149"/>
      <c r="G16" s="288"/>
      <c r="H16" s="289"/>
      <c r="I16" s="289"/>
      <c r="J16" s="290"/>
      <c r="K16" s="145">
        <f>①回答票!M41</f>
        <v>0</v>
      </c>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row>
    <row r="17" spans="1:218" ht="13.5" customHeight="1" x14ac:dyDescent="0.15">
      <c r="A17" s="170"/>
      <c r="B17" s="141" t="s">
        <v>99</v>
      </c>
      <c r="C17" s="148" t="s">
        <v>100</v>
      </c>
      <c r="D17" s="148"/>
      <c r="E17" s="148"/>
      <c r="F17" s="149"/>
      <c r="G17" s="149"/>
      <c r="H17" s="149"/>
      <c r="I17" s="149"/>
      <c r="J17" s="150"/>
      <c r="K17" s="139">
        <f>①回答票!M42</f>
        <v>0</v>
      </c>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row>
    <row r="18" spans="1:218" ht="13.5" customHeight="1" x14ac:dyDescent="0.15">
      <c r="A18" s="170"/>
      <c r="B18" s="151" t="s">
        <v>101</v>
      </c>
      <c r="C18" s="282" t="s">
        <v>98</v>
      </c>
      <c r="D18" s="283"/>
      <c r="E18" s="283"/>
      <c r="F18" s="283"/>
      <c r="G18" s="283"/>
      <c r="H18" s="283"/>
      <c r="I18" s="283"/>
      <c r="J18" s="284"/>
      <c r="K18" s="152">
        <f>①回答票!M43</f>
        <v>0</v>
      </c>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row>
    <row r="19" spans="1:218" ht="13.5" customHeight="1" x14ac:dyDescent="0.15">
      <c r="A19" s="170"/>
      <c r="B19" s="153" t="s">
        <v>102</v>
      </c>
      <c r="C19" s="154" t="s">
        <v>103</v>
      </c>
      <c r="D19" s="154"/>
      <c r="E19" s="154"/>
      <c r="F19" s="155"/>
      <c r="G19" s="155"/>
      <c r="H19" s="155"/>
      <c r="I19" s="291"/>
      <c r="J19" s="292"/>
      <c r="K19" s="156">
        <f>①回答票!L44</f>
        <v>0</v>
      </c>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row>
    <row r="20" spans="1:218" ht="13.5" customHeight="1" x14ac:dyDescent="0.15">
      <c r="A20" s="268"/>
      <c r="B20" s="153" t="s">
        <v>104</v>
      </c>
      <c r="C20" s="285" t="s">
        <v>105</v>
      </c>
      <c r="D20" s="286"/>
      <c r="E20" s="286"/>
      <c r="F20" s="286"/>
      <c r="G20" s="286"/>
      <c r="H20" s="286"/>
      <c r="I20" s="286"/>
      <c r="J20" s="287"/>
      <c r="K20" s="157">
        <f>①回答票!L46</f>
        <v>0</v>
      </c>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row>
    <row r="21" spans="1:218" x14ac:dyDescent="0.15">
      <c r="A21" s="137"/>
      <c r="B21" s="158" t="s">
        <v>111</v>
      </c>
      <c r="C21" s="280" t="s">
        <v>112</v>
      </c>
      <c r="D21" s="281"/>
      <c r="E21" s="281"/>
      <c r="F21" s="281"/>
      <c r="G21" s="281"/>
      <c r="H21" s="281"/>
      <c r="I21" s="281"/>
      <c r="J21" s="159"/>
      <c r="K21" s="157">
        <f>①回答票!L48</f>
        <v>0</v>
      </c>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row>
    <row r="22" spans="1:218" ht="13.5" customHeight="1" x14ac:dyDescent="0.15">
      <c r="A22" s="122" t="s">
        <v>106</v>
      </c>
      <c r="B22" s="153"/>
      <c r="C22" s="160" t="s">
        <v>107</v>
      </c>
      <c r="D22" s="160"/>
      <c r="E22" s="160"/>
      <c r="F22" s="160"/>
      <c r="G22" s="160"/>
      <c r="H22" s="160"/>
      <c r="I22" s="160"/>
      <c r="J22" s="160"/>
      <c r="K22" s="156" t="str">
        <f>①回答票!L50</f>
        <v/>
      </c>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row>
    <row r="23" spans="1:218" x14ac:dyDescent="0.15">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row>
    <row r="24" spans="1:218" x14ac:dyDescent="0.15">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row>
    <row r="25" spans="1:218" x14ac:dyDescent="0.15">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row>
    <row r="26" spans="1:218" x14ac:dyDescent="0.15">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row>
    <row r="27" spans="1:218" x14ac:dyDescent="0.15">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row>
    <row r="28" spans="1:218" x14ac:dyDescent="0.15">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row>
    <row r="29" spans="1:218" x14ac:dyDescent="0.15">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3"/>
      <c r="HC29" s="133"/>
      <c r="HD29" s="133"/>
      <c r="HE29" s="133"/>
      <c r="HF29" s="133"/>
      <c r="HG29" s="133"/>
      <c r="HH29" s="133"/>
      <c r="HI29" s="133"/>
      <c r="HJ29" s="133"/>
    </row>
    <row r="30" spans="1:218" x14ac:dyDescent="0.15">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row>
    <row r="31" spans="1:218" x14ac:dyDescent="0.15">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c r="GR31" s="133"/>
      <c r="GS31" s="133"/>
      <c r="GT31" s="133"/>
      <c r="GU31" s="133"/>
      <c r="GV31" s="133"/>
      <c r="GW31" s="133"/>
      <c r="GX31" s="133"/>
      <c r="GY31" s="133"/>
      <c r="GZ31" s="133"/>
      <c r="HA31" s="133"/>
      <c r="HB31" s="133"/>
      <c r="HC31" s="133"/>
      <c r="HD31" s="133"/>
      <c r="HE31" s="133"/>
      <c r="HF31" s="133"/>
      <c r="HG31" s="133"/>
      <c r="HH31" s="133"/>
      <c r="HI31" s="133"/>
      <c r="HJ31" s="133"/>
    </row>
    <row r="32" spans="1:218" x14ac:dyDescent="0.15">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3"/>
      <c r="GL32" s="133"/>
      <c r="GM32" s="133"/>
      <c r="GN32" s="133"/>
      <c r="GO32" s="133"/>
      <c r="GP32" s="133"/>
      <c r="GQ32" s="133"/>
      <c r="GR32" s="133"/>
      <c r="GS32" s="133"/>
      <c r="GT32" s="133"/>
      <c r="GU32" s="133"/>
      <c r="GV32" s="133"/>
      <c r="GW32" s="133"/>
      <c r="GX32" s="133"/>
      <c r="GY32" s="133"/>
      <c r="GZ32" s="133"/>
      <c r="HA32" s="133"/>
      <c r="HB32" s="133"/>
      <c r="HC32" s="133"/>
      <c r="HD32" s="133"/>
      <c r="HE32" s="133"/>
      <c r="HF32" s="133"/>
      <c r="HG32" s="133"/>
      <c r="HH32" s="133"/>
      <c r="HI32" s="133"/>
      <c r="HJ32" s="133"/>
    </row>
    <row r="33" spans="12:218" x14ac:dyDescent="0.15">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3"/>
      <c r="FR33" s="133"/>
      <c r="FS33" s="133"/>
      <c r="FT33" s="133"/>
      <c r="FU33" s="133"/>
      <c r="FV33" s="133"/>
      <c r="FW33" s="133"/>
      <c r="FX33" s="133"/>
      <c r="FY33" s="133"/>
      <c r="FZ33" s="133"/>
      <c r="GA33" s="133"/>
      <c r="GB33" s="133"/>
      <c r="GC33" s="133"/>
      <c r="GD33" s="133"/>
      <c r="GE33" s="133"/>
      <c r="GF33" s="133"/>
      <c r="GG33" s="133"/>
      <c r="GH33" s="133"/>
      <c r="GI33" s="133"/>
      <c r="GJ33" s="133"/>
      <c r="GK33" s="133"/>
      <c r="GL33" s="133"/>
      <c r="GM33" s="133"/>
      <c r="GN33" s="133"/>
      <c r="GO33" s="133"/>
      <c r="GP33" s="133"/>
      <c r="GQ33" s="133"/>
      <c r="GR33" s="133"/>
      <c r="GS33" s="133"/>
      <c r="GT33" s="133"/>
      <c r="GU33" s="133"/>
      <c r="GV33" s="133"/>
      <c r="GW33" s="133"/>
      <c r="GX33" s="133"/>
      <c r="GY33" s="133"/>
      <c r="GZ33" s="133"/>
      <c r="HA33" s="133"/>
      <c r="HB33" s="133"/>
      <c r="HC33" s="133"/>
      <c r="HD33" s="133"/>
      <c r="HE33" s="133"/>
      <c r="HF33" s="133"/>
      <c r="HG33" s="133"/>
      <c r="HH33" s="133"/>
      <c r="HI33" s="133"/>
      <c r="HJ33" s="133"/>
    </row>
    <row r="34" spans="12:218" x14ac:dyDescent="0.15">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row>
    <row r="35" spans="12:218" x14ac:dyDescent="0.15">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133"/>
      <c r="GB35" s="133"/>
      <c r="GC35" s="133"/>
      <c r="GD35" s="133"/>
      <c r="GE35" s="133"/>
      <c r="GF35" s="133"/>
      <c r="GG35" s="133"/>
      <c r="GH35" s="133"/>
      <c r="GI35" s="133"/>
      <c r="GJ35" s="133"/>
      <c r="GK35" s="133"/>
      <c r="GL35" s="133"/>
      <c r="GM35" s="133"/>
      <c r="GN35" s="133"/>
      <c r="GO35" s="133"/>
      <c r="GP35" s="133"/>
      <c r="GQ35" s="133"/>
      <c r="GR35" s="133"/>
      <c r="GS35" s="133"/>
      <c r="GT35" s="133"/>
      <c r="GU35" s="133"/>
      <c r="GV35" s="133"/>
      <c r="GW35" s="133"/>
      <c r="GX35" s="133"/>
      <c r="GY35" s="133"/>
      <c r="GZ35" s="133"/>
      <c r="HA35" s="133"/>
      <c r="HB35" s="133"/>
      <c r="HC35" s="133"/>
      <c r="HD35" s="133"/>
      <c r="HE35" s="133"/>
      <c r="HF35" s="133"/>
      <c r="HG35" s="133"/>
      <c r="HH35" s="133"/>
      <c r="HI35" s="133"/>
      <c r="HJ35" s="133"/>
    </row>
    <row r="36" spans="12:218" x14ac:dyDescent="0.15">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133"/>
      <c r="GE36" s="133"/>
      <c r="GF36" s="133"/>
      <c r="GG36" s="133"/>
      <c r="GH36" s="133"/>
      <c r="GI36" s="133"/>
      <c r="GJ36" s="133"/>
      <c r="GK36" s="133"/>
      <c r="GL36" s="133"/>
      <c r="GM36" s="133"/>
      <c r="GN36" s="133"/>
      <c r="GO36" s="133"/>
      <c r="GP36" s="133"/>
      <c r="GQ36" s="133"/>
      <c r="GR36" s="133"/>
      <c r="GS36" s="133"/>
      <c r="GT36" s="133"/>
      <c r="GU36" s="133"/>
      <c r="GV36" s="133"/>
      <c r="GW36" s="133"/>
      <c r="GX36" s="133"/>
      <c r="GY36" s="133"/>
      <c r="GZ36" s="133"/>
      <c r="HA36" s="133"/>
      <c r="HB36" s="133"/>
      <c r="HC36" s="133"/>
      <c r="HD36" s="133"/>
      <c r="HE36" s="133"/>
      <c r="HF36" s="133"/>
      <c r="HG36" s="133"/>
      <c r="HH36" s="133"/>
      <c r="HI36" s="133"/>
      <c r="HJ36" s="133"/>
    </row>
    <row r="37" spans="12:218" x14ac:dyDescent="0.15">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3"/>
      <c r="FM37" s="133"/>
      <c r="FN37" s="133"/>
      <c r="FO37" s="133"/>
      <c r="FP37" s="133"/>
      <c r="FQ37" s="133"/>
      <c r="FR37" s="133"/>
      <c r="FS37" s="133"/>
      <c r="FT37" s="133"/>
      <c r="FU37" s="133"/>
      <c r="FV37" s="133"/>
      <c r="FW37" s="133"/>
      <c r="FX37" s="133"/>
      <c r="FY37" s="133"/>
      <c r="FZ37" s="133"/>
      <c r="GA37" s="133"/>
      <c r="GB37" s="133"/>
      <c r="GC37" s="133"/>
      <c r="GD37" s="133"/>
      <c r="GE37" s="133"/>
      <c r="GF37" s="133"/>
      <c r="GG37" s="133"/>
      <c r="GH37" s="133"/>
      <c r="GI37" s="133"/>
      <c r="GJ37" s="133"/>
      <c r="GK37" s="133"/>
      <c r="GL37" s="133"/>
      <c r="GM37" s="133"/>
      <c r="GN37" s="133"/>
      <c r="GO37" s="133"/>
      <c r="GP37" s="133"/>
      <c r="GQ37" s="133"/>
      <c r="GR37" s="133"/>
      <c r="GS37" s="133"/>
      <c r="GT37" s="133"/>
      <c r="GU37" s="133"/>
      <c r="GV37" s="133"/>
      <c r="GW37" s="133"/>
      <c r="GX37" s="133"/>
      <c r="GY37" s="133"/>
      <c r="GZ37" s="133"/>
      <c r="HA37" s="133"/>
      <c r="HB37" s="133"/>
      <c r="HC37" s="133"/>
      <c r="HD37" s="133"/>
      <c r="HE37" s="133"/>
      <c r="HF37" s="133"/>
      <c r="HG37" s="133"/>
      <c r="HH37" s="133"/>
      <c r="HI37" s="133"/>
      <c r="HJ37" s="133"/>
    </row>
    <row r="38" spans="12:218" x14ac:dyDescent="0.15">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3"/>
      <c r="EF38" s="133"/>
      <c r="EG38" s="133"/>
      <c r="EH38" s="133"/>
      <c r="EI38" s="133"/>
      <c r="EJ38" s="133"/>
      <c r="EK38" s="133"/>
      <c r="EL38" s="133"/>
      <c r="EM38" s="133"/>
      <c r="EN38" s="133"/>
      <c r="EO38" s="133"/>
      <c r="EP38" s="133"/>
      <c r="EQ38" s="133"/>
      <c r="ER38" s="133"/>
      <c r="ES38" s="133"/>
      <c r="ET38" s="133"/>
      <c r="EU38" s="133"/>
      <c r="EV38" s="133"/>
      <c r="EW38" s="133"/>
      <c r="EX38" s="133"/>
      <c r="EY38" s="133"/>
      <c r="EZ38" s="133"/>
      <c r="FA38" s="133"/>
      <c r="FB38" s="133"/>
      <c r="FC38" s="133"/>
      <c r="FD38" s="133"/>
      <c r="FE38" s="133"/>
      <c r="FF38" s="133"/>
      <c r="FG38" s="133"/>
      <c r="FH38" s="133"/>
      <c r="FI38" s="133"/>
      <c r="FJ38" s="133"/>
      <c r="FK38" s="133"/>
      <c r="FL38" s="133"/>
      <c r="FM38" s="133"/>
      <c r="FN38" s="133"/>
      <c r="FO38" s="133"/>
      <c r="FP38" s="133"/>
      <c r="FQ38" s="133"/>
      <c r="FR38" s="133"/>
      <c r="FS38" s="133"/>
      <c r="FT38" s="133"/>
      <c r="FU38" s="133"/>
      <c r="FV38" s="133"/>
      <c r="FW38" s="133"/>
      <c r="FX38" s="133"/>
      <c r="FY38" s="133"/>
      <c r="FZ38" s="133"/>
      <c r="GA38" s="133"/>
      <c r="GB38" s="133"/>
      <c r="GC38" s="133"/>
      <c r="GD38" s="133"/>
      <c r="GE38" s="133"/>
      <c r="GF38" s="133"/>
      <c r="GG38" s="133"/>
      <c r="GH38" s="133"/>
      <c r="GI38" s="133"/>
      <c r="GJ38" s="133"/>
      <c r="GK38" s="133"/>
      <c r="GL38" s="133"/>
      <c r="GM38" s="133"/>
      <c r="GN38" s="133"/>
      <c r="GO38" s="133"/>
      <c r="GP38" s="133"/>
      <c r="GQ38" s="133"/>
      <c r="GR38" s="133"/>
      <c r="GS38" s="133"/>
      <c r="GT38" s="133"/>
      <c r="GU38" s="133"/>
      <c r="GV38" s="133"/>
      <c r="GW38" s="133"/>
      <c r="GX38" s="133"/>
      <c r="GY38" s="133"/>
      <c r="GZ38" s="133"/>
      <c r="HA38" s="133"/>
      <c r="HB38" s="133"/>
      <c r="HC38" s="133"/>
      <c r="HD38" s="133"/>
      <c r="HE38" s="133"/>
      <c r="HF38" s="133"/>
      <c r="HG38" s="133"/>
      <c r="HH38" s="133"/>
      <c r="HI38" s="133"/>
      <c r="HJ38" s="133"/>
    </row>
    <row r="39" spans="12:218" x14ac:dyDescent="0.15">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3"/>
      <c r="BU39" s="133"/>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c r="DO39" s="133"/>
      <c r="DP39" s="133"/>
      <c r="DQ39" s="133"/>
      <c r="DR39" s="133"/>
      <c r="DS39" s="133"/>
      <c r="DT39" s="133"/>
      <c r="DU39" s="133"/>
      <c r="DV39" s="133"/>
      <c r="DW39" s="133"/>
      <c r="DX39" s="133"/>
      <c r="DY39" s="133"/>
      <c r="DZ39" s="133"/>
      <c r="EA39" s="133"/>
      <c r="EB39" s="133"/>
      <c r="EC39" s="133"/>
      <c r="ED39" s="133"/>
      <c r="EE39" s="133"/>
      <c r="EF39" s="133"/>
      <c r="EG39" s="133"/>
      <c r="EH39" s="133"/>
      <c r="EI39" s="133"/>
      <c r="EJ39" s="133"/>
      <c r="EK39" s="133"/>
      <c r="EL39" s="133"/>
      <c r="EM39" s="133"/>
      <c r="EN39" s="133"/>
      <c r="EO39" s="133"/>
      <c r="EP39" s="133"/>
      <c r="EQ39" s="133"/>
      <c r="ER39" s="133"/>
      <c r="ES39" s="133"/>
      <c r="ET39" s="133"/>
      <c r="EU39" s="133"/>
      <c r="EV39" s="133"/>
      <c r="EW39" s="133"/>
      <c r="EX39" s="133"/>
      <c r="EY39" s="133"/>
      <c r="EZ39" s="133"/>
      <c r="FA39" s="133"/>
      <c r="FB39" s="133"/>
      <c r="FC39" s="133"/>
      <c r="FD39" s="133"/>
      <c r="FE39" s="133"/>
      <c r="FF39" s="133"/>
      <c r="FG39" s="133"/>
      <c r="FH39" s="133"/>
      <c r="FI39" s="133"/>
      <c r="FJ39" s="133"/>
      <c r="FK39" s="133"/>
      <c r="FL39" s="133"/>
      <c r="FM39" s="133"/>
      <c r="FN39" s="133"/>
      <c r="FO39" s="133"/>
      <c r="FP39" s="133"/>
      <c r="FQ39" s="133"/>
      <c r="FR39" s="133"/>
      <c r="FS39" s="133"/>
      <c r="FT39" s="133"/>
      <c r="FU39" s="133"/>
      <c r="FV39" s="133"/>
      <c r="FW39" s="133"/>
      <c r="FX39" s="133"/>
      <c r="FY39" s="133"/>
      <c r="FZ39" s="133"/>
      <c r="GA39" s="133"/>
      <c r="GB39" s="133"/>
      <c r="GC39" s="133"/>
      <c r="GD39" s="133"/>
      <c r="GE39" s="133"/>
      <c r="GF39" s="133"/>
      <c r="GG39" s="133"/>
      <c r="GH39" s="133"/>
      <c r="GI39" s="133"/>
      <c r="GJ39" s="133"/>
      <c r="GK39" s="133"/>
      <c r="GL39" s="133"/>
      <c r="GM39" s="133"/>
      <c r="GN39" s="133"/>
      <c r="GO39" s="133"/>
      <c r="GP39" s="133"/>
      <c r="GQ39" s="133"/>
      <c r="GR39" s="133"/>
      <c r="GS39" s="133"/>
      <c r="GT39" s="133"/>
      <c r="GU39" s="133"/>
      <c r="GV39" s="133"/>
      <c r="GW39" s="133"/>
      <c r="GX39" s="133"/>
      <c r="GY39" s="133"/>
      <c r="GZ39" s="133"/>
      <c r="HA39" s="133"/>
      <c r="HB39" s="133"/>
      <c r="HC39" s="133"/>
      <c r="HD39" s="133"/>
      <c r="HE39" s="133"/>
      <c r="HF39" s="133"/>
      <c r="HG39" s="133"/>
      <c r="HH39" s="133"/>
      <c r="HI39" s="133"/>
      <c r="HJ39" s="133"/>
    </row>
    <row r="40" spans="12:218" x14ac:dyDescent="0.15">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3"/>
      <c r="BU40" s="133"/>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V40" s="133"/>
      <c r="DW40" s="133"/>
      <c r="DX40" s="133"/>
      <c r="DY40" s="133"/>
      <c r="DZ40" s="133"/>
      <c r="EA40" s="133"/>
      <c r="EB40" s="133"/>
      <c r="EC40" s="133"/>
      <c r="ED40" s="133"/>
      <c r="EE40" s="133"/>
      <c r="EF40" s="133"/>
      <c r="EG40" s="133"/>
      <c r="EH40" s="133"/>
      <c r="EI40" s="133"/>
      <c r="EJ40" s="133"/>
      <c r="EK40" s="133"/>
      <c r="EL40" s="133"/>
      <c r="EM40" s="133"/>
      <c r="EN40" s="133"/>
      <c r="EO40" s="133"/>
      <c r="EP40" s="133"/>
      <c r="EQ40" s="133"/>
      <c r="ER40" s="133"/>
      <c r="ES40" s="133"/>
      <c r="ET40" s="133"/>
      <c r="EU40" s="133"/>
      <c r="EV40" s="133"/>
      <c r="EW40" s="133"/>
      <c r="EX40" s="133"/>
      <c r="EY40" s="133"/>
      <c r="EZ40" s="133"/>
      <c r="FA40" s="133"/>
      <c r="FB40" s="133"/>
      <c r="FC40" s="133"/>
      <c r="FD40" s="133"/>
      <c r="FE40" s="133"/>
      <c r="FF40" s="133"/>
      <c r="FG40" s="133"/>
      <c r="FH40" s="133"/>
      <c r="FI40" s="133"/>
      <c r="FJ40" s="133"/>
      <c r="FK40" s="133"/>
      <c r="FL40" s="133"/>
      <c r="FM40" s="133"/>
      <c r="FN40" s="133"/>
      <c r="FO40" s="133"/>
      <c r="FP40" s="133"/>
      <c r="FQ40" s="133"/>
      <c r="FR40" s="133"/>
      <c r="FS40" s="133"/>
      <c r="FT40" s="133"/>
      <c r="FU40" s="133"/>
      <c r="FV40" s="133"/>
      <c r="FW40" s="133"/>
      <c r="FX40" s="133"/>
      <c r="FY40" s="133"/>
      <c r="FZ40" s="133"/>
      <c r="GA40" s="133"/>
      <c r="GB40" s="133"/>
      <c r="GC40" s="133"/>
      <c r="GD40" s="133"/>
      <c r="GE40" s="133"/>
      <c r="GF40" s="133"/>
      <c r="GG40" s="133"/>
      <c r="GH40" s="133"/>
      <c r="GI40" s="133"/>
      <c r="GJ40" s="133"/>
      <c r="GK40" s="133"/>
      <c r="GL40" s="133"/>
      <c r="GM40" s="133"/>
      <c r="GN40" s="133"/>
      <c r="GO40" s="133"/>
      <c r="GP40" s="133"/>
      <c r="GQ40" s="133"/>
      <c r="GR40" s="133"/>
      <c r="GS40" s="133"/>
      <c r="GT40" s="133"/>
      <c r="GU40" s="133"/>
      <c r="GV40" s="133"/>
      <c r="GW40" s="133"/>
      <c r="GX40" s="133"/>
      <c r="GY40" s="133"/>
      <c r="GZ40" s="133"/>
      <c r="HA40" s="133"/>
      <c r="HB40" s="133"/>
      <c r="HC40" s="133"/>
      <c r="HD40" s="133"/>
      <c r="HE40" s="133"/>
      <c r="HF40" s="133"/>
      <c r="HG40" s="133"/>
      <c r="HH40" s="133"/>
      <c r="HI40" s="133"/>
      <c r="HJ40" s="133"/>
    </row>
    <row r="41" spans="12:218" x14ac:dyDescent="0.15">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3"/>
      <c r="EF41" s="133"/>
      <c r="EG41" s="133"/>
      <c r="EH41" s="133"/>
      <c r="EI41" s="133"/>
      <c r="EJ41" s="133"/>
      <c r="EK41" s="133"/>
      <c r="EL41" s="133"/>
      <c r="EM41" s="133"/>
      <c r="EN41" s="133"/>
      <c r="EO41" s="133"/>
      <c r="EP41" s="133"/>
      <c r="EQ41" s="133"/>
      <c r="ER41" s="133"/>
      <c r="ES41" s="133"/>
      <c r="ET41" s="133"/>
      <c r="EU41" s="133"/>
      <c r="EV41" s="133"/>
      <c r="EW41" s="133"/>
      <c r="EX41" s="133"/>
      <c r="EY41" s="133"/>
      <c r="EZ41" s="133"/>
      <c r="FA41" s="133"/>
      <c r="FB41" s="133"/>
      <c r="FC41" s="133"/>
      <c r="FD41" s="133"/>
      <c r="FE41" s="133"/>
      <c r="FF41" s="133"/>
      <c r="FG41" s="133"/>
      <c r="FH41" s="133"/>
      <c r="FI41" s="133"/>
      <c r="FJ41" s="133"/>
      <c r="FK41" s="133"/>
      <c r="FL41" s="133"/>
      <c r="FM41" s="133"/>
      <c r="FN41" s="133"/>
      <c r="FO41" s="133"/>
      <c r="FP41" s="133"/>
      <c r="FQ41" s="133"/>
      <c r="FR41" s="133"/>
      <c r="FS41" s="133"/>
      <c r="FT41" s="133"/>
      <c r="FU41" s="133"/>
      <c r="FV41" s="133"/>
      <c r="FW41" s="133"/>
      <c r="FX41" s="133"/>
      <c r="FY41" s="133"/>
      <c r="FZ41" s="133"/>
      <c r="GA41" s="133"/>
      <c r="GB41" s="133"/>
      <c r="GC41" s="133"/>
      <c r="GD41" s="133"/>
      <c r="GE41" s="133"/>
      <c r="GF41" s="133"/>
      <c r="GG41" s="133"/>
      <c r="GH41" s="133"/>
      <c r="GI41" s="133"/>
      <c r="GJ41" s="133"/>
      <c r="GK41" s="133"/>
      <c r="GL41" s="133"/>
      <c r="GM41" s="133"/>
      <c r="GN41" s="133"/>
      <c r="GO41" s="133"/>
      <c r="GP41" s="133"/>
      <c r="GQ41" s="133"/>
      <c r="GR41" s="133"/>
      <c r="GS41" s="133"/>
      <c r="GT41" s="133"/>
      <c r="GU41" s="133"/>
      <c r="GV41" s="133"/>
      <c r="GW41" s="133"/>
      <c r="GX41" s="133"/>
      <c r="GY41" s="133"/>
      <c r="GZ41" s="133"/>
      <c r="HA41" s="133"/>
      <c r="HB41" s="133"/>
      <c r="HC41" s="133"/>
      <c r="HD41" s="133"/>
      <c r="HE41" s="133"/>
      <c r="HF41" s="133"/>
      <c r="HG41" s="133"/>
      <c r="HH41" s="133"/>
      <c r="HI41" s="133"/>
      <c r="HJ41" s="133"/>
    </row>
    <row r="42" spans="12:218" x14ac:dyDescent="0.15">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row>
    <row r="43" spans="12:218" x14ac:dyDescent="0.15">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c r="DX43" s="133"/>
      <c r="DY43" s="133"/>
      <c r="DZ43" s="133"/>
      <c r="EA43" s="133"/>
      <c r="EB43" s="133"/>
      <c r="EC43" s="133"/>
      <c r="ED43" s="133"/>
      <c r="EE43" s="133"/>
      <c r="EF43" s="133"/>
      <c r="EG43" s="133"/>
      <c r="EH43" s="133"/>
      <c r="EI43" s="133"/>
      <c r="EJ43" s="133"/>
      <c r="EK43" s="133"/>
      <c r="EL43" s="133"/>
      <c r="EM43" s="133"/>
      <c r="EN43" s="133"/>
      <c r="EO43" s="133"/>
      <c r="EP43" s="133"/>
      <c r="EQ43" s="133"/>
      <c r="ER43" s="133"/>
      <c r="ES43" s="133"/>
      <c r="ET43" s="133"/>
      <c r="EU43" s="133"/>
      <c r="EV43" s="133"/>
      <c r="EW43" s="133"/>
      <c r="EX43" s="133"/>
      <c r="EY43" s="133"/>
      <c r="EZ43" s="133"/>
      <c r="FA43" s="133"/>
      <c r="FB43" s="133"/>
      <c r="FC43" s="133"/>
      <c r="FD43" s="133"/>
      <c r="FE43" s="133"/>
      <c r="FF43" s="133"/>
      <c r="FG43" s="133"/>
      <c r="FH43" s="133"/>
      <c r="FI43" s="133"/>
      <c r="FJ43" s="133"/>
      <c r="FK43" s="133"/>
      <c r="FL43" s="133"/>
      <c r="FM43" s="133"/>
      <c r="FN43" s="133"/>
      <c r="FO43" s="133"/>
      <c r="FP43" s="133"/>
      <c r="FQ43" s="133"/>
      <c r="FR43" s="133"/>
      <c r="FS43" s="133"/>
      <c r="FT43" s="133"/>
      <c r="FU43" s="133"/>
      <c r="FV43" s="133"/>
      <c r="FW43" s="133"/>
      <c r="FX43" s="133"/>
      <c r="FY43" s="133"/>
      <c r="FZ43" s="133"/>
      <c r="GA43" s="133"/>
      <c r="GB43" s="133"/>
      <c r="GC43" s="133"/>
      <c r="GD43" s="133"/>
      <c r="GE43" s="133"/>
      <c r="GF43" s="133"/>
      <c r="GG43" s="133"/>
      <c r="GH43" s="133"/>
      <c r="GI43" s="133"/>
      <c r="GJ43" s="133"/>
      <c r="GK43" s="133"/>
      <c r="GL43" s="133"/>
      <c r="GM43" s="133"/>
      <c r="GN43" s="133"/>
      <c r="GO43" s="133"/>
      <c r="GP43" s="133"/>
      <c r="GQ43" s="133"/>
      <c r="GR43" s="133"/>
      <c r="GS43" s="133"/>
      <c r="GT43" s="133"/>
      <c r="GU43" s="133"/>
      <c r="GV43" s="133"/>
      <c r="GW43" s="133"/>
      <c r="GX43" s="133"/>
      <c r="GY43" s="133"/>
      <c r="GZ43" s="133"/>
      <c r="HA43" s="133"/>
      <c r="HB43" s="133"/>
      <c r="HC43" s="133"/>
      <c r="HD43" s="133"/>
      <c r="HE43" s="133"/>
      <c r="HF43" s="133"/>
      <c r="HG43" s="133"/>
      <c r="HH43" s="133"/>
      <c r="HI43" s="133"/>
      <c r="HJ43" s="133"/>
    </row>
    <row r="44" spans="12:218" x14ac:dyDescent="0.15">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3"/>
      <c r="EF44" s="133"/>
      <c r="EG44" s="133"/>
      <c r="EH44" s="133"/>
      <c r="EI44" s="133"/>
      <c r="EJ44" s="133"/>
      <c r="EK44" s="133"/>
      <c r="EL44" s="133"/>
      <c r="EM44" s="133"/>
      <c r="EN44" s="133"/>
      <c r="EO44" s="133"/>
      <c r="EP44" s="133"/>
      <c r="EQ44" s="133"/>
      <c r="ER44" s="133"/>
      <c r="ES44" s="133"/>
      <c r="ET44" s="133"/>
      <c r="EU44" s="133"/>
      <c r="EV44" s="133"/>
      <c r="EW44" s="133"/>
      <c r="EX44" s="133"/>
      <c r="EY44" s="133"/>
      <c r="EZ44" s="133"/>
      <c r="FA44" s="133"/>
      <c r="FB44" s="133"/>
      <c r="FC44" s="133"/>
      <c r="FD44" s="133"/>
      <c r="FE44" s="133"/>
      <c r="FF44" s="133"/>
      <c r="FG44" s="133"/>
      <c r="FH44" s="133"/>
      <c r="FI44" s="133"/>
      <c r="FJ44" s="133"/>
      <c r="FK44" s="133"/>
      <c r="FL44" s="133"/>
      <c r="FM44" s="133"/>
      <c r="FN44" s="133"/>
      <c r="FO44" s="133"/>
      <c r="FP44" s="133"/>
      <c r="FQ44" s="133"/>
      <c r="FR44" s="133"/>
      <c r="FS44" s="133"/>
      <c r="FT44" s="133"/>
      <c r="FU44" s="133"/>
      <c r="FV44" s="133"/>
      <c r="FW44" s="133"/>
      <c r="FX44" s="133"/>
      <c r="FY44" s="133"/>
      <c r="FZ44" s="133"/>
      <c r="GA44" s="133"/>
      <c r="GB44" s="133"/>
      <c r="GC44" s="133"/>
      <c r="GD44" s="133"/>
      <c r="GE44" s="133"/>
      <c r="GF44" s="133"/>
      <c r="GG44" s="133"/>
      <c r="GH44" s="133"/>
      <c r="GI44" s="133"/>
      <c r="GJ44" s="133"/>
      <c r="GK44" s="133"/>
      <c r="GL44" s="133"/>
      <c r="GM44" s="133"/>
      <c r="GN44" s="133"/>
      <c r="GO44" s="133"/>
      <c r="GP44" s="133"/>
      <c r="GQ44" s="133"/>
      <c r="GR44" s="133"/>
      <c r="GS44" s="133"/>
      <c r="GT44" s="133"/>
      <c r="GU44" s="133"/>
      <c r="GV44" s="133"/>
      <c r="GW44" s="133"/>
      <c r="GX44" s="133"/>
      <c r="GY44" s="133"/>
      <c r="GZ44" s="133"/>
      <c r="HA44" s="133"/>
      <c r="HB44" s="133"/>
      <c r="HC44" s="133"/>
      <c r="HD44" s="133"/>
      <c r="HE44" s="133"/>
      <c r="HF44" s="133"/>
      <c r="HG44" s="133"/>
      <c r="HH44" s="133"/>
      <c r="HI44" s="133"/>
      <c r="HJ44" s="133"/>
    </row>
    <row r="45" spans="12:218" x14ac:dyDescent="0.15">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3"/>
      <c r="EF45" s="133"/>
      <c r="EG45" s="133"/>
      <c r="EH45" s="133"/>
      <c r="EI45" s="133"/>
      <c r="EJ45" s="133"/>
      <c r="EK45" s="133"/>
      <c r="EL45" s="133"/>
      <c r="EM45" s="133"/>
      <c r="EN45" s="133"/>
      <c r="EO45" s="133"/>
      <c r="EP45" s="133"/>
      <c r="EQ45" s="133"/>
      <c r="ER45" s="133"/>
      <c r="ES45" s="133"/>
      <c r="ET45" s="133"/>
      <c r="EU45" s="133"/>
      <c r="EV45" s="133"/>
      <c r="EW45" s="133"/>
      <c r="EX45" s="133"/>
      <c r="EY45" s="133"/>
      <c r="EZ45" s="133"/>
      <c r="FA45" s="133"/>
      <c r="FB45" s="133"/>
      <c r="FC45" s="133"/>
      <c r="FD45" s="133"/>
      <c r="FE45" s="133"/>
      <c r="FF45" s="133"/>
      <c r="FG45" s="133"/>
      <c r="FH45" s="133"/>
      <c r="FI45" s="133"/>
      <c r="FJ45" s="133"/>
      <c r="FK45" s="133"/>
      <c r="FL45" s="133"/>
      <c r="FM45" s="133"/>
      <c r="FN45" s="133"/>
      <c r="FO45" s="133"/>
      <c r="FP45" s="133"/>
      <c r="FQ45" s="133"/>
      <c r="FR45" s="133"/>
      <c r="FS45" s="133"/>
      <c r="FT45" s="133"/>
      <c r="FU45" s="133"/>
      <c r="FV45" s="133"/>
      <c r="FW45" s="133"/>
      <c r="FX45" s="133"/>
      <c r="FY45" s="133"/>
      <c r="FZ45" s="133"/>
      <c r="GA45" s="133"/>
      <c r="GB45" s="133"/>
      <c r="GC45" s="133"/>
      <c r="GD45" s="133"/>
      <c r="GE45" s="133"/>
      <c r="GF45" s="133"/>
      <c r="GG45" s="133"/>
      <c r="GH45" s="133"/>
      <c r="GI45" s="133"/>
      <c r="GJ45" s="133"/>
      <c r="GK45" s="133"/>
      <c r="GL45" s="133"/>
      <c r="GM45" s="133"/>
      <c r="GN45" s="133"/>
      <c r="GO45" s="133"/>
      <c r="GP45" s="133"/>
      <c r="GQ45" s="133"/>
      <c r="GR45" s="133"/>
      <c r="GS45" s="133"/>
      <c r="GT45" s="133"/>
      <c r="GU45" s="133"/>
      <c r="GV45" s="133"/>
      <c r="GW45" s="133"/>
      <c r="GX45" s="133"/>
      <c r="GY45" s="133"/>
      <c r="GZ45" s="133"/>
      <c r="HA45" s="133"/>
      <c r="HB45" s="133"/>
      <c r="HC45" s="133"/>
      <c r="HD45" s="133"/>
      <c r="HE45" s="133"/>
      <c r="HF45" s="133"/>
      <c r="HG45" s="133"/>
      <c r="HH45" s="133"/>
      <c r="HI45" s="133"/>
      <c r="HJ45" s="133"/>
    </row>
    <row r="46" spans="12:218" x14ac:dyDescent="0.15">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3"/>
      <c r="DY46" s="133"/>
      <c r="DZ46" s="133"/>
      <c r="EA46" s="133"/>
      <c r="EB46" s="133"/>
      <c r="EC46" s="133"/>
      <c r="ED46" s="133"/>
      <c r="EE46" s="133"/>
      <c r="EF46" s="133"/>
      <c r="EG46" s="133"/>
      <c r="EH46" s="133"/>
      <c r="EI46" s="133"/>
      <c r="EJ46" s="133"/>
      <c r="EK46" s="133"/>
      <c r="EL46" s="133"/>
      <c r="EM46" s="133"/>
      <c r="EN46" s="133"/>
      <c r="EO46" s="133"/>
      <c r="EP46" s="133"/>
      <c r="EQ46" s="133"/>
      <c r="ER46" s="133"/>
      <c r="ES46" s="133"/>
      <c r="ET46" s="133"/>
      <c r="EU46" s="133"/>
      <c r="EV46" s="133"/>
      <c r="EW46" s="133"/>
      <c r="EX46" s="133"/>
      <c r="EY46" s="133"/>
      <c r="EZ46" s="133"/>
      <c r="FA46" s="133"/>
      <c r="FB46" s="133"/>
      <c r="FC46" s="133"/>
      <c r="FD46" s="133"/>
      <c r="FE46" s="133"/>
      <c r="FF46" s="133"/>
      <c r="FG46" s="133"/>
      <c r="FH46" s="133"/>
      <c r="FI46" s="133"/>
      <c r="FJ46" s="133"/>
      <c r="FK46" s="133"/>
      <c r="FL46" s="133"/>
      <c r="FM46" s="133"/>
      <c r="FN46" s="133"/>
      <c r="FO46" s="133"/>
      <c r="FP46" s="133"/>
      <c r="FQ46" s="133"/>
      <c r="FR46" s="133"/>
      <c r="FS46" s="133"/>
      <c r="FT46" s="133"/>
      <c r="FU46" s="133"/>
      <c r="FV46" s="133"/>
      <c r="FW46" s="133"/>
      <c r="FX46" s="133"/>
      <c r="FY46" s="133"/>
      <c r="FZ46" s="133"/>
      <c r="GA46" s="133"/>
      <c r="GB46" s="133"/>
      <c r="GC46" s="133"/>
      <c r="GD46" s="133"/>
      <c r="GE46" s="133"/>
      <c r="GF46" s="133"/>
      <c r="GG46" s="133"/>
      <c r="GH46" s="133"/>
      <c r="GI46" s="133"/>
      <c r="GJ46" s="133"/>
      <c r="GK46" s="133"/>
      <c r="GL46" s="133"/>
      <c r="GM46" s="133"/>
      <c r="GN46" s="133"/>
      <c r="GO46" s="133"/>
      <c r="GP46" s="133"/>
      <c r="GQ46" s="133"/>
      <c r="GR46" s="133"/>
      <c r="GS46" s="133"/>
      <c r="GT46" s="133"/>
      <c r="GU46" s="133"/>
      <c r="GV46" s="133"/>
      <c r="GW46" s="133"/>
      <c r="GX46" s="133"/>
      <c r="GY46" s="133"/>
      <c r="GZ46" s="133"/>
      <c r="HA46" s="133"/>
      <c r="HB46" s="133"/>
      <c r="HC46" s="133"/>
      <c r="HD46" s="133"/>
      <c r="HE46" s="133"/>
      <c r="HF46" s="133"/>
      <c r="HG46" s="133"/>
      <c r="HH46" s="133"/>
      <c r="HI46" s="133"/>
      <c r="HJ46" s="133"/>
    </row>
    <row r="47" spans="12:218" x14ac:dyDescent="0.15">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3"/>
      <c r="EF47" s="133"/>
      <c r="EG47" s="133"/>
      <c r="EH47" s="133"/>
      <c r="EI47" s="133"/>
      <c r="EJ47" s="133"/>
      <c r="EK47" s="133"/>
      <c r="EL47" s="133"/>
      <c r="EM47" s="133"/>
      <c r="EN47" s="133"/>
      <c r="EO47" s="133"/>
      <c r="EP47" s="133"/>
      <c r="EQ47" s="133"/>
      <c r="ER47" s="133"/>
      <c r="ES47" s="133"/>
      <c r="ET47" s="133"/>
      <c r="EU47" s="133"/>
      <c r="EV47" s="133"/>
      <c r="EW47" s="133"/>
      <c r="EX47" s="133"/>
      <c r="EY47" s="133"/>
      <c r="EZ47" s="133"/>
      <c r="FA47" s="133"/>
      <c r="FB47" s="133"/>
      <c r="FC47" s="133"/>
      <c r="FD47" s="133"/>
      <c r="FE47" s="133"/>
      <c r="FF47" s="133"/>
      <c r="FG47" s="133"/>
      <c r="FH47" s="133"/>
      <c r="FI47" s="133"/>
      <c r="FJ47" s="133"/>
      <c r="FK47" s="133"/>
      <c r="FL47" s="133"/>
      <c r="FM47" s="133"/>
      <c r="FN47" s="133"/>
      <c r="FO47" s="133"/>
      <c r="FP47" s="133"/>
      <c r="FQ47" s="133"/>
      <c r="FR47" s="133"/>
      <c r="FS47" s="133"/>
      <c r="FT47" s="133"/>
      <c r="FU47" s="133"/>
      <c r="FV47" s="133"/>
      <c r="FW47" s="133"/>
      <c r="FX47" s="133"/>
      <c r="FY47" s="133"/>
      <c r="FZ47" s="133"/>
      <c r="GA47" s="133"/>
      <c r="GB47" s="133"/>
      <c r="GC47" s="133"/>
      <c r="GD47" s="133"/>
      <c r="GE47" s="133"/>
      <c r="GF47" s="133"/>
      <c r="GG47" s="133"/>
      <c r="GH47" s="133"/>
      <c r="GI47" s="133"/>
      <c r="GJ47" s="133"/>
      <c r="GK47" s="133"/>
      <c r="GL47" s="133"/>
      <c r="GM47" s="133"/>
      <c r="GN47" s="133"/>
      <c r="GO47" s="133"/>
      <c r="GP47" s="133"/>
      <c r="GQ47" s="133"/>
      <c r="GR47" s="133"/>
      <c r="GS47" s="133"/>
      <c r="GT47" s="133"/>
      <c r="GU47" s="133"/>
      <c r="GV47" s="133"/>
      <c r="GW47" s="133"/>
      <c r="GX47" s="133"/>
      <c r="GY47" s="133"/>
      <c r="GZ47" s="133"/>
      <c r="HA47" s="133"/>
      <c r="HB47" s="133"/>
      <c r="HC47" s="133"/>
      <c r="HD47" s="133"/>
      <c r="HE47" s="133"/>
      <c r="HF47" s="133"/>
      <c r="HG47" s="133"/>
      <c r="HH47" s="133"/>
      <c r="HI47" s="133"/>
      <c r="HJ47" s="133"/>
    </row>
    <row r="48" spans="12:218" x14ac:dyDescent="0.15">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DZ48" s="133"/>
      <c r="EA48" s="133"/>
      <c r="EB48" s="133"/>
      <c r="EC48" s="133"/>
      <c r="ED48" s="133"/>
      <c r="EE48" s="133"/>
      <c r="EF48" s="133"/>
      <c r="EG48" s="133"/>
      <c r="EH48" s="133"/>
      <c r="EI48" s="133"/>
      <c r="EJ48" s="133"/>
      <c r="EK48" s="133"/>
      <c r="EL48" s="133"/>
      <c r="EM48" s="133"/>
      <c r="EN48" s="133"/>
      <c r="EO48" s="133"/>
      <c r="EP48" s="133"/>
      <c r="EQ48" s="133"/>
      <c r="ER48" s="133"/>
      <c r="ES48" s="133"/>
      <c r="ET48" s="133"/>
      <c r="EU48" s="133"/>
      <c r="EV48" s="133"/>
      <c r="EW48" s="133"/>
      <c r="EX48" s="133"/>
      <c r="EY48" s="133"/>
      <c r="EZ48" s="133"/>
      <c r="FA48" s="133"/>
      <c r="FB48" s="133"/>
      <c r="FC48" s="133"/>
      <c r="FD48" s="133"/>
      <c r="FE48" s="133"/>
      <c r="FF48" s="133"/>
      <c r="FG48" s="133"/>
      <c r="FH48" s="133"/>
      <c r="FI48" s="133"/>
      <c r="FJ48" s="133"/>
      <c r="FK48" s="133"/>
      <c r="FL48" s="133"/>
      <c r="FM48" s="133"/>
      <c r="FN48" s="133"/>
      <c r="FO48" s="133"/>
      <c r="FP48" s="133"/>
      <c r="FQ48" s="133"/>
      <c r="FR48" s="133"/>
      <c r="FS48" s="133"/>
      <c r="FT48" s="133"/>
      <c r="FU48" s="133"/>
      <c r="FV48" s="133"/>
      <c r="FW48" s="133"/>
      <c r="FX48" s="133"/>
      <c r="FY48" s="133"/>
      <c r="FZ48" s="133"/>
      <c r="GA48" s="133"/>
      <c r="GB48" s="133"/>
      <c r="GC48" s="133"/>
      <c r="GD48" s="133"/>
      <c r="GE48" s="133"/>
      <c r="GF48" s="133"/>
      <c r="GG48" s="133"/>
      <c r="GH48" s="133"/>
      <c r="GI48" s="133"/>
      <c r="GJ48" s="133"/>
      <c r="GK48" s="133"/>
      <c r="GL48" s="133"/>
      <c r="GM48" s="133"/>
      <c r="GN48" s="133"/>
      <c r="GO48" s="133"/>
      <c r="GP48" s="133"/>
      <c r="GQ48" s="133"/>
      <c r="GR48" s="133"/>
      <c r="GS48" s="133"/>
      <c r="GT48" s="133"/>
      <c r="GU48" s="133"/>
      <c r="GV48" s="133"/>
      <c r="GW48" s="133"/>
      <c r="GX48" s="133"/>
      <c r="GY48" s="133"/>
      <c r="GZ48" s="133"/>
      <c r="HA48" s="133"/>
      <c r="HB48" s="133"/>
      <c r="HC48" s="133"/>
      <c r="HD48" s="133"/>
      <c r="HE48" s="133"/>
      <c r="HF48" s="133"/>
      <c r="HG48" s="133"/>
      <c r="HH48" s="133"/>
      <c r="HI48" s="133"/>
      <c r="HJ48" s="133"/>
    </row>
    <row r="49" spans="12:218" x14ac:dyDescent="0.15">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c r="EW49" s="133"/>
      <c r="EX49" s="133"/>
      <c r="EY49" s="133"/>
      <c r="EZ49" s="133"/>
      <c r="FA49" s="133"/>
      <c r="FB49" s="133"/>
      <c r="FC49" s="133"/>
      <c r="FD49" s="133"/>
      <c r="FE49" s="133"/>
      <c r="FF49" s="133"/>
      <c r="FG49" s="133"/>
      <c r="FH49" s="133"/>
      <c r="FI49" s="133"/>
      <c r="FJ49" s="133"/>
      <c r="FK49" s="133"/>
      <c r="FL49" s="133"/>
      <c r="FM49" s="133"/>
      <c r="FN49" s="133"/>
      <c r="FO49" s="133"/>
      <c r="FP49" s="133"/>
      <c r="FQ49" s="133"/>
      <c r="FR49" s="133"/>
      <c r="FS49" s="133"/>
      <c r="FT49" s="133"/>
      <c r="FU49" s="133"/>
      <c r="FV49" s="133"/>
      <c r="FW49" s="133"/>
      <c r="FX49" s="133"/>
      <c r="FY49" s="133"/>
      <c r="FZ49" s="133"/>
      <c r="GA49" s="133"/>
      <c r="GB49" s="133"/>
      <c r="GC49" s="133"/>
      <c r="GD49" s="133"/>
      <c r="GE49" s="133"/>
      <c r="GF49" s="133"/>
      <c r="GG49" s="133"/>
      <c r="GH49" s="133"/>
      <c r="GI49" s="133"/>
      <c r="GJ49" s="133"/>
      <c r="GK49" s="133"/>
      <c r="GL49" s="133"/>
      <c r="GM49" s="133"/>
      <c r="GN49" s="133"/>
      <c r="GO49" s="133"/>
      <c r="GP49" s="133"/>
      <c r="GQ49" s="133"/>
      <c r="GR49" s="133"/>
      <c r="GS49" s="133"/>
      <c r="GT49" s="133"/>
      <c r="GU49" s="133"/>
      <c r="GV49" s="133"/>
      <c r="GW49" s="133"/>
      <c r="GX49" s="133"/>
      <c r="GY49" s="133"/>
      <c r="GZ49" s="133"/>
      <c r="HA49" s="133"/>
      <c r="HB49" s="133"/>
      <c r="HC49" s="133"/>
      <c r="HD49" s="133"/>
      <c r="HE49" s="133"/>
      <c r="HF49" s="133"/>
      <c r="HG49" s="133"/>
      <c r="HH49" s="133"/>
      <c r="HI49" s="133"/>
      <c r="HJ49" s="133"/>
    </row>
    <row r="50" spans="12:218" x14ac:dyDescent="0.15">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3"/>
      <c r="FZ50" s="133"/>
      <c r="GA50" s="133"/>
      <c r="GB50" s="133"/>
      <c r="GC50" s="133"/>
      <c r="GD50" s="133"/>
      <c r="GE50" s="133"/>
      <c r="GF50" s="133"/>
      <c r="GG50" s="133"/>
      <c r="GH50" s="133"/>
      <c r="GI50" s="133"/>
      <c r="GJ50" s="133"/>
      <c r="GK50" s="133"/>
      <c r="GL50" s="133"/>
      <c r="GM50" s="133"/>
      <c r="GN50" s="133"/>
      <c r="GO50" s="133"/>
      <c r="GP50" s="133"/>
      <c r="GQ50" s="133"/>
      <c r="GR50" s="133"/>
      <c r="GS50" s="133"/>
      <c r="GT50" s="133"/>
      <c r="GU50" s="133"/>
      <c r="GV50" s="133"/>
      <c r="GW50" s="133"/>
      <c r="GX50" s="133"/>
      <c r="GY50" s="133"/>
      <c r="GZ50" s="133"/>
      <c r="HA50" s="133"/>
      <c r="HB50" s="133"/>
      <c r="HC50" s="133"/>
      <c r="HD50" s="133"/>
      <c r="HE50" s="133"/>
      <c r="HF50" s="133"/>
      <c r="HG50" s="133"/>
      <c r="HH50" s="133"/>
      <c r="HI50" s="133"/>
      <c r="HJ50" s="133"/>
    </row>
    <row r="51" spans="12:218" x14ac:dyDescent="0.15">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c r="EW51" s="133"/>
      <c r="EX51" s="133"/>
      <c r="EY51" s="133"/>
      <c r="EZ51" s="133"/>
      <c r="FA51" s="133"/>
      <c r="FB51" s="133"/>
      <c r="FC51" s="133"/>
      <c r="FD51" s="133"/>
      <c r="FE51" s="133"/>
      <c r="FF51" s="133"/>
      <c r="FG51" s="133"/>
      <c r="FH51" s="133"/>
      <c r="FI51" s="133"/>
      <c r="FJ51" s="133"/>
      <c r="FK51" s="133"/>
      <c r="FL51" s="133"/>
      <c r="FM51" s="133"/>
      <c r="FN51" s="133"/>
      <c r="FO51" s="133"/>
      <c r="FP51" s="133"/>
      <c r="FQ51" s="133"/>
      <c r="FR51" s="133"/>
      <c r="FS51" s="133"/>
      <c r="FT51" s="133"/>
      <c r="FU51" s="133"/>
      <c r="FV51" s="133"/>
      <c r="FW51" s="133"/>
      <c r="FX51" s="133"/>
      <c r="FY51" s="133"/>
      <c r="FZ51" s="133"/>
      <c r="GA51" s="133"/>
      <c r="GB51" s="133"/>
      <c r="GC51" s="133"/>
      <c r="GD51" s="133"/>
      <c r="GE51" s="133"/>
      <c r="GF51" s="133"/>
      <c r="GG51" s="133"/>
      <c r="GH51" s="133"/>
      <c r="GI51" s="133"/>
      <c r="GJ51" s="133"/>
      <c r="GK51" s="133"/>
      <c r="GL51" s="133"/>
      <c r="GM51" s="133"/>
      <c r="GN51" s="133"/>
      <c r="GO51" s="133"/>
      <c r="GP51" s="133"/>
      <c r="GQ51" s="133"/>
      <c r="GR51" s="133"/>
      <c r="GS51" s="133"/>
      <c r="GT51" s="133"/>
      <c r="GU51" s="133"/>
      <c r="GV51" s="133"/>
      <c r="GW51" s="133"/>
      <c r="GX51" s="133"/>
      <c r="GY51" s="133"/>
      <c r="GZ51" s="133"/>
      <c r="HA51" s="133"/>
      <c r="HB51" s="133"/>
      <c r="HC51" s="133"/>
      <c r="HD51" s="133"/>
      <c r="HE51" s="133"/>
      <c r="HF51" s="133"/>
      <c r="HG51" s="133"/>
      <c r="HH51" s="133"/>
      <c r="HI51" s="133"/>
      <c r="HJ51" s="133"/>
    </row>
    <row r="52" spans="12:218" x14ac:dyDescent="0.15">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3"/>
      <c r="EP52" s="133"/>
      <c r="EQ52" s="133"/>
      <c r="ER52" s="133"/>
      <c r="ES52" s="133"/>
      <c r="ET52" s="133"/>
      <c r="EU52" s="133"/>
      <c r="EV52" s="133"/>
      <c r="EW52" s="133"/>
      <c r="EX52" s="133"/>
      <c r="EY52" s="133"/>
      <c r="EZ52" s="133"/>
      <c r="FA52" s="133"/>
      <c r="FB52" s="133"/>
      <c r="FC52" s="133"/>
      <c r="FD52" s="133"/>
      <c r="FE52" s="133"/>
      <c r="FF52" s="133"/>
      <c r="FG52" s="133"/>
      <c r="FH52" s="133"/>
      <c r="FI52" s="133"/>
      <c r="FJ52" s="133"/>
      <c r="FK52" s="133"/>
      <c r="FL52" s="133"/>
      <c r="FM52" s="133"/>
      <c r="FN52" s="133"/>
      <c r="FO52" s="133"/>
      <c r="FP52" s="133"/>
      <c r="FQ52" s="133"/>
      <c r="FR52" s="133"/>
      <c r="FS52" s="133"/>
      <c r="FT52" s="133"/>
      <c r="FU52" s="133"/>
      <c r="FV52" s="133"/>
      <c r="FW52" s="133"/>
      <c r="FX52" s="133"/>
      <c r="FY52" s="133"/>
      <c r="FZ52" s="133"/>
      <c r="GA52" s="133"/>
      <c r="GB52" s="133"/>
      <c r="GC52" s="133"/>
      <c r="GD52" s="133"/>
      <c r="GE52" s="133"/>
      <c r="GF52" s="133"/>
      <c r="GG52" s="133"/>
      <c r="GH52" s="133"/>
      <c r="GI52" s="133"/>
      <c r="GJ52" s="133"/>
      <c r="GK52" s="133"/>
      <c r="GL52" s="133"/>
      <c r="GM52" s="133"/>
      <c r="GN52" s="133"/>
      <c r="GO52" s="133"/>
      <c r="GP52" s="133"/>
      <c r="GQ52" s="133"/>
      <c r="GR52" s="133"/>
      <c r="GS52" s="133"/>
      <c r="GT52" s="133"/>
      <c r="GU52" s="133"/>
      <c r="GV52" s="133"/>
      <c r="GW52" s="133"/>
      <c r="GX52" s="133"/>
      <c r="GY52" s="133"/>
      <c r="GZ52" s="133"/>
      <c r="HA52" s="133"/>
      <c r="HB52" s="133"/>
      <c r="HC52" s="133"/>
      <c r="HD52" s="133"/>
      <c r="HE52" s="133"/>
      <c r="HF52" s="133"/>
      <c r="HG52" s="133"/>
      <c r="HH52" s="133"/>
      <c r="HI52" s="133"/>
      <c r="HJ52" s="133"/>
    </row>
    <row r="53" spans="12:218" x14ac:dyDescent="0.15">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3"/>
      <c r="EN53" s="133"/>
      <c r="EO53" s="133"/>
      <c r="EP53" s="133"/>
      <c r="EQ53" s="133"/>
      <c r="ER53" s="133"/>
      <c r="ES53" s="133"/>
      <c r="ET53" s="133"/>
      <c r="EU53" s="133"/>
      <c r="EV53" s="133"/>
      <c r="EW53" s="133"/>
      <c r="EX53" s="133"/>
      <c r="EY53" s="133"/>
      <c r="EZ53" s="133"/>
      <c r="FA53" s="133"/>
      <c r="FB53" s="133"/>
      <c r="FC53" s="133"/>
      <c r="FD53" s="133"/>
      <c r="FE53" s="133"/>
      <c r="FF53" s="133"/>
      <c r="FG53" s="133"/>
      <c r="FH53" s="133"/>
      <c r="FI53" s="133"/>
      <c r="FJ53" s="133"/>
      <c r="FK53" s="133"/>
      <c r="FL53" s="133"/>
      <c r="FM53" s="133"/>
      <c r="FN53" s="133"/>
      <c r="FO53" s="133"/>
      <c r="FP53" s="133"/>
      <c r="FQ53" s="133"/>
      <c r="FR53" s="133"/>
      <c r="FS53" s="133"/>
      <c r="FT53" s="133"/>
      <c r="FU53" s="133"/>
      <c r="FV53" s="133"/>
      <c r="FW53" s="133"/>
      <c r="FX53" s="133"/>
      <c r="FY53" s="133"/>
      <c r="FZ53" s="133"/>
      <c r="GA53" s="133"/>
      <c r="GB53" s="133"/>
      <c r="GC53" s="133"/>
      <c r="GD53" s="133"/>
      <c r="GE53" s="133"/>
      <c r="GF53" s="133"/>
      <c r="GG53" s="133"/>
      <c r="GH53" s="133"/>
      <c r="GI53" s="133"/>
      <c r="GJ53" s="133"/>
      <c r="GK53" s="133"/>
      <c r="GL53" s="133"/>
      <c r="GM53" s="133"/>
      <c r="GN53" s="133"/>
      <c r="GO53" s="133"/>
      <c r="GP53" s="133"/>
      <c r="GQ53" s="133"/>
      <c r="GR53" s="133"/>
      <c r="GS53" s="133"/>
      <c r="GT53" s="133"/>
      <c r="GU53" s="133"/>
      <c r="GV53" s="133"/>
      <c r="GW53" s="133"/>
      <c r="GX53" s="133"/>
      <c r="GY53" s="133"/>
      <c r="GZ53" s="133"/>
      <c r="HA53" s="133"/>
      <c r="HB53" s="133"/>
      <c r="HC53" s="133"/>
      <c r="HD53" s="133"/>
      <c r="HE53" s="133"/>
      <c r="HF53" s="133"/>
      <c r="HG53" s="133"/>
      <c r="HH53" s="133"/>
      <c r="HI53" s="133"/>
      <c r="HJ53" s="133"/>
    </row>
    <row r="54" spans="12:218" x14ac:dyDescent="0.15">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c r="EE54" s="133"/>
      <c r="EF54" s="133"/>
      <c r="EG54" s="133"/>
      <c r="EH54" s="133"/>
      <c r="EI54" s="133"/>
      <c r="EJ54" s="133"/>
      <c r="EK54" s="133"/>
      <c r="EL54" s="133"/>
      <c r="EM54" s="133"/>
      <c r="EN54" s="133"/>
      <c r="EO54" s="133"/>
      <c r="EP54" s="133"/>
      <c r="EQ54" s="133"/>
      <c r="ER54" s="133"/>
      <c r="ES54" s="133"/>
      <c r="ET54" s="133"/>
      <c r="EU54" s="133"/>
      <c r="EV54" s="133"/>
      <c r="EW54" s="133"/>
      <c r="EX54" s="133"/>
      <c r="EY54" s="133"/>
      <c r="EZ54" s="133"/>
      <c r="FA54" s="133"/>
      <c r="FB54" s="133"/>
      <c r="FC54" s="133"/>
      <c r="FD54" s="133"/>
      <c r="FE54" s="133"/>
      <c r="FF54" s="133"/>
      <c r="FG54" s="133"/>
      <c r="FH54" s="133"/>
      <c r="FI54" s="133"/>
      <c r="FJ54" s="133"/>
      <c r="FK54" s="133"/>
      <c r="FL54" s="133"/>
      <c r="FM54" s="133"/>
      <c r="FN54" s="133"/>
      <c r="FO54" s="133"/>
      <c r="FP54" s="133"/>
      <c r="FQ54" s="133"/>
      <c r="FR54" s="133"/>
      <c r="FS54" s="133"/>
      <c r="FT54" s="133"/>
      <c r="FU54" s="133"/>
      <c r="FV54" s="133"/>
      <c r="FW54" s="133"/>
      <c r="FX54" s="133"/>
      <c r="FY54" s="133"/>
      <c r="FZ54" s="133"/>
      <c r="GA54" s="133"/>
      <c r="GB54" s="133"/>
      <c r="GC54" s="133"/>
      <c r="GD54" s="133"/>
      <c r="GE54" s="133"/>
      <c r="GF54" s="133"/>
      <c r="GG54" s="133"/>
      <c r="GH54" s="133"/>
      <c r="GI54" s="133"/>
      <c r="GJ54" s="133"/>
      <c r="GK54" s="133"/>
      <c r="GL54" s="133"/>
      <c r="GM54" s="133"/>
      <c r="GN54" s="133"/>
      <c r="GO54" s="133"/>
      <c r="GP54" s="133"/>
      <c r="GQ54" s="133"/>
      <c r="GR54" s="133"/>
      <c r="GS54" s="133"/>
      <c r="GT54" s="133"/>
      <c r="GU54" s="133"/>
      <c r="GV54" s="133"/>
      <c r="GW54" s="133"/>
      <c r="GX54" s="133"/>
      <c r="GY54" s="133"/>
      <c r="GZ54" s="133"/>
      <c r="HA54" s="133"/>
      <c r="HB54" s="133"/>
      <c r="HC54" s="133"/>
      <c r="HD54" s="133"/>
      <c r="HE54" s="133"/>
      <c r="HF54" s="133"/>
      <c r="HG54" s="133"/>
      <c r="HH54" s="133"/>
      <c r="HI54" s="133"/>
      <c r="HJ54" s="133"/>
    </row>
    <row r="55" spans="12:218" x14ac:dyDescent="0.15">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3"/>
      <c r="EN55" s="133"/>
      <c r="EO55" s="133"/>
      <c r="EP55" s="133"/>
      <c r="EQ55" s="133"/>
      <c r="ER55" s="133"/>
      <c r="ES55" s="133"/>
      <c r="ET55" s="133"/>
      <c r="EU55" s="133"/>
      <c r="EV55" s="133"/>
      <c r="EW55" s="133"/>
      <c r="EX55" s="133"/>
      <c r="EY55" s="133"/>
      <c r="EZ55" s="133"/>
      <c r="FA55" s="133"/>
      <c r="FB55" s="133"/>
      <c r="FC55" s="133"/>
      <c r="FD55" s="133"/>
      <c r="FE55" s="133"/>
      <c r="FF55" s="133"/>
      <c r="FG55" s="133"/>
      <c r="FH55" s="133"/>
      <c r="FI55" s="133"/>
      <c r="FJ55" s="133"/>
      <c r="FK55" s="133"/>
      <c r="FL55" s="133"/>
      <c r="FM55" s="133"/>
      <c r="FN55" s="133"/>
      <c r="FO55" s="133"/>
      <c r="FP55" s="133"/>
      <c r="FQ55" s="133"/>
      <c r="FR55" s="133"/>
      <c r="FS55" s="133"/>
      <c r="FT55" s="133"/>
      <c r="FU55" s="133"/>
      <c r="FV55" s="133"/>
      <c r="FW55" s="133"/>
      <c r="FX55" s="133"/>
      <c r="FY55" s="133"/>
      <c r="FZ55" s="133"/>
      <c r="GA55" s="133"/>
      <c r="GB55" s="133"/>
      <c r="GC55" s="133"/>
      <c r="GD55" s="133"/>
      <c r="GE55" s="133"/>
      <c r="GF55" s="133"/>
      <c r="GG55" s="133"/>
      <c r="GH55" s="133"/>
      <c r="GI55" s="133"/>
      <c r="GJ55" s="133"/>
      <c r="GK55" s="133"/>
      <c r="GL55" s="133"/>
      <c r="GM55" s="133"/>
      <c r="GN55" s="133"/>
      <c r="GO55" s="133"/>
      <c r="GP55" s="133"/>
      <c r="GQ55" s="133"/>
      <c r="GR55" s="133"/>
      <c r="GS55" s="133"/>
      <c r="GT55" s="133"/>
      <c r="GU55" s="133"/>
      <c r="GV55" s="133"/>
      <c r="GW55" s="133"/>
      <c r="GX55" s="133"/>
      <c r="GY55" s="133"/>
      <c r="GZ55" s="133"/>
      <c r="HA55" s="133"/>
      <c r="HB55" s="133"/>
      <c r="HC55" s="133"/>
      <c r="HD55" s="133"/>
      <c r="HE55" s="133"/>
      <c r="HF55" s="133"/>
      <c r="HG55" s="133"/>
      <c r="HH55" s="133"/>
      <c r="HI55" s="133"/>
      <c r="HJ55" s="133"/>
    </row>
    <row r="56" spans="12:218" x14ac:dyDescent="0.15">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133"/>
      <c r="GB56" s="133"/>
      <c r="GC56" s="133"/>
      <c r="GD56" s="133"/>
      <c r="GE56" s="133"/>
      <c r="GF56" s="133"/>
      <c r="GG56" s="133"/>
      <c r="GH56" s="133"/>
      <c r="GI56" s="133"/>
      <c r="GJ56" s="133"/>
      <c r="GK56" s="133"/>
      <c r="GL56" s="133"/>
      <c r="GM56" s="133"/>
      <c r="GN56" s="133"/>
      <c r="GO56" s="133"/>
      <c r="GP56" s="133"/>
      <c r="GQ56" s="133"/>
      <c r="GR56" s="133"/>
      <c r="GS56" s="133"/>
      <c r="GT56" s="133"/>
      <c r="GU56" s="133"/>
      <c r="GV56" s="133"/>
      <c r="GW56" s="133"/>
      <c r="GX56" s="133"/>
      <c r="GY56" s="133"/>
      <c r="GZ56" s="133"/>
      <c r="HA56" s="133"/>
      <c r="HB56" s="133"/>
      <c r="HC56" s="133"/>
      <c r="HD56" s="133"/>
      <c r="HE56" s="133"/>
      <c r="HF56" s="133"/>
      <c r="HG56" s="133"/>
      <c r="HH56" s="133"/>
      <c r="HI56" s="133"/>
      <c r="HJ56" s="133"/>
    </row>
    <row r="57" spans="12:218" x14ac:dyDescent="0.15">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133"/>
      <c r="GB57" s="133"/>
      <c r="GC57" s="133"/>
      <c r="GD57" s="133"/>
      <c r="GE57" s="133"/>
      <c r="GF57" s="133"/>
      <c r="GG57" s="133"/>
      <c r="GH57" s="133"/>
      <c r="GI57" s="133"/>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row>
    <row r="58" spans="12:218" x14ac:dyDescent="0.15">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3"/>
      <c r="EN58" s="133"/>
      <c r="EO58" s="133"/>
      <c r="EP58" s="133"/>
      <c r="EQ58" s="133"/>
      <c r="ER58" s="133"/>
      <c r="ES58" s="133"/>
      <c r="ET58" s="133"/>
      <c r="EU58" s="133"/>
      <c r="EV58" s="133"/>
      <c r="EW58" s="133"/>
      <c r="EX58" s="133"/>
      <c r="EY58" s="133"/>
      <c r="EZ58" s="133"/>
      <c r="FA58" s="133"/>
      <c r="FB58" s="133"/>
      <c r="FC58" s="133"/>
      <c r="FD58" s="133"/>
      <c r="FE58" s="133"/>
      <c r="FF58" s="133"/>
      <c r="FG58" s="133"/>
      <c r="FH58" s="133"/>
      <c r="FI58" s="133"/>
      <c r="FJ58" s="133"/>
      <c r="FK58" s="133"/>
      <c r="FL58" s="133"/>
      <c r="FM58" s="133"/>
      <c r="FN58" s="133"/>
      <c r="FO58" s="133"/>
      <c r="FP58" s="133"/>
      <c r="FQ58" s="133"/>
      <c r="FR58" s="133"/>
      <c r="FS58" s="133"/>
      <c r="FT58" s="133"/>
      <c r="FU58" s="133"/>
      <c r="FV58" s="133"/>
      <c r="FW58" s="133"/>
      <c r="FX58" s="133"/>
      <c r="FY58" s="133"/>
      <c r="FZ58" s="133"/>
      <c r="GA58" s="133"/>
      <c r="GB58" s="133"/>
      <c r="GC58" s="133"/>
      <c r="GD58" s="133"/>
      <c r="GE58" s="133"/>
      <c r="GF58" s="133"/>
      <c r="GG58" s="133"/>
      <c r="GH58" s="133"/>
      <c r="GI58" s="133"/>
      <c r="GJ58" s="133"/>
      <c r="GK58" s="133"/>
      <c r="GL58" s="133"/>
      <c r="GM58" s="133"/>
      <c r="GN58" s="133"/>
      <c r="GO58" s="133"/>
      <c r="GP58" s="133"/>
      <c r="GQ58" s="133"/>
      <c r="GR58" s="133"/>
      <c r="GS58" s="133"/>
      <c r="GT58" s="133"/>
      <c r="GU58" s="133"/>
      <c r="GV58" s="133"/>
      <c r="GW58" s="133"/>
      <c r="GX58" s="133"/>
      <c r="GY58" s="133"/>
      <c r="GZ58" s="133"/>
      <c r="HA58" s="133"/>
      <c r="HB58" s="133"/>
      <c r="HC58" s="133"/>
      <c r="HD58" s="133"/>
      <c r="HE58" s="133"/>
      <c r="HF58" s="133"/>
      <c r="HG58" s="133"/>
      <c r="HH58" s="133"/>
      <c r="HI58" s="133"/>
      <c r="HJ58" s="133"/>
    </row>
    <row r="59" spans="12:218" x14ac:dyDescent="0.15">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c r="EW59" s="133"/>
      <c r="EX59" s="133"/>
      <c r="EY59" s="133"/>
      <c r="EZ59" s="133"/>
      <c r="FA59" s="133"/>
      <c r="FB59" s="133"/>
      <c r="FC59" s="133"/>
      <c r="FD59" s="133"/>
      <c r="FE59" s="133"/>
      <c r="FF59" s="133"/>
      <c r="FG59" s="133"/>
      <c r="FH59" s="133"/>
      <c r="FI59" s="133"/>
      <c r="FJ59" s="133"/>
      <c r="FK59" s="133"/>
      <c r="FL59" s="133"/>
      <c r="FM59" s="133"/>
      <c r="FN59" s="133"/>
      <c r="FO59" s="133"/>
      <c r="FP59" s="133"/>
      <c r="FQ59" s="133"/>
      <c r="FR59" s="133"/>
      <c r="FS59" s="133"/>
      <c r="FT59" s="133"/>
      <c r="FU59" s="133"/>
      <c r="FV59" s="133"/>
      <c r="FW59" s="133"/>
      <c r="FX59" s="133"/>
      <c r="FY59" s="133"/>
      <c r="FZ59" s="133"/>
      <c r="GA59" s="133"/>
      <c r="GB59" s="133"/>
      <c r="GC59" s="133"/>
      <c r="GD59" s="133"/>
      <c r="GE59" s="133"/>
      <c r="GF59" s="133"/>
      <c r="GG59" s="133"/>
      <c r="GH59" s="133"/>
      <c r="GI59" s="133"/>
      <c r="GJ59" s="133"/>
      <c r="GK59" s="133"/>
      <c r="GL59" s="133"/>
      <c r="GM59" s="133"/>
      <c r="GN59" s="133"/>
      <c r="GO59" s="133"/>
      <c r="GP59" s="133"/>
      <c r="GQ59" s="133"/>
      <c r="GR59" s="133"/>
      <c r="GS59" s="133"/>
      <c r="GT59" s="133"/>
      <c r="GU59" s="133"/>
      <c r="GV59" s="133"/>
      <c r="GW59" s="133"/>
      <c r="GX59" s="133"/>
      <c r="GY59" s="133"/>
      <c r="GZ59" s="133"/>
      <c r="HA59" s="133"/>
      <c r="HB59" s="133"/>
      <c r="HC59" s="133"/>
      <c r="HD59" s="133"/>
      <c r="HE59" s="133"/>
      <c r="HF59" s="133"/>
      <c r="HG59" s="133"/>
      <c r="HH59" s="133"/>
      <c r="HI59" s="133"/>
      <c r="HJ59" s="133"/>
    </row>
    <row r="60" spans="12:218" x14ac:dyDescent="0.15">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3"/>
      <c r="EN60" s="133"/>
      <c r="EO60" s="133"/>
      <c r="EP60" s="133"/>
      <c r="EQ60" s="133"/>
      <c r="ER60" s="133"/>
      <c r="ES60" s="133"/>
      <c r="ET60" s="133"/>
      <c r="EU60" s="133"/>
      <c r="EV60" s="133"/>
      <c r="EW60" s="133"/>
      <c r="EX60" s="133"/>
      <c r="EY60" s="133"/>
      <c r="EZ60" s="133"/>
      <c r="FA60" s="133"/>
      <c r="FB60" s="133"/>
      <c r="FC60" s="133"/>
      <c r="FD60" s="133"/>
      <c r="FE60" s="133"/>
      <c r="FF60" s="133"/>
      <c r="FG60" s="133"/>
      <c r="FH60" s="133"/>
      <c r="FI60" s="133"/>
      <c r="FJ60" s="133"/>
      <c r="FK60" s="133"/>
      <c r="FL60" s="133"/>
      <c r="FM60" s="133"/>
      <c r="FN60" s="133"/>
      <c r="FO60" s="133"/>
      <c r="FP60" s="133"/>
      <c r="FQ60" s="133"/>
      <c r="FR60" s="133"/>
      <c r="FS60" s="133"/>
      <c r="FT60" s="133"/>
      <c r="FU60" s="133"/>
      <c r="FV60" s="133"/>
      <c r="FW60" s="133"/>
      <c r="FX60" s="133"/>
      <c r="FY60" s="133"/>
      <c r="FZ60" s="133"/>
      <c r="GA60" s="133"/>
      <c r="GB60" s="133"/>
      <c r="GC60" s="133"/>
      <c r="GD60" s="133"/>
      <c r="GE60" s="133"/>
      <c r="GF60" s="133"/>
      <c r="GG60" s="133"/>
      <c r="GH60" s="133"/>
      <c r="GI60" s="133"/>
      <c r="GJ60" s="133"/>
      <c r="GK60" s="133"/>
      <c r="GL60" s="133"/>
      <c r="GM60" s="133"/>
      <c r="GN60" s="133"/>
      <c r="GO60" s="133"/>
      <c r="GP60" s="133"/>
      <c r="GQ60" s="133"/>
      <c r="GR60" s="133"/>
      <c r="GS60" s="133"/>
      <c r="GT60" s="133"/>
      <c r="GU60" s="133"/>
      <c r="GV60" s="133"/>
      <c r="GW60" s="133"/>
      <c r="GX60" s="133"/>
      <c r="GY60" s="133"/>
      <c r="GZ60" s="133"/>
      <c r="HA60" s="133"/>
      <c r="HB60" s="133"/>
      <c r="HC60" s="133"/>
      <c r="HD60" s="133"/>
      <c r="HE60" s="133"/>
      <c r="HF60" s="133"/>
      <c r="HG60" s="133"/>
      <c r="HH60" s="133"/>
      <c r="HI60" s="133"/>
      <c r="HJ60" s="133"/>
    </row>
    <row r="61" spans="12:218" x14ac:dyDescent="0.15">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c r="EE61" s="133"/>
      <c r="EF61" s="133"/>
      <c r="EG61" s="133"/>
      <c r="EH61" s="133"/>
      <c r="EI61" s="133"/>
      <c r="EJ61" s="133"/>
      <c r="EK61" s="133"/>
      <c r="EL61" s="133"/>
      <c r="EM61" s="133"/>
      <c r="EN61" s="133"/>
      <c r="EO61" s="133"/>
      <c r="EP61" s="133"/>
      <c r="EQ61" s="133"/>
      <c r="ER61" s="133"/>
      <c r="ES61" s="133"/>
      <c r="ET61" s="133"/>
      <c r="EU61" s="133"/>
      <c r="EV61" s="133"/>
      <c r="EW61" s="133"/>
      <c r="EX61" s="133"/>
      <c r="EY61" s="133"/>
      <c r="EZ61" s="133"/>
      <c r="FA61" s="133"/>
      <c r="FB61" s="133"/>
      <c r="FC61" s="133"/>
      <c r="FD61" s="133"/>
      <c r="FE61" s="133"/>
      <c r="FF61" s="133"/>
      <c r="FG61" s="133"/>
      <c r="FH61" s="133"/>
      <c r="FI61" s="133"/>
      <c r="FJ61" s="133"/>
      <c r="FK61" s="133"/>
      <c r="FL61" s="133"/>
      <c r="FM61" s="133"/>
      <c r="FN61" s="133"/>
      <c r="FO61" s="133"/>
      <c r="FP61" s="133"/>
      <c r="FQ61" s="133"/>
      <c r="FR61" s="133"/>
      <c r="FS61" s="133"/>
      <c r="FT61" s="133"/>
      <c r="FU61" s="133"/>
      <c r="FV61" s="133"/>
      <c r="FW61" s="133"/>
      <c r="FX61" s="133"/>
      <c r="FY61" s="133"/>
      <c r="FZ61" s="133"/>
      <c r="GA61" s="133"/>
      <c r="GB61" s="133"/>
      <c r="GC61" s="133"/>
      <c r="GD61" s="133"/>
      <c r="GE61" s="133"/>
      <c r="GF61" s="133"/>
      <c r="GG61" s="133"/>
      <c r="GH61" s="133"/>
      <c r="GI61" s="133"/>
      <c r="GJ61" s="133"/>
      <c r="GK61" s="133"/>
      <c r="GL61" s="133"/>
      <c r="GM61" s="133"/>
      <c r="GN61" s="133"/>
      <c r="GO61" s="133"/>
      <c r="GP61" s="133"/>
      <c r="GQ61" s="133"/>
      <c r="GR61" s="133"/>
      <c r="GS61" s="133"/>
      <c r="GT61" s="133"/>
      <c r="GU61" s="133"/>
      <c r="GV61" s="133"/>
      <c r="GW61" s="133"/>
      <c r="GX61" s="133"/>
      <c r="GY61" s="133"/>
      <c r="GZ61" s="133"/>
      <c r="HA61" s="133"/>
      <c r="HB61" s="133"/>
      <c r="HC61" s="133"/>
      <c r="HD61" s="133"/>
      <c r="HE61" s="133"/>
      <c r="HF61" s="133"/>
      <c r="HG61" s="133"/>
      <c r="HH61" s="133"/>
      <c r="HI61" s="133"/>
      <c r="HJ61" s="133"/>
    </row>
    <row r="62" spans="12:218" x14ac:dyDescent="0.15">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3"/>
      <c r="BU62" s="133"/>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c r="EE62" s="133"/>
      <c r="EF62" s="133"/>
      <c r="EG62" s="133"/>
      <c r="EH62" s="133"/>
      <c r="EI62" s="133"/>
      <c r="EJ62" s="133"/>
      <c r="EK62" s="133"/>
      <c r="EL62" s="133"/>
      <c r="EM62" s="133"/>
      <c r="EN62" s="133"/>
      <c r="EO62" s="133"/>
      <c r="EP62" s="133"/>
      <c r="EQ62" s="133"/>
      <c r="ER62" s="133"/>
      <c r="ES62" s="133"/>
      <c r="ET62" s="133"/>
      <c r="EU62" s="133"/>
      <c r="EV62" s="133"/>
      <c r="EW62" s="133"/>
      <c r="EX62" s="133"/>
      <c r="EY62" s="133"/>
      <c r="EZ62" s="133"/>
      <c r="FA62" s="133"/>
      <c r="FB62" s="133"/>
      <c r="FC62" s="133"/>
      <c r="FD62" s="133"/>
      <c r="FE62" s="133"/>
      <c r="FF62" s="133"/>
      <c r="FG62" s="133"/>
      <c r="FH62" s="133"/>
      <c r="FI62" s="133"/>
      <c r="FJ62" s="133"/>
      <c r="FK62" s="133"/>
      <c r="FL62" s="133"/>
      <c r="FM62" s="133"/>
      <c r="FN62" s="133"/>
      <c r="FO62" s="133"/>
      <c r="FP62" s="133"/>
      <c r="FQ62" s="133"/>
      <c r="FR62" s="133"/>
      <c r="FS62" s="133"/>
      <c r="FT62" s="133"/>
      <c r="FU62" s="133"/>
      <c r="FV62" s="133"/>
      <c r="FW62" s="133"/>
      <c r="FX62" s="133"/>
      <c r="FY62" s="133"/>
      <c r="FZ62" s="133"/>
      <c r="GA62" s="133"/>
      <c r="GB62" s="133"/>
      <c r="GC62" s="133"/>
      <c r="GD62" s="133"/>
      <c r="GE62" s="133"/>
      <c r="GF62" s="133"/>
      <c r="GG62" s="133"/>
      <c r="GH62" s="133"/>
      <c r="GI62" s="133"/>
      <c r="GJ62" s="133"/>
      <c r="GK62" s="133"/>
      <c r="GL62" s="133"/>
      <c r="GM62" s="133"/>
      <c r="GN62" s="133"/>
      <c r="GO62" s="133"/>
      <c r="GP62" s="133"/>
      <c r="GQ62" s="133"/>
      <c r="GR62" s="133"/>
      <c r="GS62" s="133"/>
      <c r="GT62" s="133"/>
      <c r="GU62" s="133"/>
      <c r="GV62" s="133"/>
      <c r="GW62" s="133"/>
      <c r="GX62" s="133"/>
      <c r="GY62" s="133"/>
      <c r="GZ62" s="133"/>
      <c r="HA62" s="133"/>
      <c r="HB62" s="133"/>
      <c r="HC62" s="133"/>
      <c r="HD62" s="133"/>
      <c r="HE62" s="133"/>
      <c r="HF62" s="133"/>
      <c r="HG62" s="133"/>
      <c r="HH62" s="133"/>
      <c r="HI62" s="133"/>
      <c r="HJ62" s="133"/>
    </row>
    <row r="63" spans="12:218" x14ac:dyDescent="0.15">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X63" s="133"/>
      <c r="FY63" s="133"/>
      <c r="FZ63" s="133"/>
      <c r="GA63" s="133"/>
      <c r="GB63" s="133"/>
      <c r="GC63" s="133"/>
      <c r="GD63" s="133"/>
      <c r="GE63" s="133"/>
      <c r="GF63" s="133"/>
      <c r="GG63" s="133"/>
      <c r="GH63" s="133"/>
      <c r="GI63" s="133"/>
      <c r="GJ63" s="133"/>
      <c r="GK63" s="133"/>
      <c r="GL63" s="133"/>
      <c r="GM63" s="133"/>
      <c r="GN63" s="133"/>
      <c r="GO63" s="133"/>
      <c r="GP63" s="133"/>
      <c r="GQ63" s="133"/>
      <c r="GR63" s="133"/>
      <c r="GS63" s="133"/>
      <c r="GT63" s="133"/>
      <c r="GU63" s="133"/>
      <c r="GV63" s="133"/>
      <c r="GW63" s="133"/>
      <c r="GX63" s="133"/>
      <c r="GY63" s="133"/>
      <c r="GZ63" s="133"/>
      <c r="HA63" s="133"/>
      <c r="HB63" s="133"/>
      <c r="HC63" s="133"/>
      <c r="HD63" s="133"/>
      <c r="HE63" s="133"/>
      <c r="HF63" s="133"/>
      <c r="HG63" s="133"/>
      <c r="HH63" s="133"/>
      <c r="HI63" s="133"/>
      <c r="HJ63" s="133"/>
    </row>
    <row r="64" spans="12:218" x14ac:dyDescent="0.15">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X64" s="133"/>
      <c r="FY64" s="133"/>
      <c r="FZ64" s="133"/>
      <c r="GA64" s="133"/>
      <c r="GB64" s="133"/>
      <c r="GC64" s="133"/>
      <c r="GD64" s="133"/>
      <c r="GE64" s="133"/>
      <c r="GF64" s="133"/>
      <c r="GG64" s="133"/>
      <c r="GH64" s="133"/>
      <c r="GI64" s="133"/>
      <c r="GJ64" s="133"/>
      <c r="GK64" s="133"/>
      <c r="GL64" s="133"/>
      <c r="GM64" s="133"/>
      <c r="GN64" s="133"/>
      <c r="GO64" s="133"/>
      <c r="GP64" s="133"/>
      <c r="GQ64" s="133"/>
      <c r="GR64" s="133"/>
      <c r="GS64" s="133"/>
      <c r="GT64" s="133"/>
      <c r="GU64" s="133"/>
      <c r="GV64" s="133"/>
      <c r="GW64" s="133"/>
      <c r="GX64" s="133"/>
      <c r="GY64" s="133"/>
      <c r="GZ64" s="133"/>
      <c r="HA64" s="133"/>
      <c r="HB64" s="133"/>
      <c r="HC64" s="133"/>
      <c r="HD64" s="133"/>
      <c r="HE64" s="133"/>
      <c r="HF64" s="133"/>
      <c r="HG64" s="133"/>
      <c r="HH64" s="133"/>
      <c r="HI64" s="133"/>
      <c r="HJ64" s="133"/>
    </row>
    <row r="65" spans="12:218" x14ac:dyDescent="0.15">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c r="EW65" s="133"/>
      <c r="EX65" s="133"/>
      <c r="EY65" s="133"/>
      <c r="EZ65" s="133"/>
      <c r="FA65" s="133"/>
      <c r="FB65" s="133"/>
      <c r="FC65" s="133"/>
      <c r="FD65" s="133"/>
      <c r="FE65" s="133"/>
      <c r="FF65" s="133"/>
      <c r="FG65" s="133"/>
      <c r="FH65" s="133"/>
      <c r="FI65" s="133"/>
      <c r="FJ65" s="133"/>
      <c r="FK65" s="133"/>
      <c r="FL65" s="133"/>
      <c r="FM65" s="133"/>
      <c r="FN65" s="133"/>
      <c r="FO65" s="133"/>
      <c r="FP65" s="133"/>
      <c r="FQ65" s="133"/>
      <c r="FR65" s="133"/>
      <c r="FS65" s="133"/>
      <c r="FT65" s="133"/>
      <c r="FU65" s="133"/>
      <c r="FV65" s="133"/>
      <c r="FW65" s="133"/>
      <c r="FX65" s="133"/>
      <c r="FY65" s="133"/>
      <c r="FZ65" s="133"/>
      <c r="GA65" s="133"/>
      <c r="GB65" s="133"/>
      <c r="GC65" s="133"/>
      <c r="GD65" s="133"/>
      <c r="GE65" s="133"/>
      <c r="GF65" s="133"/>
      <c r="GG65" s="133"/>
      <c r="GH65" s="133"/>
      <c r="GI65" s="133"/>
      <c r="GJ65" s="133"/>
      <c r="GK65" s="133"/>
      <c r="GL65" s="133"/>
      <c r="GM65" s="133"/>
      <c r="GN65" s="133"/>
      <c r="GO65" s="133"/>
      <c r="GP65" s="133"/>
      <c r="GQ65" s="133"/>
      <c r="GR65" s="133"/>
      <c r="GS65" s="133"/>
      <c r="GT65" s="133"/>
      <c r="GU65" s="133"/>
      <c r="GV65" s="133"/>
      <c r="GW65" s="133"/>
      <c r="GX65" s="133"/>
      <c r="GY65" s="133"/>
      <c r="GZ65" s="133"/>
      <c r="HA65" s="133"/>
      <c r="HB65" s="133"/>
      <c r="HC65" s="133"/>
      <c r="HD65" s="133"/>
      <c r="HE65" s="133"/>
      <c r="HF65" s="133"/>
      <c r="HG65" s="133"/>
      <c r="HH65" s="133"/>
      <c r="HI65" s="133"/>
      <c r="HJ65" s="133"/>
    </row>
    <row r="66" spans="12:218" x14ac:dyDescent="0.15">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3"/>
      <c r="FF66" s="133"/>
      <c r="FG66" s="133"/>
      <c r="FH66" s="133"/>
      <c r="FI66" s="133"/>
      <c r="FJ66" s="133"/>
      <c r="FK66" s="133"/>
      <c r="FL66" s="133"/>
      <c r="FM66" s="133"/>
      <c r="FN66" s="133"/>
      <c r="FO66" s="133"/>
      <c r="FP66" s="133"/>
      <c r="FQ66" s="133"/>
      <c r="FR66" s="133"/>
      <c r="FS66" s="133"/>
      <c r="FT66" s="133"/>
      <c r="FU66" s="133"/>
      <c r="FV66" s="133"/>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row>
    <row r="67" spans="12:218" x14ac:dyDescent="0.15">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row>
    <row r="68" spans="12:218" x14ac:dyDescent="0.15">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row>
    <row r="69" spans="12:218" x14ac:dyDescent="0.15">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row>
    <row r="70" spans="12:218" x14ac:dyDescent="0.15">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row>
    <row r="71" spans="12:218" x14ac:dyDescent="0.15">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3"/>
      <c r="FF71" s="133"/>
      <c r="FG71" s="133"/>
      <c r="FH71" s="133"/>
      <c r="FI71" s="133"/>
      <c r="FJ71" s="133"/>
      <c r="FK71" s="133"/>
      <c r="FL71" s="133"/>
      <c r="FM71" s="133"/>
      <c r="FN71" s="133"/>
      <c r="FO71" s="133"/>
      <c r="FP71" s="133"/>
      <c r="FQ71" s="133"/>
      <c r="FR71" s="133"/>
      <c r="FS71" s="133"/>
      <c r="FT71" s="133"/>
      <c r="FU71" s="133"/>
      <c r="FV71" s="133"/>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row>
    <row r="72" spans="12:218" x14ac:dyDescent="0.15">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3"/>
      <c r="FF72" s="133"/>
      <c r="FG72" s="133"/>
      <c r="FH72" s="133"/>
      <c r="FI72" s="133"/>
      <c r="FJ72" s="133"/>
      <c r="FK72" s="133"/>
      <c r="FL72" s="133"/>
      <c r="FM72" s="133"/>
      <c r="FN72" s="133"/>
      <c r="FO72" s="133"/>
      <c r="FP72" s="133"/>
      <c r="FQ72" s="133"/>
      <c r="FR72" s="133"/>
      <c r="FS72" s="133"/>
      <c r="FT72" s="133"/>
      <c r="FU72" s="133"/>
      <c r="FV72" s="133"/>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row>
    <row r="73" spans="12:218" x14ac:dyDescent="0.15">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133"/>
      <c r="FU73" s="133"/>
      <c r="FV73" s="133"/>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row>
    <row r="74" spans="12:218" x14ac:dyDescent="0.15">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3"/>
      <c r="FF74" s="133"/>
      <c r="FG74" s="133"/>
      <c r="FH74" s="133"/>
      <c r="FI74" s="133"/>
      <c r="FJ74" s="133"/>
      <c r="FK74" s="133"/>
      <c r="FL74" s="133"/>
      <c r="FM74" s="133"/>
      <c r="FN74" s="133"/>
      <c r="FO74" s="133"/>
      <c r="FP74" s="133"/>
      <c r="FQ74" s="133"/>
      <c r="FR74" s="133"/>
      <c r="FS74" s="133"/>
      <c r="FT74" s="133"/>
      <c r="FU74" s="133"/>
      <c r="FV74" s="133"/>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row>
    <row r="75" spans="12:218" x14ac:dyDescent="0.15">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3"/>
      <c r="FF75" s="133"/>
      <c r="FG75" s="133"/>
      <c r="FH75" s="133"/>
      <c r="FI75" s="133"/>
      <c r="FJ75" s="133"/>
      <c r="FK75" s="133"/>
      <c r="FL75" s="133"/>
      <c r="FM75" s="133"/>
      <c r="FN75" s="133"/>
      <c r="FO75" s="133"/>
      <c r="FP75" s="133"/>
      <c r="FQ75" s="133"/>
      <c r="FR75" s="133"/>
      <c r="FS75" s="133"/>
      <c r="FT75" s="133"/>
      <c r="FU75" s="133"/>
      <c r="FV75" s="133"/>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row>
    <row r="76" spans="12:218" x14ac:dyDescent="0.15">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row>
    <row r="77" spans="12:218" x14ac:dyDescent="0.15">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row>
    <row r="78" spans="12:218" x14ac:dyDescent="0.15">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row>
    <row r="79" spans="12:218" x14ac:dyDescent="0.15">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3"/>
      <c r="BU79" s="133"/>
      <c r="BV79" s="133"/>
      <c r="BW79" s="133"/>
      <c r="BX79" s="133"/>
      <c r="BY79" s="133"/>
      <c r="BZ79" s="133"/>
      <c r="CA79" s="133"/>
      <c r="CB79" s="133"/>
      <c r="CC79" s="133"/>
      <c r="CD79" s="133"/>
      <c r="CE79" s="133"/>
      <c r="CF79" s="133"/>
      <c r="CG79" s="133"/>
      <c r="CH79" s="133"/>
      <c r="CI79" s="133"/>
      <c r="CJ79" s="133"/>
      <c r="CK79" s="133"/>
      <c r="CL79" s="133"/>
      <c r="CM79" s="133"/>
      <c r="CN79" s="133"/>
      <c r="CO79" s="133"/>
      <c r="CP79" s="133"/>
      <c r="CQ79" s="133"/>
      <c r="CR79" s="133"/>
      <c r="CS79" s="133"/>
      <c r="CT79" s="133"/>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133"/>
      <c r="GB79" s="133"/>
      <c r="GC79" s="133"/>
      <c r="GD79" s="133"/>
      <c r="GE79" s="133"/>
      <c r="GF79" s="133"/>
      <c r="GG79" s="133"/>
      <c r="GH79" s="133"/>
      <c r="GI79" s="133"/>
      <c r="GJ79" s="133"/>
      <c r="GK79" s="133"/>
      <c r="GL79" s="133"/>
      <c r="GM79" s="133"/>
      <c r="GN79" s="133"/>
      <c r="GO79" s="133"/>
      <c r="GP79" s="133"/>
      <c r="GQ79" s="133"/>
      <c r="GR79" s="133"/>
      <c r="GS79" s="133"/>
      <c r="GT79" s="133"/>
      <c r="GU79" s="133"/>
      <c r="GV79" s="133"/>
      <c r="GW79" s="133"/>
      <c r="GX79" s="133"/>
      <c r="GY79" s="133"/>
      <c r="GZ79" s="133"/>
      <c r="HA79" s="133"/>
      <c r="HB79" s="133"/>
      <c r="HC79" s="133"/>
      <c r="HD79" s="133"/>
      <c r="HE79" s="133"/>
      <c r="HF79" s="133"/>
      <c r="HG79" s="133"/>
      <c r="HH79" s="133"/>
      <c r="HI79" s="133"/>
      <c r="HJ79" s="133"/>
    </row>
    <row r="80" spans="12:218" x14ac:dyDescent="0.15">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3"/>
      <c r="BU80" s="133"/>
      <c r="BV80" s="133"/>
      <c r="BW80" s="133"/>
      <c r="BX80" s="133"/>
      <c r="BY80" s="133"/>
      <c r="BZ80" s="133"/>
      <c r="CA80" s="133"/>
      <c r="CB80" s="133"/>
      <c r="CC80" s="133"/>
      <c r="CD80" s="133"/>
      <c r="CE80" s="133"/>
      <c r="CF80" s="133"/>
      <c r="CG80" s="133"/>
      <c r="CH80" s="133"/>
      <c r="CI80" s="133"/>
      <c r="CJ80" s="133"/>
      <c r="CK80" s="133"/>
      <c r="CL80" s="133"/>
      <c r="CM80" s="133"/>
      <c r="CN80" s="133"/>
      <c r="CO80" s="133"/>
      <c r="CP80" s="133"/>
      <c r="CQ80" s="133"/>
      <c r="CR80" s="133"/>
      <c r="CS80" s="133"/>
      <c r="CT80" s="133"/>
      <c r="CU80" s="133"/>
      <c r="CV80" s="133"/>
      <c r="CW80" s="133"/>
      <c r="CX80" s="133"/>
      <c r="CY80" s="133"/>
      <c r="CZ80" s="133"/>
      <c r="DA80" s="133"/>
      <c r="DB80" s="133"/>
      <c r="DC80" s="133"/>
      <c r="DD80" s="133"/>
      <c r="DE80" s="133"/>
      <c r="DF80" s="133"/>
      <c r="DG80" s="133"/>
      <c r="DH80" s="133"/>
      <c r="DI80" s="133"/>
      <c r="DJ80" s="133"/>
      <c r="DK80" s="133"/>
      <c r="DL80" s="133"/>
      <c r="DM80" s="133"/>
      <c r="DN80" s="133"/>
      <c r="DO80" s="133"/>
      <c r="DP80" s="133"/>
      <c r="DQ80" s="133"/>
      <c r="DR80" s="133"/>
      <c r="DS80" s="133"/>
      <c r="DT80" s="133"/>
      <c r="DU80" s="133"/>
      <c r="DV80" s="133"/>
      <c r="DW80" s="133"/>
      <c r="DX80" s="133"/>
      <c r="DY80" s="133"/>
      <c r="DZ80" s="133"/>
      <c r="EA80" s="133"/>
      <c r="EB80" s="133"/>
      <c r="EC80" s="133"/>
      <c r="ED80" s="133"/>
      <c r="EE80" s="133"/>
      <c r="EF80" s="133"/>
      <c r="EG80" s="133"/>
      <c r="EH80" s="133"/>
      <c r="EI80" s="133"/>
      <c r="EJ80" s="133"/>
      <c r="EK80" s="133"/>
      <c r="EL80" s="133"/>
      <c r="EM80" s="133"/>
      <c r="EN80" s="133"/>
      <c r="EO80" s="133"/>
      <c r="EP80" s="133"/>
      <c r="EQ80" s="133"/>
      <c r="ER80" s="133"/>
      <c r="ES80" s="133"/>
      <c r="ET80" s="133"/>
      <c r="EU80" s="133"/>
      <c r="EV80" s="133"/>
      <c r="EW80" s="133"/>
      <c r="EX80" s="133"/>
      <c r="EY80" s="133"/>
      <c r="EZ80" s="133"/>
      <c r="FA80" s="133"/>
      <c r="FB80" s="133"/>
      <c r="FC80" s="133"/>
      <c r="FD80" s="133"/>
      <c r="FE80" s="133"/>
      <c r="FF80" s="133"/>
      <c r="FG80" s="133"/>
      <c r="FH80" s="133"/>
      <c r="FI80" s="133"/>
      <c r="FJ80" s="133"/>
      <c r="FK80" s="133"/>
      <c r="FL80" s="133"/>
      <c r="FM80" s="133"/>
      <c r="FN80" s="133"/>
      <c r="FO80" s="133"/>
      <c r="FP80" s="133"/>
      <c r="FQ80" s="133"/>
      <c r="FR80" s="133"/>
      <c r="FS80" s="133"/>
      <c r="FT80" s="133"/>
      <c r="FU80" s="133"/>
      <c r="FV80" s="133"/>
      <c r="FW80" s="133"/>
      <c r="FX80" s="133"/>
      <c r="FY80" s="133"/>
      <c r="FZ80" s="133"/>
      <c r="GA80" s="133"/>
      <c r="GB80" s="133"/>
      <c r="GC80" s="133"/>
      <c r="GD80" s="133"/>
      <c r="GE80" s="133"/>
      <c r="GF80" s="133"/>
      <c r="GG80" s="133"/>
      <c r="GH80" s="133"/>
      <c r="GI80" s="133"/>
      <c r="GJ80" s="133"/>
      <c r="GK80" s="133"/>
      <c r="GL80" s="133"/>
      <c r="GM80" s="133"/>
      <c r="GN80" s="133"/>
      <c r="GO80" s="133"/>
      <c r="GP80" s="133"/>
      <c r="GQ80" s="133"/>
      <c r="GR80" s="133"/>
      <c r="GS80" s="133"/>
      <c r="GT80" s="133"/>
      <c r="GU80" s="133"/>
      <c r="GV80" s="133"/>
      <c r="GW80" s="133"/>
      <c r="GX80" s="133"/>
      <c r="GY80" s="133"/>
      <c r="GZ80" s="133"/>
      <c r="HA80" s="133"/>
      <c r="HB80" s="133"/>
      <c r="HC80" s="133"/>
      <c r="HD80" s="133"/>
      <c r="HE80" s="133"/>
      <c r="HF80" s="133"/>
      <c r="HG80" s="133"/>
      <c r="HH80" s="133"/>
      <c r="HI80" s="133"/>
      <c r="HJ80" s="133"/>
    </row>
    <row r="81" spans="12:218" x14ac:dyDescent="0.15">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3"/>
      <c r="BU81" s="133"/>
      <c r="BV81" s="133"/>
      <c r="BW81" s="133"/>
      <c r="BX81" s="133"/>
      <c r="BY81" s="133"/>
      <c r="BZ81" s="133"/>
      <c r="CA81" s="133"/>
      <c r="CB81" s="133"/>
      <c r="CC81" s="133"/>
      <c r="CD81" s="133"/>
      <c r="CE81" s="133"/>
      <c r="CF81" s="133"/>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c r="FJ81" s="133"/>
      <c r="FK81" s="133"/>
      <c r="FL81" s="133"/>
      <c r="FM81" s="133"/>
      <c r="FN81" s="133"/>
      <c r="FO81" s="133"/>
      <c r="FP81" s="133"/>
      <c r="FQ81" s="133"/>
      <c r="FR81" s="133"/>
      <c r="FS81" s="133"/>
      <c r="FT81" s="133"/>
      <c r="FU81" s="133"/>
      <c r="FV81" s="133"/>
      <c r="FW81" s="133"/>
      <c r="FX81" s="133"/>
      <c r="FY81" s="133"/>
      <c r="FZ81" s="133"/>
      <c r="GA81" s="133"/>
      <c r="GB81" s="133"/>
      <c r="GC81" s="133"/>
      <c r="GD81" s="133"/>
      <c r="GE81" s="133"/>
      <c r="GF81" s="133"/>
      <c r="GG81" s="133"/>
      <c r="GH81" s="133"/>
      <c r="GI81" s="133"/>
      <c r="GJ81" s="133"/>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row>
    <row r="82" spans="12:218" x14ac:dyDescent="0.15">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3"/>
      <c r="BU82" s="133"/>
      <c r="BV82" s="133"/>
      <c r="BW82" s="133"/>
      <c r="BX82" s="133"/>
      <c r="BY82" s="133"/>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133"/>
      <c r="DQ82" s="133"/>
      <c r="DR82" s="133"/>
      <c r="DS82" s="133"/>
      <c r="DT82" s="133"/>
      <c r="DU82" s="133"/>
      <c r="DV82" s="133"/>
      <c r="DW82" s="133"/>
      <c r="DX82" s="133"/>
      <c r="DY82" s="133"/>
      <c r="DZ82" s="133"/>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3"/>
      <c r="FF82" s="133"/>
      <c r="FG82" s="133"/>
      <c r="FH82" s="133"/>
      <c r="FI82" s="133"/>
      <c r="FJ82" s="133"/>
      <c r="FK82" s="133"/>
      <c r="FL82" s="133"/>
      <c r="FM82" s="133"/>
      <c r="FN82" s="133"/>
      <c r="FO82" s="133"/>
      <c r="FP82" s="133"/>
      <c r="FQ82" s="133"/>
      <c r="FR82" s="133"/>
      <c r="FS82" s="133"/>
      <c r="FT82" s="133"/>
      <c r="FU82" s="133"/>
      <c r="FV82" s="133"/>
      <c r="FW82" s="133"/>
      <c r="FX82" s="133"/>
      <c r="FY82" s="133"/>
      <c r="FZ82" s="133"/>
      <c r="GA82" s="133"/>
      <c r="GB82" s="133"/>
      <c r="GC82" s="133"/>
      <c r="GD82" s="133"/>
      <c r="GE82" s="133"/>
      <c r="GF82" s="133"/>
      <c r="GG82" s="133"/>
      <c r="GH82" s="133"/>
      <c r="GI82" s="133"/>
      <c r="GJ82" s="133"/>
      <c r="GK82" s="133"/>
      <c r="GL82" s="133"/>
      <c r="GM82" s="133"/>
      <c r="GN82" s="133"/>
      <c r="GO82" s="133"/>
      <c r="GP82" s="133"/>
      <c r="GQ82" s="133"/>
      <c r="GR82" s="133"/>
      <c r="GS82" s="133"/>
      <c r="GT82" s="133"/>
      <c r="GU82" s="133"/>
      <c r="GV82" s="133"/>
      <c r="GW82" s="133"/>
      <c r="GX82" s="133"/>
      <c r="GY82" s="133"/>
      <c r="GZ82" s="133"/>
      <c r="HA82" s="133"/>
      <c r="HB82" s="133"/>
      <c r="HC82" s="133"/>
      <c r="HD82" s="133"/>
      <c r="HE82" s="133"/>
      <c r="HF82" s="133"/>
      <c r="HG82" s="133"/>
      <c r="HH82" s="133"/>
      <c r="HI82" s="133"/>
      <c r="HJ82" s="133"/>
    </row>
    <row r="83" spans="12:218" x14ac:dyDescent="0.15">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3"/>
      <c r="BU83" s="133"/>
      <c r="BV83" s="133"/>
      <c r="BW83" s="133"/>
      <c r="BX83" s="133"/>
      <c r="BY83" s="133"/>
      <c r="BZ83" s="133"/>
      <c r="CA83" s="133"/>
      <c r="CB83" s="133"/>
      <c r="CC83" s="133"/>
      <c r="CD83" s="133"/>
      <c r="CE83" s="133"/>
      <c r="CF83" s="133"/>
      <c r="CG83" s="133"/>
      <c r="CH83" s="133"/>
      <c r="CI83" s="133"/>
      <c r="CJ83" s="133"/>
      <c r="CK83" s="133"/>
      <c r="CL83" s="133"/>
      <c r="CM83" s="133"/>
      <c r="CN83" s="133"/>
      <c r="CO83" s="133"/>
      <c r="CP83" s="133"/>
      <c r="CQ83" s="133"/>
      <c r="CR83" s="133"/>
      <c r="CS83" s="133"/>
      <c r="CT83" s="133"/>
      <c r="CU83" s="133"/>
      <c r="CV83" s="133"/>
      <c r="CW83" s="133"/>
      <c r="CX83" s="133"/>
      <c r="CY83" s="133"/>
      <c r="CZ83" s="133"/>
      <c r="DA83" s="133"/>
      <c r="DB83" s="133"/>
      <c r="DC83" s="133"/>
      <c r="DD83" s="133"/>
      <c r="DE83" s="133"/>
      <c r="DF83" s="133"/>
      <c r="DG83" s="133"/>
      <c r="DH83" s="133"/>
      <c r="DI83" s="133"/>
      <c r="DJ83" s="133"/>
      <c r="DK83" s="133"/>
      <c r="DL83" s="133"/>
      <c r="DM83" s="133"/>
      <c r="DN83" s="133"/>
      <c r="DO83" s="133"/>
      <c r="DP83" s="133"/>
      <c r="DQ83" s="133"/>
      <c r="DR83" s="133"/>
      <c r="DS83" s="133"/>
      <c r="DT83" s="133"/>
      <c r="DU83" s="133"/>
      <c r="DV83" s="133"/>
      <c r="DW83" s="133"/>
      <c r="DX83" s="133"/>
      <c r="DY83" s="13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3"/>
      <c r="FZ83" s="133"/>
      <c r="GA83" s="133"/>
      <c r="GB83" s="133"/>
      <c r="GC83" s="133"/>
      <c r="GD83" s="133"/>
      <c r="GE83" s="133"/>
      <c r="GF83" s="133"/>
      <c r="GG83" s="133"/>
      <c r="GH83" s="133"/>
      <c r="GI83" s="133"/>
      <c r="GJ83" s="133"/>
      <c r="GK83" s="133"/>
      <c r="GL83" s="133"/>
      <c r="GM83" s="133"/>
      <c r="GN83" s="133"/>
      <c r="GO83" s="133"/>
      <c r="GP83" s="133"/>
      <c r="GQ83" s="133"/>
      <c r="GR83" s="133"/>
      <c r="GS83" s="133"/>
      <c r="GT83" s="133"/>
      <c r="GU83" s="133"/>
      <c r="GV83" s="133"/>
      <c r="GW83" s="133"/>
      <c r="GX83" s="133"/>
      <c r="GY83" s="133"/>
      <c r="GZ83" s="133"/>
      <c r="HA83" s="133"/>
      <c r="HB83" s="133"/>
      <c r="HC83" s="133"/>
      <c r="HD83" s="133"/>
      <c r="HE83" s="133"/>
      <c r="HF83" s="133"/>
      <c r="HG83" s="133"/>
      <c r="HH83" s="133"/>
      <c r="HI83" s="133"/>
      <c r="HJ83" s="133"/>
    </row>
    <row r="84" spans="12:218" x14ac:dyDescent="0.15">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3"/>
      <c r="BU84" s="133"/>
      <c r="BV84" s="133"/>
      <c r="BW84" s="133"/>
      <c r="BX84" s="133"/>
      <c r="BY84" s="133"/>
      <c r="BZ84" s="133"/>
      <c r="CA84" s="133"/>
      <c r="CB84" s="133"/>
      <c r="CC84" s="133"/>
      <c r="CD84" s="133"/>
      <c r="CE84" s="133"/>
      <c r="CF84" s="133"/>
      <c r="CG84" s="133"/>
      <c r="CH84" s="133"/>
      <c r="CI84" s="133"/>
      <c r="CJ84" s="133"/>
      <c r="CK84" s="133"/>
      <c r="CL84" s="133"/>
      <c r="CM84" s="133"/>
      <c r="CN84" s="133"/>
      <c r="CO84" s="133"/>
      <c r="CP84" s="133"/>
      <c r="CQ84" s="133"/>
      <c r="CR84" s="133"/>
      <c r="CS84" s="133"/>
      <c r="CT84" s="133"/>
      <c r="CU84" s="133"/>
      <c r="CV84" s="133"/>
      <c r="CW84" s="133"/>
      <c r="CX84" s="133"/>
      <c r="CY84" s="133"/>
      <c r="CZ84" s="133"/>
      <c r="DA84" s="133"/>
      <c r="DB84" s="133"/>
      <c r="DC84" s="133"/>
      <c r="DD84" s="133"/>
      <c r="DE84" s="133"/>
      <c r="DF84" s="133"/>
      <c r="DG84" s="133"/>
      <c r="DH84" s="133"/>
      <c r="DI84" s="133"/>
      <c r="DJ84" s="133"/>
      <c r="DK84" s="133"/>
      <c r="DL84" s="133"/>
      <c r="DM84" s="133"/>
      <c r="DN84" s="133"/>
      <c r="DO84" s="133"/>
      <c r="DP84" s="133"/>
      <c r="DQ84" s="133"/>
      <c r="DR84" s="133"/>
      <c r="DS84" s="133"/>
      <c r="DT84" s="133"/>
      <c r="DU84" s="133"/>
      <c r="DV84" s="133"/>
      <c r="DW84" s="133"/>
      <c r="DX84" s="133"/>
      <c r="DY84" s="133"/>
      <c r="DZ84" s="133"/>
      <c r="EA84" s="133"/>
      <c r="EB84" s="133"/>
      <c r="EC84" s="133"/>
      <c r="ED84" s="133"/>
      <c r="EE84" s="133"/>
      <c r="EF84" s="133"/>
      <c r="EG84" s="133"/>
      <c r="EH84" s="133"/>
      <c r="EI84" s="133"/>
      <c r="EJ84" s="133"/>
      <c r="EK84" s="133"/>
      <c r="EL84" s="133"/>
      <c r="EM84" s="133"/>
      <c r="EN84" s="133"/>
      <c r="EO84" s="133"/>
      <c r="EP84" s="133"/>
      <c r="EQ84" s="133"/>
      <c r="ER84" s="133"/>
      <c r="ES84" s="133"/>
      <c r="ET84" s="133"/>
      <c r="EU84" s="133"/>
      <c r="EV84" s="133"/>
      <c r="EW84" s="133"/>
      <c r="EX84" s="133"/>
      <c r="EY84" s="133"/>
      <c r="EZ84" s="133"/>
      <c r="FA84" s="133"/>
      <c r="FB84" s="133"/>
      <c r="FC84" s="133"/>
      <c r="FD84" s="133"/>
      <c r="FE84" s="133"/>
      <c r="FF84" s="133"/>
      <c r="FG84" s="133"/>
      <c r="FH84" s="133"/>
      <c r="FI84" s="133"/>
      <c r="FJ84" s="133"/>
      <c r="FK84" s="133"/>
      <c r="FL84" s="133"/>
      <c r="FM84" s="133"/>
      <c r="FN84" s="133"/>
      <c r="FO84" s="133"/>
      <c r="FP84" s="133"/>
      <c r="FQ84" s="133"/>
      <c r="FR84" s="133"/>
      <c r="FS84" s="133"/>
      <c r="FT84" s="133"/>
      <c r="FU84" s="133"/>
      <c r="FV84" s="133"/>
      <c r="FW84" s="133"/>
      <c r="FX84" s="133"/>
      <c r="FY84" s="133"/>
      <c r="FZ84" s="133"/>
      <c r="GA84" s="133"/>
      <c r="GB84" s="133"/>
      <c r="GC84" s="133"/>
      <c r="GD84" s="133"/>
      <c r="GE84" s="133"/>
      <c r="GF84" s="133"/>
      <c r="GG84" s="133"/>
      <c r="GH84" s="133"/>
      <c r="GI84" s="133"/>
      <c r="GJ84" s="133"/>
      <c r="GK84" s="133"/>
      <c r="GL84" s="133"/>
      <c r="GM84" s="133"/>
      <c r="GN84" s="133"/>
      <c r="GO84" s="133"/>
      <c r="GP84" s="133"/>
      <c r="GQ84" s="133"/>
      <c r="GR84" s="133"/>
      <c r="GS84" s="133"/>
      <c r="GT84" s="133"/>
      <c r="GU84" s="133"/>
      <c r="GV84" s="133"/>
      <c r="GW84" s="133"/>
      <c r="GX84" s="133"/>
      <c r="GY84" s="133"/>
      <c r="GZ84" s="133"/>
      <c r="HA84" s="133"/>
      <c r="HB84" s="133"/>
      <c r="HC84" s="133"/>
      <c r="HD84" s="133"/>
      <c r="HE84" s="133"/>
      <c r="HF84" s="133"/>
      <c r="HG84" s="133"/>
      <c r="HH84" s="133"/>
      <c r="HI84" s="133"/>
      <c r="HJ84" s="133"/>
    </row>
    <row r="85" spans="12:218" x14ac:dyDescent="0.15">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3"/>
      <c r="BU85" s="133"/>
      <c r="BV85" s="133"/>
      <c r="BW85" s="133"/>
      <c r="BX85" s="133"/>
      <c r="BY85" s="133"/>
      <c r="BZ85" s="133"/>
      <c r="CA85" s="133"/>
      <c r="CB85" s="133"/>
      <c r="CC85" s="133"/>
      <c r="CD85" s="133"/>
      <c r="CE85" s="133"/>
      <c r="CF85" s="133"/>
      <c r="CG85" s="133"/>
      <c r="CH85" s="133"/>
      <c r="CI85" s="133"/>
      <c r="CJ85" s="133"/>
      <c r="CK85" s="133"/>
      <c r="CL85" s="133"/>
      <c r="CM85" s="133"/>
      <c r="CN85" s="133"/>
      <c r="CO85" s="133"/>
      <c r="CP85" s="133"/>
      <c r="CQ85" s="133"/>
      <c r="CR85" s="133"/>
      <c r="CS85" s="133"/>
      <c r="CT85" s="133"/>
      <c r="CU85" s="133"/>
      <c r="CV85" s="133"/>
      <c r="CW85" s="133"/>
      <c r="CX85" s="133"/>
      <c r="CY85" s="133"/>
      <c r="CZ85" s="133"/>
      <c r="DA85" s="133"/>
      <c r="DB85" s="133"/>
      <c r="DC85" s="133"/>
      <c r="DD85" s="133"/>
      <c r="DE85" s="133"/>
      <c r="DF85" s="133"/>
      <c r="DG85" s="133"/>
      <c r="DH85" s="133"/>
      <c r="DI85" s="133"/>
      <c r="DJ85" s="133"/>
      <c r="DK85" s="133"/>
      <c r="DL85" s="133"/>
      <c r="DM85" s="133"/>
      <c r="DN85" s="133"/>
      <c r="DO85" s="133"/>
      <c r="DP85" s="133"/>
      <c r="DQ85" s="133"/>
      <c r="DR85" s="133"/>
      <c r="DS85" s="133"/>
      <c r="DT85" s="133"/>
      <c r="DU85" s="133"/>
      <c r="DV85" s="133"/>
      <c r="DW85" s="133"/>
      <c r="DX85" s="133"/>
      <c r="DY85" s="133"/>
      <c r="DZ85" s="133"/>
      <c r="EA85" s="133"/>
      <c r="EB85" s="133"/>
      <c r="EC85" s="133"/>
      <c r="ED85" s="133"/>
      <c r="EE85" s="133"/>
      <c r="EF85" s="133"/>
      <c r="EG85" s="133"/>
      <c r="EH85" s="133"/>
      <c r="EI85" s="133"/>
      <c r="EJ85" s="133"/>
      <c r="EK85" s="133"/>
      <c r="EL85" s="133"/>
      <c r="EM85" s="133"/>
      <c r="EN85" s="133"/>
      <c r="EO85" s="133"/>
      <c r="EP85" s="133"/>
      <c r="EQ85" s="133"/>
      <c r="ER85" s="133"/>
      <c r="ES85" s="133"/>
      <c r="ET85" s="133"/>
      <c r="EU85" s="133"/>
      <c r="EV85" s="133"/>
      <c r="EW85" s="133"/>
      <c r="EX85" s="133"/>
      <c r="EY85" s="133"/>
      <c r="EZ85" s="133"/>
      <c r="FA85" s="133"/>
      <c r="FB85" s="133"/>
      <c r="FC85" s="133"/>
      <c r="FD85" s="133"/>
      <c r="FE85" s="133"/>
      <c r="FF85" s="133"/>
      <c r="FG85" s="133"/>
      <c r="FH85" s="133"/>
      <c r="FI85" s="133"/>
      <c r="FJ85" s="133"/>
      <c r="FK85" s="133"/>
      <c r="FL85" s="133"/>
      <c r="FM85" s="133"/>
      <c r="FN85" s="133"/>
      <c r="FO85" s="133"/>
      <c r="FP85" s="133"/>
      <c r="FQ85" s="133"/>
      <c r="FR85" s="133"/>
      <c r="FS85" s="133"/>
      <c r="FT85" s="133"/>
      <c r="FU85" s="133"/>
      <c r="FV85" s="133"/>
      <c r="FW85" s="133"/>
      <c r="FX85" s="133"/>
      <c r="FY85" s="133"/>
      <c r="FZ85" s="133"/>
      <c r="GA85" s="133"/>
      <c r="GB85" s="133"/>
      <c r="GC85" s="133"/>
      <c r="GD85" s="133"/>
      <c r="GE85" s="133"/>
      <c r="GF85" s="133"/>
      <c r="GG85" s="133"/>
      <c r="GH85" s="133"/>
      <c r="GI85" s="133"/>
      <c r="GJ85" s="133"/>
      <c r="GK85" s="133"/>
      <c r="GL85" s="133"/>
      <c r="GM85" s="133"/>
      <c r="GN85" s="133"/>
      <c r="GO85" s="133"/>
      <c r="GP85" s="133"/>
      <c r="GQ85" s="133"/>
      <c r="GR85" s="133"/>
      <c r="GS85" s="133"/>
      <c r="GT85" s="133"/>
      <c r="GU85" s="133"/>
      <c r="GV85" s="133"/>
      <c r="GW85" s="133"/>
      <c r="GX85" s="133"/>
      <c r="GY85" s="133"/>
      <c r="GZ85" s="133"/>
      <c r="HA85" s="133"/>
      <c r="HB85" s="133"/>
      <c r="HC85" s="133"/>
      <c r="HD85" s="133"/>
      <c r="HE85" s="133"/>
      <c r="HF85" s="133"/>
      <c r="HG85" s="133"/>
      <c r="HH85" s="133"/>
      <c r="HI85" s="133"/>
      <c r="HJ85" s="133"/>
    </row>
    <row r="86" spans="12:218" x14ac:dyDescent="0.15">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3"/>
      <c r="BU86" s="133"/>
      <c r="BV86" s="133"/>
      <c r="BW86" s="133"/>
      <c r="BX86" s="133"/>
      <c r="BY86" s="133"/>
      <c r="BZ86" s="133"/>
      <c r="CA86" s="133"/>
      <c r="CB86" s="133"/>
      <c r="CC86" s="133"/>
      <c r="CD86" s="133"/>
      <c r="CE86" s="133"/>
      <c r="CF86" s="133"/>
      <c r="CG86" s="133"/>
      <c r="CH86" s="133"/>
      <c r="CI86" s="133"/>
      <c r="CJ86" s="133"/>
      <c r="CK86" s="133"/>
      <c r="CL86" s="133"/>
      <c r="CM86" s="133"/>
      <c r="CN86" s="133"/>
      <c r="CO86" s="133"/>
      <c r="CP86" s="133"/>
      <c r="CQ86" s="133"/>
      <c r="CR86" s="133"/>
      <c r="CS86" s="133"/>
      <c r="CT86" s="133"/>
      <c r="CU86" s="133"/>
      <c r="CV86" s="133"/>
      <c r="CW86" s="133"/>
      <c r="CX86" s="133"/>
      <c r="CY86" s="133"/>
      <c r="CZ86" s="133"/>
      <c r="DA86" s="133"/>
      <c r="DB86" s="133"/>
      <c r="DC86" s="133"/>
      <c r="DD86" s="133"/>
      <c r="DE86" s="133"/>
      <c r="DF86" s="133"/>
      <c r="DG86" s="133"/>
      <c r="DH86" s="133"/>
      <c r="DI86" s="133"/>
      <c r="DJ86" s="133"/>
      <c r="DK86" s="133"/>
      <c r="DL86" s="133"/>
      <c r="DM86" s="133"/>
      <c r="DN86" s="133"/>
      <c r="DO86" s="133"/>
      <c r="DP86" s="133"/>
      <c r="DQ86" s="133"/>
      <c r="DR86" s="133"/>
      <c r="DS86" s="133"/>
      <c r="DT86" s="133"/>
      <c r="DU86" s="133"/>
      <c r="DV86" s="133"/>
      <c r="DW86" s="133"/>
      <c r="DX86" s="133"/>
      <c r="DY86" s="133"/>
      <c r="DZ86" s="133"/>
      <c r="EA86" s="133"/>
      <c r="EB86" s="133"/>
      <c r="EC86" s="133"/>
      <c r="ED86" s="133"/>
      <c r="EE86" s="133"/>
      <c r="EF86" s="133"/>
      <c r="EG86" s="133"/>
      <c r="EH86" s="133"/>
      <c r="EI86" s="133"/>
      <c r="EJ86" s="133"/>
      <c r="EK86" s="133"/>
      <c r="EL86" s="133"/>
      <c r="EM86" s="133"/>
      <c r="EN86" s="133"/>
      <c r="EO86" s="133"/>
      <c r="EP86" s="133"/>
      <c r="EQ86" s="133"/>
      <c r="ER86" s="133"/>
      <c r="ES86" s="133"/>
      <c r="ET86" s="133"/>
      <c r="EU86" s="133"/>
      <c r="EV86" s="133"/>
      <c r="EW86" s="133"/>
      <c r="EX86" s="133"/>
      <c r="EY86" s="133"/>
      <c r="EZ86" s="133"/>
      <c r="FA86" s="133"/>
      <c r="FB86" s="133"/>
      <c r="FC86" s="133"/>
      <c r="FD86" s="133"/>
      <c r="FE86" s="133"/>
      <c r="FF86" s="133"/>
      <c r="FG86" s="133"/>
      <c r="FH86" s="133"/>
      <c r="FI86" s="133"/>
      <c r="FJ86" s="133"/>
      <c r="FK86" s="133"/>
      <c r="FL86" s="133"/>
      <c r="FM86" s="133"/>
      <c r="FN86" s="133"/>
      <c r="FO86" s="133"/>
      <c r="FP86" s="133"/>
      <c r="FQ86" s="133"/>
      <c r="FR86" s="133"/>
      <c r="FS86" s="133"/>
      <c r="FT86" s="133"/>
      <c r="FU86" s="133"/>
      <c r="FV86" s="133"/>
      <c r="FW86" s="133"/>
      <c r="FX86" s="133"/>
      <c r="FY86" s="133"/>
      <c r="FZ86" s="133"/>
      <c r="GA86" s="133"/>
      <c r="GB86" s="133"/>
      <c r="GC86" s="133"/>
      <c r="GD86" s="133"/>
      <c r="GE86" s="133"/>
      <c r="GF86" s="133"/>
      <c r="GG86" s="133"/>
      <c r="GH86" s="133"/>
      <c r="GI86" s="133"/>
      <c r="GJ86" s="133"/>
      <c r="GK86" s="133"/>
      <c r="GL86" s="133"/>
      <c r="GM86" s="133"/>
      <c r="GN86" s="133"/>
      <c r="GO86" s="133"/>
      <c r="GP86" s="133"/>
      <c r="GQ86" s="133"/>
      <c r="GR86" s="133"/>
      <c r="GS86" s="133"/>
      <c r="GT86" s="133"/>
      <c r="GU86" s="133"/>
      <c r="GV86" s="133"/>
      <c r="GW86" s="133"/>
      <c r="GX86" s="133"/>
      <c r="GY86" s="133"/>
      <c r="GZ86" s="133"/>
      <c r="HA86" s="133"/>
      <c r="HB86" s="133"/>
      <c r="HC86" s="133"/>
      <c r="HD86" s="133"/>
      <c r="HE86" s="133"/>
      <c r="HF86" s="133"/>
      <c r="HG86" s="133"/>
      <c r="HH86" s="133"/>
      <c r="HI86" s="133"/>
      <c r="HJ86" s="133"/>
    </row>
    <row r="87" spans="12:218" x14ac:dyDescent="0.15">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3"/>
      <c r="BU87" s="133"/>
      <c r="BV87" s="133"/>
      <c r="BW87" s="133"/>
      <c r="BX87" s="133"/>
      <c r="BY87" s="133"/>
      <c r="BZ87" s="133"/>
      <c r="CA87" s="133"/>
      <c r="CB87" s="133"/>
      <c r="CC87" s="133"/>
      <c r="CD87" s="133"/>
      <c r="CE87" s="133"/>
      <c r="CF87" s="133"/>
      <c r="CG87" s="133"/>
      <c r="CH87" s="133"/>
      <c r="CI87" s="133"/>
      <c r="CJ87" s="133"/>
      <c r="CK87" s="133"/>
      <c r="CL87" s="133"/>
      <c r="CM87" s="133"/>
      <c r="CN87" s="133"/>
      <c r="CO87" s="133"/>
      <c r="CP87" s="133"/>
      <c r="CQ87" s="133"/>
      <c r="CR87" s="133"/>
      <c r="CS87" s="133"/>
      <c r="CT87" s="133"/>
      <c r="CU87" s="133"/>
      <c r="CV87" s="133"/>
      <c r="CW87" s="133"/>
      <c r="CX87" s="133"/>
      <c r="CY87" s="133"/>
      <c r="CZ87" s="133"/>
      <c r="DA87" s="133"/>
      <c r="DB87" s="133"/>
      <c r="DC87" s="133"/>
      <c r="DD87" s="133"/>
      <c r="DE87" s="133"/>
      <c r="DF87" s="133"/>
      <c r="DG87" s="133"/>
      <c r="DH87" s="133"/>
      <c r="DI87" s="133"/>
      <c r="DJ87" s="133"/>
      <c r="DK87" s="133"/>
      <c r="DL87" s="133"/>
      <c r="DM87" s="133"/>
      <c r="DN87" s="133"/>
      <c r="DO87" s="133"/>
      <c r="DP87" s="133"/>
      <c r="DQ87" s="133"/>
      <c r="DR87" s="133"/>
      <c r="DS87" s="133"/>
      <c r="DT87" s="133"/>
      <c r="DU87" s="133"/>
      <c r="DV87" s="133"/>
      <c r="DW87" s="133"/>
      <c r="DX87" s="133"/>
      <c r="DY87" s="133"/>
      <c r="DZ87" s="133"/>
      <c r="EA87" s="133"/>
      <c r="EB87" s="133"/>
      <c r="EC87" s="133"/>
      <c r="ED87" s="133"/>
      <c r="EE87" s="133"/>
      <c r="EF87" s="133"/>
      <c r="EG87" s="133"/>
      <c r="EH87" s="133"/>
      <c r="EI87" s="133"/>
      <c r="EJ87" s="133"/>
      <c r="EK87" s="133"/>
      <c r="EL87" s="133"/>
      <c r="EM87" s="133"/>
      <c r="EN87" s="133"/>
      <c r="EO87" s="133"/>
      <c r="EP87" s="133"/>
      <c r="EQ87" s="133"/>
      <c r="ER87" s="133"/>
      <c r="ES87" s="133"/>
      <c r="ET87" s="133"/>
      <c r="EU87" s="133"/>
      <c r="EV87" s="133"/>
      <c r="EW87" s="133"/>
      <c r="EX87" s="133"/>
      <c r="EY87" s="133"/>
      <c r="EZ87" s="133"/>
      <c r="FA87" s="133"/>
      <c r="FB87" s="133"/>
      <c r="FC87" s="133"/>
      <c r="FD87" s="133"/>
      <c r="FE87" s="133"/>
      <c r="FF87" s="133"/>
      <c r="FG87" s="133"/>
      <c r="FH87" s="133"/>
      <c r="FI87" s="133"/>
      <c r="FJ87" s="133"/>
      <c r="FK87" s="133"/>
      <c r="FL87" s="133"/>
      <c r="FM87" s="133"/>
      <c r="FN87" s="133"/>
      <c r="FO87" s="133"/>
      <c r="FP87" s="133"/>
      <c r="FQ87" s="133"/>
      <c r="FR87" s="133"/>
      <c r="FS87" s="133"/>
      <c r="FT87" s="133"/>
      <c r="FU87" s="133"/>
      <c r="FV87" s="133"/>
      <c r="FW87" s="133"/>
      <c r="FX87" s="133"/>
      <c r="FY87" s="133"/>
      <c r="FZ87" s="133"/>
      <c r="GA87" s="133"/>
      <c r="GB87" s="133"/>
      <c r="GC87" s="133"/>
      <c r="GD87" s="133"/>
      <c r="GE87" s="133"/>
      <c r="GF87" s="133"/>
      <c r="GG87" s="133"/>
      <c r="GH87" s="133"/>
      <c r="GI87" s="133"/>
      <c r="GJ87" s="133"/>
      <c r="GK87" s="133"/>
      <c r="GL87" s="133"/>
      <c r="GM87" s="133"/>
      <c r="GN87" s="133"/>
      <c r="GO87" s="133"/>
      <c r="GP87" s="133"/>
      <c r="GQ87" s="133"/>
      <c r="GR87" s="133"/>
      <c r="GS87" s="133"/>
      <c r="GT87" s="133"/>
      <c r="GU87" s="133"/>
      <c r="GV87" s="133"/>
      <c r="GW87" s="133"/>
      <c r="GX87" s="133"/>
      <c r="GY87" s="133"/>
      <c r="GZ87" s="133"/>
      <c r="HA87" s="133"/>
      <c r="HB87" s="133"/>
      <c r="HC87" s="133"/>
      <c r="HD87" s="133"/>
      <c r="HE87" s="133"/>
      <c r="HF87" s="133"/>
      <c r="HG87" s="133"/>
      <c r="HH87" s="133"/>
      <c r="HI87" s="133"/>
      <c r="HJ87" s="133"/>
    </row>
    <row r="88" spans="12:218" x14ac:dyDescent="0.15">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3"/>
      <c r="BU88" s="133"/>
      <c r="BV88" s="133"/>
      <c r="BW88" s="133"/>
      <c r="BX88" s="133"/>
      <c r="BY88" s="133"/>
      <c r="BZ88" s="133"/>
      <c r="CA88" s="133"/>
      <c r="CB88" s="133"/>
      <c r="CC88" s="133"/>
      <c r="CD88" s="133"/>
      <c r="CE88" s="133"/>
      <c r="CF88" s="133"/>
      <c r="CG88" s="133"/>
      <c r="CH88" s="133"/>
      <c r="CI88" s="133"/>
      <c r="CJ88" s="133"/>
      <c r="CK88" s="133"/>
      <c r="CL88" s="133"/>
      <c r="CM88" s="133"/>
      <c r="CN88" s="133"/>
      <c r="CO88" s="133"/>
      <c r="CP88" s="133"/>
      <c r="CQ88" s="133"/>
      <c r="CR88" s="133"/>
      <c r="CS88" s="133"/>
      <c r="CT88" s="133"/>
      <c r="CU88" s="133"/>
      <c r="CV88" s="133"/>
      <c r="CW88" s="133"/>
      <c r="CX88" s="133"/>
      <c r="CY88" s="133"/>
      <c r="CZ88" s="133"/>
      <c r="DA88" s="133"/>
      <c r="DB88" s="133"/>
      <c r="DC88" s="133"/>
      <c r="DD88" s="133"/>
      <c r="DE88" s="133"/>
      <c r="DF88" s="133"/>
      <c r="DG88" s="133"/>
      <c r="DH88" s="133"/>
      <c r="DI88" s="133"/>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3"/>
      <c r="EN88" s="133"/>
      <c r="EO88" s="133"/>
      <c r="EP88" s="133"/>
      <c r="EQ88" s="133"/>
      <c r="ER88" s="133"/>
      <c r="ES88" s="133"/>
      <c r="ET88" s="133"/>
      <c r="EU88" s="133"/>
      <c r="EV88" s="133"/>
      <c r="EW88" s="133"/>
      <c r="EX88" s="133"/>
      <c r="EY88" s="133"/>
      <c r="EZ88" s="133"/>
      <c r="FA88" s="133"/>
      <c r="FB88" s="133"/>
      <c r="FC88" s="133"/>
      <c r="FD88" s="133"/>
      <c r="FE88" s="133"/>
      <c r="FF88" s="133"/>
      <c r="FG88" s="133"/>
      <c r="FH88" s="133"/>
      <c r="FI88" s="133"/>
      <c r="FJ88" s="133"/>
      <c r="FK88" s="133"/>
      <c r="FL88" s="133"/>
      <c r="FM88" s="133"/>
      <c r="FN88" s="133"/>
      <c r="FO88" s="133"/>
      <c r="FP88" s="133"/>
      <c r="FQ88" s="133"/>
      <c r="FR88" s="133"/>
      <c r="FS88" s="133"/>
      <c r="FT88" s="133"/>
      <c r="FU88" s="133"/>
      <c r="FV88" s="133"/>
      <c r="FW88" s="133"/>
      <c r="FX88" s="133"/>
      <c r="FY88" s="133"/>
      <c r="FZ88" s="133"/>
      <c r="GA88" s="133"/>
      <c r="GB88" s="133"/>
      <c r="GC88" s="133"/>
      <c r="GD88" s="133"/>
      <c r="GE88" s="133"/>
      <c r="GF88" s="133"/>
      <c r="GG88" s="133"/>
      <c r="GH88" s="133"/>
      <c r="GI88" s="133"/>
      <c r="GJ88" s="133"/>
      <c r="GK88" s="133"/>
      <c r="GL88" s="133"/>
      <c r="GM88" s="133"/>
      <c r="GN88" s="133"/>
      <c r="GO88" s="133"/>
      <c r="GP88" s="133"/>
      <c r="GQ88" s="133"/>
      <c r="GR88" s="133"/>
      <c r="GS88" s="133"/>
      <c r="GT88" s="133"/>
      <c r="GU88" s="133"/>
      <c r="GV88" s="133"/>
      <c r="GW88" s="133"/>
      <c r="GX88" s="133"/>
      <c r="GY88" s="133"/>
      <c r="GZ88" s="133"/>
      <c r="HA88" s="133"/>
      <c r="HB88" s="133"/>
      <c r="HC88" s="133"/>
      <c r="HD88" s="133"/>
      <c r="HE88" s="133"/>
      <c r="HF88" s="133"/>
      <c r="HG88" s="133"/>
      <c r="HH88" s="133"/>
      <c r="HI88" s="133"/>
      <c r="HJ88" s="133"/>
    </row>
    <row r="89" spans="12:218" x14ac:dyDescent="0.15">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3"/>
      <c r="BU89" s="133"/>
      <c r="BV89" s="133"/>
      <c r="BW89" s="133"/>
      <c r="BX89" s="133"/>
      <c r="BY89" s="133"/>
      <c r="BZ89" s="133"/>
      <c r="CA89" s="133"/>
      <c r="CB89" s="133"/>
      <c r="CC89" s="133"/>
      <c r="CD89" s="133"/>
      <c r="CE89" s="133"/>
      <c r="CF89" s="133"/>
      <c r="CG89" s="133"/>
      <c r="CH89" s="133"/>
      <c r="CI89" s="133"/>
      <c r="CJ89" s="133"/>
      <c r="CK89" s="133"/>
      <c r="CL89" s="133"/>
      <c r="CM89" s="133"/>
      <c r="CN89" s="133"/>
      <c r="CO89" s="133"/>
      <c r="CP89" s="133"/>
      <c r="CQ89" s="133"/>
      <c r="CR89" s="133"/>
      <c r="CS89" s="133"/>
      <c r="CT89" s="133"/>
      <c r="CU89" s="133"/>
      <c r="CV89" s="133"/>
      <c r="CW89" s="133"/>
      <c r="CX89" s="133"/>
      <c r="CY89" s="133"/>
      <c r="CZ89" s="133"/>
      <c r="DA89" s="133"/>
      <c r="DB89" s="133"/>
      <c r="DC89" s="133"/>
      <c r="DD89" s="133"/>
      <c r="DE89" s="133"/>
      <c r="DF89" s="133"/>
      <c r="DG89" s="133"/>
      <c r="DH89" s="133"/>
      <c r="DI89" s="133"/>
      <c r="DJ89" s="133"/>
      <c r="DK89" s="133"/>
      <c r="DL89" s="133"/>
      <c r="DM89" s="133"/>
      <c r="DN89" s="133"/>
      <c r="DO89" s="133"/>
      <c r="DP89" s="133"/>
      <c r="DQ89" s="133"/>
      <c r="DR89" s="133"/>
      <c r="DS89" s="133"/>
      <c r="DT89" s="133"/>
      <c r="DU89" s="133"/>
      <c r="DV89" s="133"/>
      <c r="DW89" s="133"/>
      <c r="DX89" s="133"/>
      <c r="DY89" s="133"/>
      <c r="DZ89" s="133"/>
      <c r="EA89" s="133"/>
      <c r="EB89" s="133"/>
      <c r="EC89" s="133"/>
      <c r="ED89" s="133"/>
      <c r="EE89" s="133"/>
      <c r="EF89" s="133"/>
      <c r="EG89" s="133"/>
      <c r="EH89" s="133"/>
      <c r="EI89" s="133"/>
      <c r="EJ89" s="133"/>
      <c r="EK89" s="133"/>
      <c r="EL89" s="133"/>
      <c r="EM89" s="133"/>
      <c r="EN89" s="133"/>
      <c r="EO89" s="133"/>
      <c r="EP89" s="133"/>
      <c r="EQ89" s="133"/>
      <c r="ER89" s="133"/>
      <c r="ES89" s="133"/>
      <c r="ET89" s="133"/>
      <c r="EU89" s="133"/>
      <c r="EV89" s="133"/>
      <c r="EW89" s="133"/>
      <c r="EX89" s="133"/>
      <c r="EY89" s="133"/>
      <c r="EZ89" s="133"/>
      <c r="FA89" s="133"/>
      <c r="FB89" s="133"/>
      <c r="FC89" s="133"/>
      <c r="FD89" s="133"/>
      <c r="FE89" s="133"/>
      <c r="FF89" s="133"/>
      <c r="FG89" s="133"/>
      <c r="FH89" s="133"/>
      <c r="FI89" s="133"/>
      <c r="FJ89" s="133"/>
      <c r="FK89" s="133"/>
      <c r="FL89" s="133"/>
      <c r="FM89" s="133"/>
      <c r="FN89" s="133"/>
      <c r="FO89" s="133"/>
      <c r="FP89" s="133"/>
      <c r="FQ89" s="133"/>
      <c r="FR89" s="133"/>
      <c r="FS89" s="133"/>
      <c r="FT89" s="133"/>
      <c r="FU89" s="133"/>
      <c r="FV89" s="133"/>
      <c r="FW89" s="133"/>
      <c r="FX89" s="133"/>
      <c r="FY89" s="133"/>
      <c r="FZ89" s="133"/>
      <c r="GA89" s="133"/>
      <c r="GB89" s="133"/>
      <c r="GC89" s="133"/>
      <c r="GD89" s="133"/>
      <c r="GE89" s="133"/>
      <c r="GF89" s="133"/>
      <c r="GG89" s="133"/>
      <c r="GH89" s="133"/>
      <c r="GI89" s="133"/>
      <c r="GJ89" s="133"/>
      <c r="GK89" s="133"/>
      <c r="GL89" s="133"/>
      <c r="GM89" s="133"/>
      <c r="GN89" s="133"/>
      <c r="GO89" s="133"/>
      <c r="GP89" s="133"/>
      <c r="GQ89" s="133"/>
      <c r="GR89" s="133"/>
      <c r="GS89" s="133"/>
      <c r="GT89" s="133"/>
      <c r="GU89" s="133"/>
      <c r="GV89" s="133"/>
      <c r="GW89" s="133"/>
      <c r="GX89" s="133"/>
      <c r="GY89" s="133"/>
      <c r="GZ89" s="133"/>
      <c r="HA89" s="133"/>
      <c r="HB89" s="133"/>
      <c r="HC89" s="133"/>
      <c r="HD89" s="133"/>
      <c r="HE89" s="133"/>
      <c r="HF89" s="133"/>
      <c r="HG89" s="133"/>
      <c r="HH89" s="133"/>
      <c r="HI89" s="133"/>
      <c r="HJ89" s="133"/>
    </row>
    <row r="90" spans="12:218" x14ac:dyDescent="0.15">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c r="FJ90" s="133"/>
      <c r="FK90" s="133"/>
      <c r="FL90" s="133"/>
      <c r="FM90" s="133"/>
      <c r="FN90" s="133"/>
      <c r="FO90" s="133"/>
      <c r="FP90" s="133"/>
      <c r="FQ90" s="133"/>
      <c r="FR90" s="133"/>
      <c r="FS90" s="133"/>
      <c r="FT90" s="133"/>
      <c r="FU90" s="133"/>
      <c r="FV90" s="133"/>
      <c r="FW90" s="133"/>
      <c r="FX90" s="133"/>
      <c r="FY90" s="133"/>
      <c r="FZ90" s="133"/>
      <c r="GA90" s="133"/>
      <c r="GB90" s="133"/>
      <c r="GC90" s="133"/>
      <c r="GD90" s="133"/>
      <c r="GE90" s="133"/>
      <c r="GF90" s="133"/>
      <c r="GG90" s="133"/>
      <c r="GH90" s="133"/>
      <c r="GI90" s="133"/>
      <c r="GJ90" s="133"/>
      <c r="GK90" s="133"/>
      <c r="GL90" s="133"/>
      <c r="GM90" s="133"/>
      <c r="GN90" s="133"/>
      <c r="GO90" s="133"/>
      <c r="GP90" s="133"/>
      <c r="GQ90" s="133"/>
      <c r="GR90" s="133"/>
      <c r="GS90" s="133"/>
      <c r="GT90" s="133"/>
      <c r="GU90" s="133"/>
      <c r="GV90" s="133"/>
      <c r="GW90" s="133"/>
      <c r="GX90" s="133"/>
      <c r="GY90" s="133"/>
      <c r="GZ90" s="133"/>
      <c r="HA90" s="133"/>
      <c r="HB90" s="133"/>
      <c r="HC90" s="133"/>
      <c r="HD90" s="133"/>
      <c r="HE90" s="133"/>
      <c r="HF90" s="133"/>
      <c r="HG90" s="133"/>
      <c r="HH90" s="133"/>
      <c r="HI90" s="133"/>
      <c r="HJ90" s="133"/>
    </row>
    <row r="91" spans="12:218" x14ac:dyDescent="0.15">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3"/>
      <c r="BU91" s="133"/>
      <c r="BV91" s="133"/>
      <c r="BW91" s="133"/>
      <c r="BX91" s="133"/>
      <c r="BY91" s="133"/>
      <c r="BZ91" s="133"/>
      <c r="CA91" s="133"/>
      <c r="CB91" s="133"/>
      <c r="CC91" s="133"/>
      <c r="CD91" s="133"/>
      <c r="CE91" s="133"/>
      <c r="CF91" s="133"/>
      <c r="CG91" s="133"/>
      <c r="CH91" s="133"/>
      <c r="CI91" s="133"/>
      <c r="CJ91" s="133"/>
      <c r="CK91" s="133"/>
      <c r="CL91" s="133"/>
      <c r="CM91" s="133"/>
      <c r="CN91" s="133"/>
      <c r="CO91" s="133"/>
      <c r="CP91" s="133"/>
      <c r="CQ91" s="133"/>
      <c r="CR91" s="133"/>
      <c r="CS91" s="133"/>
      <c r="CT91" s="133"/>
      <c r="CU91" s="133"/>
      <c r="CV91" s="133"/>
      <c r="CW91" s="133"/>
      <c r="CX91" s="133"/>
      <c r="CY91" s="133"/>
      <c r="CZ91" s="133"/>
      <c r="DA91" s="133"/>
      <c r="DB91" s="133"/>
      <c r="DC91" s="133"/>
      <c r="DD91" s="133"/>
      <c r="DE91" s="133"/>
      <c r="DF91" s="133"/>
      <c r="DG91" s="133"/>
      <c r="DH91" s="133"/>
      <c r="DI91" s="133"/>
      <c r="DJ91" s="133"/>
      <c r="DK91" s="133"/>
      <c r="DL91" s="133"/>
      <c r="DM91" s="133"/>
      <c r="DN91" s="133"/>
      <c r="DO91" s="133"/>
      <c r="DP91" s="133"/>
      <c r="DQ91" s="133"/>
      <c r="DR91" s="133"/>
      <c r="DS91" s="133"/>
      <c r="DT91" s="133"/>
      <c r="DU91" s="133"/>
      <c r="DV91" s="133"/>
      <c r="DW91" s="133"/>
      <c r="DX91" s="133"/>
      <c r="DY91" s="133"/>
      <c r="DZ91" s="133"/>
      <c r="EA91" s="133"/>
      <c r="EB91" s="133"/>
      <c r="EC91" s="133"/>
      <c r="ED91" s="133"/>
      <c r="EE91" s="133"/>
      <c r="EF91" s="133"/>
      <c r="EG91" s="133"/>
      <c r="EH91" s="133"/>
      <c r="EI91" s="133"/>
      <c r="EJ91" s="133"/>
      <c r="EK91" s="133"/>
      <c r="EL91" s="133"/>
      <c r="EM91" s="133"/>
      <c r="EN91" s="133"/>
      <c r="EO91" s="133"/>
      <c r="EP91" s="133"/>
      <c r="EQ91" s="133"/>
      <c r="ER91" s="133"/>
      <c r="ES91" s="133"/>
      <c r="ET91" s="133"/>
      <c r="EU91" s="133"/>
      <c r="EV91" s="133"/>
      <c r="EW91" s="133"/>
      <c r="EX91" s="133"/>
      <c r="EY91" s="133"/>
      <c r="EZ91" s="133"/>
      <c r="FA91" s="133"/>
      <c r="FB91" s="133"/>
      <c r="FC91" s="133"/>
      <c r="FD91" s="133"/>
      <c r="FE91" s="133"/>
      <c r="FF91" s="133"/>
      <c r="FG91" s="133"/>
      <c r="FH91" s="133"/>
      <c r="FI91" s="133"/>
      <c r="FJ91" s="133"/>
      <c r="FK91" s="133"/>
      <c r="FL91" s="133"/>
      <c r="FM91" s="133"/>
      <c r="FN91" s="133"/>
      <c r="FO91" s="133"/>
      <c r="FP91" s="133"/>
      <c r="FQ91" s="133"/>
      <c r="FR91" s="133"/>
      <c r="FS91" s="133"/>
      <c r="FT91" s="133"/>
      <c r="FU91" s="133"/>
      <c r="FV91" s="133"/>
      <c r="FW91" s="133"/>
      <c r="FX91" s="133"/>
      <c r="FY91" s="133"/>
      <c r="FZ91" s="133"/>
      <c r="GA91" s="133"/>
      <c r="GB91" s="133"/>
      <c r="GC91" s="133"/>
      <c r="GD91" s="133"/>
      <c r="GE91" s="133"/>
      <c r="GF91" s="133"/>
      <c r="GG91" s="133"/>
      <c r="GH91" s="133"/>
      <c r="GI91" s="133"/>
      <c r="GJ91" s="133"/>
      <c r="GK91" s="133"/>
      <c r="GL91" s="133"/>
      <c r="GM91" s="133"/>
      <c r="GN91" s="133"/>
      <c r="GO91" s="133"/>
      <c r="GP91" s="133"/>
      <c r="GQ91" s="133"/>
      <c r="GR91" s="133"/>
      <c r="GS91" s="133"/>
      <c r="GT91" s="133"/>
      <c r="GU91" s="133"/>
      <c r="GV91" s="133"/>
      <c r="GW91" s="133"/>
      <c r="GX91" s="133"/>
      <c r="GY91" s="133"/>
      <c r="GZ91" s="133"/>
      <c r="HA91" s="133"/>
      <c r="HB91" s="133"/>
      <c r="HC91" s="133"/>
      <c r="HD91" s="133"/>
      <c r="HE91" s="133"/>
      <c r="HF91" s="133"/>
      <c r="HG91" s="133"/>
      <c r="HH91" s="133"/>
      <c r="HI91" s="133"/>
      <c r="HJ91" s="133"/>
    </row>
    <row r="92" spans="12:218" x14ac:dyDescent="0.15">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3"/>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33"/>
      <c r="DD92" s="133"/>
      <c r="DE92" s="133"/>
      <c r="DF92" s="133"/>
      <c r="DG92" s="133"/>
      <c r="DH92" s="133"/>
      <c r="DI92" s="133"/>
      <c r="DJ92" s="133"/>
      <c r="DK92" s="133"/>
      <c r="DL92" s="133"/>
      <c r="DM92" s="133"/>
      <c r="DN92" s="133"/>
      <c r="DO92" s="133"/>
      <c r="DP92" s="133"/>
      <c r="DQ92" s="133"/>
      <c r="DR92" s="133"/>
      <c r="DS92" s="133"/>
      <c r="DT92" s="133"/>
      <c r="DU92" s="133"/>
      <c r="DV92" s="133"/>
      <c r="DW92" s="133"/>
      <c r="DX92" s="133"/>
      <c r="DY92" s="133"/>
      <c r="DZ92" s="133"/>
      <c r="EA92" s="133"/>
      <c r="EB92" s="133"/>
      <c r="EC92" s="133"/>
      <c r="ED92" s="133"/>
      <c r="EE92" s="133"/>
      <c r="EF92" s="133"/>
      <c r="EG92" s="133"/>
      <c r="EH92" s="133"/>
      <c r="EI92" s="133"/>
      <c r="EJ92" s="133"/>
      <c r="EK92" s="133"/>
      <c r="EL92" s="133"/>
      <c r="EM92" s="133"/>
      <c r="EN92" s="133"/>
      <c r="EO92" s="133"/>
      <c r="EP92" s="133"/>
      <c r="EQ92" s="133"/>
      <c r="ER92" s="133"/>
      <c r="ES92" s="133"/>
      <c r="ET92" s="133"/>
      <c r="EU92" s="133"/>
      <c r="EV92" s="133"/>
      <c r="EW92" s="133"/>
      <c r="EX92" s="133"/>
      <c r="EY92" s="133"/>
      <c r="EZ92" s="133"/>
      <c r="FA92" s="133"/>
      <c r="FB92" s="133"/>
      <c r="FC92" s="133"/>
      <c r="FD92" s="133"/>
      <c r="FE92" s="133"/>
      <c r="FF92" s="133"/>
      <c r="FG92" s="133"/>
      <c r="FH92" s="133"/>
      <c r="FI92" s="133"/>
      <c r="FJ92" s="133"/>
      <c r="FK92" s="133"/>
      <c r="FL92" s="133"/>
      <c r="FM92" s="133"/>
      <c r="FN92" s="133"/>
      <c r="FO92" s="133"/>
      <c r="FP92" s="133"/>
      <c r="FQ92" s="133"/>
      <c r="FR92" s="133"/>
      <c r="FS92" s="133"/>
      <c r="FT92" s="133"/>
      <c r="FU92" s="133"/>
      <c r="FV92" s="133"/>
      <c r="FW92" s="133"/>
      <c r="FX92" s="133"/>
      <c r="FY92" s="133"/>
      <c r="FZ92" s="133"/>
      <c r="GA92" s="133"/>
      <c r="GB92" s="133"/>
      <c r="GC92" s="133"/>
      <c r="GD92" s="133"/>
      <c r="GE92" s="133"/>
      <c r="GF92" s="133"/>
      <c r="GG92" s="133"/>
      <c r="GH92" s="133"/>
      <c r="GI92" s="133"/>
      <c r="GJ92" s="133"/>
      <c r="GK92" s="133"/>
      <c r="GL92" s="133"/>
      <c r="GM92" s="133"/>
      <c r="GN92" s="133"/>
      <c r="GO92" s="133"/>
      <c r="GP92" s="133"/>
      <c r="GQ92" s="133"/>
      <c r="GR92" s="133"/>
      <c r="GS92" s="133"/>
      <c r="GT92" s="133"/>
      <c r="GU92" s="133"/>
      <c r="GV92" s="133"/>
      <c r="GW92" s="133"/>
      <c r="GX92" s="133"/>
      <c r="GY92" s="133"/>
      <c r="GZ92" s="133"/>
      <c r="HA92" s="133"/>
      <c r="HB92" s="133"/>
      <c r="HC92" s="133"/>
      <c r="HD92" s="133"/>
      <c r="HE92" s="133"/>
      <c r="HF92" s="133"/>
      <c r="HG92" s="133"/>
      <c r="HH92" s="133"/>
      <c r="HI92" s="133"/>
      <c r="HJ92" s="133"/>
    </row>
    <row r="93" spans="12:218" x14ac:dyDescent="0.15">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3"/>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c r="DV93" s="133"/>
      <c r="DW93" s="133"/>
      <c r="DX93" s="133"/>
      <c r="DY93" s="133"/>
      <c r="DZ93" s="133"/>
      <c r="EA93" s="133"/>
      <c r="EB93" s="133"/>
      <c r="EC93" s="133"/>
      <c r="ED93" s="133"/>
      <c r="EE93" s="133"/>
      <c r="EF93" s="133"/>
      <c r="EG93" s="133"/>
      <c r="EH93" s="133"/>
      <c r="EI93" s="133"/>
      <c r="EJ93" s="133"/>
      <c r="EK93" s="133"/>
      <c r="EL93" s="133"/>
      <c r="EM93" s="133"/>
      <c r="EN93" s="133"/>
      <c r="EO93" s="133"/>
      <c r="EP93" s="133"/>
      <c r="EQ93" s="133"/>
      <c r="ER93" s="133"/>
      <c r="ES93" s="133"/>
      <c r="ET93" s="133"/>
      <c r="EU93" s="133"/>
      <c r="EV93" s="133"/>
      <c r="EW93" s="133"/>
      <c r="EX93" s="133"/>
      <c r="EY93" s="133"/>
      <c r="EZ93" s="133"/>
      <c r="FA93" s="133"/>
      <c r="FB93" s="133"/>
      <c r="FC93" s="133"/>
      <c r="FD93" s="133"/>
      <c r="FE93" s="133"/>
      <c r="FF93" s="133"/>
      <c r="FG93" s="133"/>
      <c r="FH93" s="133"/>
      <c r="FI93" s="133"/>
      <c r="FJ93" s="133"/>
      <c r="FK93" s="133"/>
      <c r="FL93" s="133"/>
      <c r="FM93" s="133"/>
      <c r="FN93" s="133"/>
      <c r="FO93" s="133"/>
      <c r="FP93" s="133"/>
      <c r="FQ93" s="133"/>
      <c r="FR93" s="133"/>
      <c r="FS93" s="133"/>
      <c r="FT93" s="133"/>
      <c r="FU93" s="133"/>
      <c r="FV93" s="133"/>
      <c r="FW93" s="133"/>
      <c r="FX93" s="133"/>
      <c r="FY93" s="133"/>
      <c r="FZ93" s="133"/>
      <c r="GA93" s="133"/>
      <c r="GB93" s="133"/>
      <c r="GC93" s="133"/>
      <c r="GD93" s="133"/>
      <c r="GE93" s="133"/>
      <c r="GF93" s="133"/>
      <c r="GG93" s="133"/>
      <c r="GH93" s="133"/>
      <c r="GI93" s="133"/>
      <c r="GJ93" s="133"/>
      <c r="GK93" s="133"/>
      <c r="GL93" s="133"/>
      <c r="GM93" s="133"/>
      <c r="GN93" s="133"/>
      <c r="GO93" s="133"/>
      <c r="GP93" s="133"/>
      <c r="GQ93" s="133"/>
      <c r="GR93" s="133"/>
      <c r="GS93" s="133"/>
      <c r="GT93" s="133"/>
      <c r="GU93" s="133"/>
      <c r="GV93" s="133"/>
      <c r="GW93" s="133"/>
      <c r="GX93" s="133"/>
      <c r="GY93" s="133"/>
      <c r="GZ93" s="133"/>
      <c r="HA93" s="133"/>
      <c r="HB93" s="133"/>
      <c r="HC93" s="133"/>
      <c r="HD93" s="133"/>
      <c r="HE93" s="133"/>
      <c r="HF93" s="133"/>
      <c r="HG93" s="133"/>
      <c r="HH93" s="133"/>
      <c r="HI93" s="133"/>
      <c r="HJ93" s="133"/>
    </row>
    <row r="94" spans="12:218" x14ac:dyDescent="0.15">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3"/>
      <c r="BU94" s="133"/>
      <c r="BV94" s="133"/>
      <c r="BW94" s="133"/>
      <c r="BX94" s="133"/>
      <c r="BY94" s="133"/>
      <c r="BZ94" s="133"/>
      <c r="CA94" s="133"/>
      <c r="CB94" s="133"/>
      <c r="CC94" s="133"/>
      <c r="CD94" s="133"/>
      <c r="CE94" s="133"/>
      <c r="CF94" s="133"/>
      <c r="CG94" s="133"/>
      <c r="CH94" s="133"/>
      <c r="CI94" s="133"/>
      <c r="CJ94" s="133"/>
      <c r="CK94" s="133"/>
      <c r="CL94" s="133"/>
      <c r="CM94" s="133"/>
      <c r="CN94" s="133"/>
      <c r="CO94" s="133"/>
      <c r="CP94" s="133"/>
      <c r="CQ94" s="133"/>
      <c r="CR94" s="133"/>
      <c r="CS94" s="133"/>
      <c r="CT94" s="133"/>
      <c r="CU94" s="133"/>
      <c r="CV94" s="133"/>
      <c r="CW94" s="133"/>
      <c r="CX94" s="133"/>
      <c r="CY94" s="133"/>
      <c r="CZ94" s="133"/>
      <c r="DA94" s="133"/>
      <c r="DB94" s="133"/>
      <c r="DC94" s="133"/>
      <c r="DD94" s="133"/>
      <c r="DE94" s="133"/>
      <c r="DF94" s="133"/>
      <c r="DG94" s="133"/>
      <c r="DH94" s="133"/>
      <c r="DI94" s="133"/>
      <c r="DJ94" s="133"/>
      <c r="DK94" s="133"/>
      <c r="DL94" s="133"/>
      <c r="DM94" s="133"/>
      <c r="DN94" s="133"/>
      <c r="DO94" s="133"/>
      <c r="DP94" s="133"/>
      <c r="DQ94" s="133"/>
      <c r="DR94" s="133"/>
      <c r="DS94" s="133"/>
      <c r="DT94" s="133"/>
      <c r="DU94" s="133"/>
      <c r="DV94" s="133"/>
      <c r="DW94" s="133"/>
      <c r="DX94" s="133"/>
      <c r="DY94" s="133"/>
      <c r="DZ94" s="133"/>
      <c r="EA94" s="133"/>
      <c r="EB94" s="133"/>
      <c r="EC94" s="133"/>
      <c r="ED94" s="133"/>
      <c r="EE94" s="133"/>
      <c r="EF94" s="133"/>
      <c r="EG94" s="133"/>
      <c r="EH94" s="133"/>
      <c r="EI94" s="133"/>
      <c r="EJ94" s="133"/>
      <c r="EK94" s="133"/>
      <c r="EL94" s="133"/>
      <c r="EM94" s="133"/>
      <c r="EN94" s="133"/>
      <c r="EO94" s="133"/>
      <c r="EP94" s="133"/>
      <c r="EQ94" s="133"/>
      <c r="ER94" s="133"/>
      <c r="ES94" s="133"/>
      <c r="ET94" s="133"/>
      <c r="EU94" s="133"/>
      <c r="EV94" s="133"/>
      <c r="EW94" s="133"/>
      <c r="EX94" s="133"/>
      <c r="EY94" s="133"/>
      <c r="EZ94" s="133"/>
      <c r="FA94" s="133"/>
      <c r="FB94" s="133"/>
      <c r="FC94" s="133"/>
      <c r="FD94" s="133"/>
      <c r="FE94" s="133"/>
      <c r="FF94" s="133"/>
      <c r="FG94" s="133"/>
      <c r="FH94" s="133"/>
      <c r="FI94" s="133"/>
      <c r="FJ94" s="133"/>
      <c r="FK94" s="133"/>
      <c r="FL94" s="133"/>
      <c r="FM94" s="133"/>
      <c r="FN94" s="133"/>
      <c r="FO94" s="133"/>
      <c r="FP94" s="133"/>
      <c r="FQ94" s="133"/>
      <c r="FR94" s="133"/>
      <c r="FS94" s="133"/>
      <c r="FT94" s="133"/>
      <c r="FU94" s="133"/>
      <c r="FV94" s="133"/>
      <c r="FW94" s="133"/>
      <c r="FX94" s="133"/>
      <c r="FY94" s="133"/>
      <c r="FZ94" s="133"/>
      <c r="GA94" s="133"/>
      <c r="GB94" s="133"/>
      <c r="GC94" s="133"/>
      <c r="GD94" s="133"/>
      <c r="GE94" s="133"/>
      <c r="GF94" s="133"/>
      <c r="GG94" s="133"/>
      <c r="GH94" s="133"/>
      <c r="GI94" s="133"/>
      <c r="GJ94" s="133"/>
      <c r="GK94" s="133"/>
      <c r="GL94" s="133"/>
      <c r="GM94" s="133"/>
      <c r="GN94" s="133"/>
      <c r="GO94" s="133"/>
      <c r="GP94" s="133"/>
      <c r="GQ94" s="133"/>
      <c r="GR94" s="133"/>
      <c r="GS94" s="133"/>
      <c r="GT94" s="133"/>
      <c r="GU94" s="133"/>
      <c r="GV94" s="133"/>
      <c r="GW94" s="133"/>
      <c r="GX94" s="133"/>
      <c r="GY94" s="133"/>
      <c r="GZ94" s="133"/>
      <c r="HA94" s="133"/>
      <c r="HB94" s="133"/>
      <c r="HC94" s="133"/>
      <c r="HD94" s="133"/>
      <c r="HE94" s="133"/>
      <c r="HF94" s="133"/>
      <c r="HG94" s="133"/>
      <c r="HH94" s="133"/>
      <c r="HI94" s="133"/>
      <c r="HJ94" s="133"/>
    </row>
    <row r="95" spans="12:218" x14ac:dyDescent="0.15">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3"/>
      <c r="BU95" s="133"/>
      <c r="BV95" s="133"/>
      <c r="BW95" s="133"/>
      <c r="BX95" s="133"/>
      <c r="BY95" s="133"/>
      <c r="BZ95" s="133"/>
      <c r="CA95" s="133"/>
      <c r="CB95" s="133"/>
      <c r="CC95" s="133"/>
      <c r="CD95" s="133"/>
      <c r="CE95" s="133"/>
      <c r="CF95" s="133"/>
      <c r="CG95" s="133"/>
      <c r="CH95" s="133"/>
      <c r="CI95" s="133"/>
      <c r="CJ95" s="133"/>
      <c r="CK95" s="133"/>
      <c r="CL95" s="133"/>
      <c r="CM95" s="133"/>
      <c r="CN95" s="133"/>
      <c r="CO95" s="133"/>
      <c r="CP95" s="133"/>
      <c r="CQ95" s="133"/>
      <c r="CR95" s="133"/>
      <c r="CS95" s="133"/>
      <c r="CT95" s="133"/>
      <c r="CU95" s="133"/>
      <c r="CV95" s="133"/>
      <c r="CW95" s="133"/>
      <c r="CX95" s="133"/>
      <c r="CY95" s="133"/>
      <c r="CZ95" s="133"/>
      <c r="DA95" s="133"/>
      <c r="DB95" s="133"/>
      <c r="DC95" s="133"/>
      <c r="DD95" s="133"/>
      <c r="DE95" s="133"/>
      <c r="DF95" s="133"/>
      <c r="DG95" s="133"/>
      <c r="DH95" s="133"/>
      <c r="DI95" s="133"/>
      <c r="DJ95" s="133"/>
      <c r="DK95" s="133"/>
      <c r="DL95" s="133"/>
      <c r="DM95" s="133"/>
      <c r="DN95" s="133"/>
      <c r="DO95" s="133"/>
      <c r="DP95" s="133"/>
      <c r="DQ95" s="133"/>
      <c r="DR95" s="133"/>
      <c r="DS95" s="133"/>
      <c r="DT95" s="133"/>
      <c r="DU95" s="133"/>
      <c r="DV95" s="133"/>
      <c r="DW95" s="133"/>
      <c r="DX95" s="133"/>
      <c r="DY95" s="133"/>
      <c r="DZ95" s="133"/>
      <c r="EA95" s="133"/>
      <c r="EB95" s="133"/>
      <c r="EC95" s="133"/>
      <c r="ED95" s="133"/>
      <c r="EE95" s="133"/>
      <c r="EF95" s="133"/>
      <c r="EG95" s="133"/>
      <c r="EH95" s="133"/>
      <c r="EI95" s="133"/>
      <c r="EJ95" s="133"/>
      <c r="EK95" s="133"/>
      <c r="EL95" s="133"/>
      <c r="EM95" s="133"/>
      <c r="EN95" s="133"/>
      <c r="EO95" s="133"/>
      <c r="EP95" s="133"/>
      <c r="EQ95" s="133"/>
      <c r="ER95" s="133"/>
      <c r="ES95" s="133"/>
      <c r="ET95" s="133"/>
      <c r="EU95" s="133"/>
      <c r="EV95" s="133"/>
      <c r="EW95" s="133"/>
      <c r="EX95" s="133"/>
      <c r="EY95" s="133"/>
      <c r="EZ95" s="133"/>
      <c r="FA95" s="133"/>
      <c r="FB95" s="133"/>
      <c r="FC95" s="133"/>
      <c r="FD95" s="133"/>
      <c r="FE95" s="133"/>
      <c r="FF95" s="133"/>
      <c r="FG95" s="133"/>
      <c r="FH95" s="133"/>
      <c r="FI95" s="133"/>
      <c r="FJ95" s="133"/>
      <c r="FK95" s="133"/>
      <c r="FL95" s="133"/>
      <c r="FM95" s="133"/>
      <c r="FN95" s="133"/>
      <c r="FO95" s="133"/>
      <c r="FP95" s="133"/>
      <c r="FQ95" s="133"/>
      <c r="FR95" s="133"/>
      <c r="FS95" s="133"/>
      <c r="FT95" s="133"/>
      <c r="FU95" s="133"/>
      <c r="FV95" s="133"/>
      <c r="FW95" s="133"/>
      <c r="FX95" s="133"/>
      <c r="FY95" s="133"/>
      <c r="FZ95" s="133"/>
      <c r="GA95" s="133"/>
      <c r="GB95" s="133"/>
      <c r="GC95" s="133"/>
      <c r="GD95" s="133"/>
      <c r="GE95" s="133"/>
      <c r="GF95" s="133"/>
      <c r="GG95" s="133"/>
      <c r="GH95" s="133"/>
      <c r="GI95" s="133"/>
      <c r="GJ95" s="133"/>
      <c r="GK95" s="133"/>
      <c r="GL95" s="133"/>
      <c r="GM95" s="133"/>
      <c r="GN95" s="133"/>
      <c r="GO95" s="133"/>
      <c r="GP95" s="133"/>
      <c r="GQ95" s="133"/>
      <c r="GR95" s="133"/>
      <c r="GS95" s="133"/>
      <c r="GT95" s="133"/>
      <c r="GU95" s="133"/>
      <c r="GV95" s="133"/>
      <c r="GW95" s="133"/>
      <c r="GX95" s="133"/>
      <c r="GY95" s="133"/>
      <c r="GZ95" s="133"/>
      <c r="HA95" s="133"/>
      <c r="HB95" s="133"/>
      <c r="HC95" s="133"/>
      <c r="HD95" s="133"/>
      <c r="HE95" s="133"/>
      <c r="HF95" s="133"/>
      <c r="HG95" s="133"/>
      <c r="HH95" s="133"/>
      <c r="HI95" s="133"/>
      <c r="HJ95" s="133"/>
    </row>
    <row r="96" spans="12:218" x14ac:dyDescent="0.15">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3"/>
      <c r="BU96" s="133"/>
      <c r="BV96" s="133"/>
      <c r="BW96" s="133"/>
      <c r="BX96" s="133"/>
      <c r="BY96" s="133"/>
      <c r="BZ96" s="133"/>
      <c r="CA96" s="133"/>
      <c r="CB96" s="133"/>
      <c r="CC96" s="133"/>
      <c r="CD96" s="133"/>
      <c r="CE96" s="133"/>
      <c r="CF96" s="133"/>
      <c r="CG96" s="133"/>
      <c r="CH96" s="133"/>
      <c r="CI96" s="133"/>
      <c r="CJ96" s="133"/>
      <c r="CK96" s="133"/>
      <c r="CL96" s="133"/>
      <c r="CM96" s="133"/>
      <c r="CN96" s="133"/>
      <c r="CO96" s="133"/>
      <c r="CP96" s="133"/>
      <c r="CQ96" s="133"/>
      <c r="CR96" s="133"/>
      <c r="CS96" s="133"/>
      <c r="CT96" s="133"/>
      <c r="CU96" s="133"/>
      <c r="CV96" s="133"/>
      <c r="CW96" s="133"/>
      <c r="CX96" s="133"/>
      <c r="CY96" s="133"/>
      <c r="CZ96" s="133"/>
      <c r="DA96" s="133"/>
      <c r="DB96" s="133"/>
      <c r="DC96" s="133"/>
      <c r="DD96" s="133"/>
      <c r="DE96" s="133"/>
      <c r="DF96" s="133"/>
      <c r="DG96" s="133"/>
      <c r="DH96" s="133"/>
      <c r="DI96" s="133"/>
      <c r="DJ96" s="133"/>
      <c r="DK96" s="133"/>
      <c r="DL96" s="133"/>
      <c r="DM96" s="133"/>
      <c r="DN96" s="133"/>
      <c r="DO96" s="133"/>
      <c r="DP96" s="133"/>
      <c r="DQ96" s="133"/>
      <c r="DR96" s="133"/>
      <c r="DS96" s="133"/>
      <c r="DT96" s="133"/>
      <c r="DU96" s="133"/>
      <c r="DV96" s="133"/>
      <c r="DW96" s="133"/>
      <c r="DX96" s="133"/>
      <c r="DY96" s="133"/>
      <c r="DZ96" s="133"/>
      <c r="EA96" s="133"/>
      <c r="EB96" s="133"/>
      <c r="EC96" s="133"/>
      <c r="ED96" s="133"/>
      <c r="EE96" s="133"/>
      <c r="EF96" s="133"/>
      <c r="EG96" s="133"/>
      <c r="EH96" s="133"/>
      <c r="EI96" s="133"/>
      <c r="EJ96" s="133"/>
      <c r="EK96" s="133"/>
      <c r="EL96" s="133"/>
      <c r="EM96" s="133"/>
      <c r="EN96" s="133"/>
      <c r="EO96" s="133"/>
      <c r="EP96" s="133"/>
      <c r="EQ96" s="133"/>
      <c r="ER96" s="133"/>
      <c r="ES96" s="133"/>
      <c r="ET96" s="133"/>
      <c r="EU96" s="133"/>
      <c r="EV96" s="133"/>
      <c r="EW96" s="133"/>
      <c r="EX96" s="133"/>
      <c r="EY96" s="133"/>
      <c r="EZ96" s="133"/>
      <c r="FA96" s="133"/>
      <c r="FB96" s="133"/>
      <c r="FC96" s="133"/>
      <c r="FD96" s="133"/>
      <c r="FE96" s="133"/>
      <c r="FF96" s="133"/>
      <c r="FG96" s="133"/>
      <c r="FH96" s="133"/>
      <c r="FI96" s="133"/>
      <c r="FJ96" s="133"/>
      <c r="FK96" s="133"/>
      <c r="FL96" s="133"/>
      <c r="FM96" s="133"/>
      <c r="FN96" s="133"/>
      <c r="FO96" s="133"/>
      <c r="FP96" s="133"/>
      <c r="FQ96" s="133"/>
      <c r="FR96" s="133"/>
      <c r="FS96" s="133"/>
      <c r="FT96" s="133"/>
      <c r="FU96" s="133"/>
      <c r="FV96" s="133"/>
      <c r="FW96" s="133"/>
      <c r="FX96" s="133"/>
      <c r="FY96" s="133"/>
      <c r="FZ96" s="133"/>
      <c r="GA96" s="133"/>
      <c r="GB96" s="133"/>
      <c r="GC96" s="133"/>
      <c r="GD96" s="133"/>
      <c r="GE96" s="133"/>
      <c r="GF96" s="133"/>
      <c r="GG96" s="133"/>
      <c r="GH96" s="133"/>
      <c r="GI96" s="133"/>
      <c r="GJ96" s="133"/>
      <c r="GK96" s="133"/>
      <c r="GL96" s="133"/>
      <c r="GM96" s="133"/>
      <c r="GN96" s="133"/>
      <c r="GO96" s="133"/>
      <c r="GP96" s="133"/>
      <c r="GQ96" s="133"/>
      <c r="GR96" s="133"/>
      <c r="GS96" s="133"/>
      <c r="GT96" s="133"/>
      <c r="GU96" s="133"/>
      <c r="GV96" s="133"/>
      <c r="GW96" s="133"/>
      <c r="GX96" s="133"/>
      <c r="GY96" s="133"/>
      <c r="GZ96" s="133"/>
      <c r="HA96" s="133"/>
      <c r="HB96" s="133"/>
      <c r="HC96" s="133"/>
      <c r="HD96" s="133"/>
      <c r="HE96" s="133"/>
      <c r="HF96" s="133"/>
      <c r="HG96" s="133"/>
      <c r="HH96" s="133"/>
      <c r="HI96" s="133"/>
      <c r="HJ96" s="133"/>
    </row>
    <row r="97" spans="12:218" x14ac:dyDescent="0.15">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3"/>
      <c r="BU97" s="133"/>
      <c r="BV97" s="133"/>
      <c r="BW97" s="133"/>
      <c r="BX97" s="133"/>
      <c r="BY97" s="133"/>
      <c r="BZ97" s="133"/>
      <c r="CA97" s="133"/>
      <c r="CB97" s="133"/>
      <c r="CC97" s="133"/>
      <c r="CD97" s="133"/>
      <c r="CE97" s="133"/>
      <c r="CF97" s="133"/>
      <c r="CG97" s="133"/>
      <c r="CH97" s="133"/>
      <c r="CI97" s="133"/>
      <c r="CJ97" s="133"/>
      <c r="CK97" s="133"/>
      <c r="CL97" s="133"/>
      <c r="CM97" s="133"/>
      <c r="CN97" s="133"/>
      <c r="CO97" s="133"/>
      <c r="CP97" s="133"/>
      <c r="CQ97" s="133"/>
      <c r="CR97" s="133"/>
      <c r="CS97" s="133"/>
      <c r="CT97" s="133"/>
      <c r="CU97" s="133"/>
      <c r="CV97" s="133"/>
      <c r="CW97" s="133"/>
      <c r="CX97" s="133"/>
      <c r="CY97" s="133"/>
      <c r="CZ97" s="133"/>
      <c r="DA97" s="133"/>
      <c r="DB97" s="133"/>
      <c r="DC97" s="133"/>
      <c r="DD97" s="133"/>
      <c r="DE97" s="133"/>
      <c r="DF97" s="133"/>
      <c r="DG97" s="133"/>
      <c r="DH97" s="133"/>
      <c r="DI97" s="133"/>
      <c r="DJ97" s="133"/>
      <c r="DK97" s="133"/>
      <c r="DL97" s="133"/>
      <c r="DM97" s="133"/>
      <c r="DN97" s="133"/>
      <c r="DO97" s="133"/>
      <c r="DP97" s="133"/>
      <c r="DQ97" s="133"/>
      <c r="DR97" s="133"/>
      <c r="DS97" s="133"/>
      <c r="DT97" s="133"/>
      <c r="DU97" s="133"/>
      <c r="DV97" s="133"/>
      <c r="DW97" s="133"/>
      <c r="DX97" s="133"/>
      <c r="DY97" s="133"/>
      <c r="DZ97" s="133"/>
      <c r="EA97" s="133"/>
      <c r="EB97" s="133"/>
      <c r="EC97" s="133"/>
      <c r="ED97" s="133"/>
      <c r="EE97" s="133"/>
      <c r="EF97" s="133"/>
      <c r="EG97" s="133"/>
      <c r="EH97" s="133"/>
      <c r="EI97" s="133"/>
      <c r="EJ97" s="133"/>
      <c r="EK97" s="133"/>
      <c r="EL97" s="133"/>
      <c r="EM97" s="133"/>
      <c r="EN97" s="133"/>
      <c r="EO97" s="133"/>
      <c r="EP97" s="133"/>
      <c r="EQ97" s="133"/>
      <c r="ER97" s="133"/>
      <c r="ES97" s="133"/>
      <c r="ET97" s="133"/>
      <c r="EU97" s="133"/>
      <c r="EV97" s="133"/>
      <c r="EW97" s="133"/>
      <c r="EX97" s="133"/>
      <c r="EY97" s="133"/>
      <c r="EZ97" s="133"/>
      <c r="FA97" s="133"/>
      <c r="FB97" s="133"/>
      <c r="FC97" s="133"/>
      <c r="FD97" s="133"/>
      <c r="FE97" s="133"/>
      <c r="FF97" s="133"/>
      <c r="FG97" s="133"/>
      <c r="FH97" s="133"/>
      <c r="FI97" s="133"/>
      <c r="FJ97" s="133"/>
      <c r="FK97" s="133"/>
      <c r="FL97" s="133"/>
      <c r="FM97" s="133"/>
      <c r="FN97" s="133"/>
      <c r="FO97" s="133"/>
      <c r="FP97" s="133"/>
      <c r="FQ97" s="133"/>
      <c r="FR97" s="133"/>
      <c r="FS97" s="133"/>
      <c r="FT97" s="133"/>
      <c r="FU97" s="133"/>
      <c r="FV97" s="133"/>
      <c r="FW97" s="133"/>
      <c r="FX97" s="133"/>
      <c r="FY97" s="133"/>
      <c r="FZ97" s="133"/>
      <c r="GA97" s="133"/>
      <c r="GB97" s="133"/>
      <c r="GC97" s="133"/>
      <c r="GD97" s="133"/>
      <c r="GE97" s="133"/>
      <c r="GF97" s="133"/>
      <c r="GG97" s="133"/>
      <c r="GH97" s="133"/>
      <c r="GI97" s="133"/>
      <c r="GJ97" s="133"/>
      <c r="GK97" s="133"/>
      <c r="GL97" s="133"/>
      <c r="GM97" s="133"/>
      <c r="GN97" s="133"/>
      <c r="GO97" s="133"/>
      <c r="GP97" s="133"/>
      <c r="GQ97" s="133"/>
      <c r="GR97" s="133"/>
      <c r="GS97" s="133"/>
      <c r="GT97" s="133"/>
      <c r="GU97" s="133"/>
      <c r="GV97" s="133"/>
      <c r="GW97" s="133"/>
      <c r="GX97" s="133"/>
      <c r="GY97" s="133"/>
      <c r="GZ97" s="133"/>
      <c r="HA97" s="133"/>
      <c r="HB97" s="133"/>
      <c r="HC97" s="133"/>
      <c r="HD97" s="133"/>
      <c r="HE97" s="133"/>
      <c r="HF97" s="133"/>
      <c r="HG97" s="133"/>
      <c r="HH97" s="133"/>
      <c r="HI97" s="133"/>
      <c r="HJ97" s="133"/>
    </row>
    <row r="98" spans="12:218" x14ac:dyDescent="0.15">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3"/>
      <c r="BU98" s="133"/>
      <c r="BV98" s="133"/>
      <c r="BW98" s="133"/>
      <c r="BX98" s="133"/>
      <c r="BY98" s="133"/>
      <c r="BZ98" s="133"/>
      <c r="CA98" s="133"/>
      <c r="CB98" s="133"/>
      <c r="CC98" s="133"/>
      <c r="CD98" s="133"/>
      <c r="CE98" s="133"/>
      <c r="CF98" s="133"/>
      <c r="CG98" s="133"/>
      <c r="CH98" s="133"/>
      <c r="CI98" s="133"/>
      <c r="CJ98" s="133"/>
      <c r="CK98" s="133"/>
      <c r="CL98" s="133"/>
      <c r="CM98" s="133"/>
      <c r="CN98" s="133"/>
      <c r="CO98" s="133"/>
      <c r="CP98" s="133"/>
      <c r="CQ98" s="133"/>
      <c r="CR98" s="133"/>
      <c r="CS98" s="133"/>
      <c r="CT98" s="133"/>
      <c r="CU98" s="133"/>
      <c r="CV98" s="133"/>
      <c r="CW98" s="133"/>
      <c r="CX98" s="133"/>
      <c r="CY98" s="133"/>
      <c r="CZ98" s="133"/>
      <c r="DA98" s="133"/>
      <c r="DB98" s="133"/>
      <c r="DC98" s="133"/>
      <c r="DD98" s="133"/>
      <c r="DE98" s="133"/>
      <c r="DF98" s="133"/>
      <c r="DG98" s="133"/>
      <c r="DH98" s="133"/>
      <c r="DI98" s="133"/>
      <c r="DJ98" s="133"/>
      <c r="DK98" s="133"/>
      <c r="DL98" s="133"/>
      <c r="DM98" s="133"/>
      <c r="DN98" s="133"/>
      <c r="DO98" s="133"/>
      <c r="DP98" s="133"/>
      <c r="DQ98" s="133"/>
      <c r="DR98" s="133"/>
      <c r="DS98" s="133"/>
      <c r="DT98" s="133"/>
      <c r="DU98" s="133"/>
      <c r="DV98" s="133"/>
      <c r="DW98" s="133"/>
      <c r="DX98" s="133"/>
      <c r="DY98" s="133"/>
      <c r="DZ98" s="133"/>
      <c r="EA98" s="133"/>
      <c r="EB98" s="133"/>
      <c r="EC98" s="133"/>
      <c r="ED98" s="133"/>
      <c r="EE98" s="133"/>
      <c r="EF98" s="133"/>
      <c r="EG98" s="133"/>
      <c r="EH98" s="133"/>
      <c r="EI98" s="133"/>
      <c r="EJ98" s="133"/>
      <c r="EK98" s="133"/>
      <c r="EL98" s="133"/>
      <c r="EM98" s="133"/>
      <c r="EN98" s="133"/>
      <c r="EO98" s="133"/>
      <c r="EP98" s="133"/>
      <c r="EQ98" s="133"/>
      <c r="ER98" s="133"/>
      <c r="ES98" s="133"/>
      <c r="ET98" s="133"/>
      <c r="EU98" s="133"/>
      <c r="EV98" s="133"/>
      <c r="EW98" s="133"/>
      <c r="EX98" s="133"/>
      <c r="EY98" s="133"/>
      <c r="EZ98" s="133"/>
      <c r="FA98" s="133"/>
      <c r="FB98" s="133"/>
      <c r="FC98" s="133"/>
      <c r="FD98" s="133"/>
      <c r="FE98" s="133"/>
      <c r="FF98" s="133"/>
      <c r="FG98" s="133"/>
      <c r="FH98" s="133"/>
      <c r="FI98" s="133"/>
      <c r="FJ98" s="133"/>
      <c r="FK98" s="133"/>
      <c r="FL98" s="133"/>
      <c r="FM98" s="133"/>
      <c r="FN98" s="133"/>
      <c r="FO98" s="133"/>
      <c r="FP98" s="133"/>
      <c r="FQ98" s="133"/>
      <c r="FR98" s="133"/>
      <c r="FS98" s="133"/>
      <c r="FT98" s="133"/>
      <c r="FU98" s="133"/>
      <c r="FV98" s="133"/>
      <c r="FW98" s="133"/>
      <c r="FX98" s="133"/>
      <c r="FY98" s="133"/>
      <c r="FZ98" s="133"/>
      <c r="GA98" s="133"/>
      <c r="GB98" s="133"/>
      <c r="GC98" s="133"/>
      <c r="GD98" s="133"/>
      <c r="GE98" s="133"/>
      <c r="GF98" s="133"/>
      <c r="GG98" s="133"/>
      <c r="GH98" s="133"/>
      <c r="GI98" s="133"/>
      <c r="GJ98" s="133"/>
      <c r="GK98" s="133"/>
      <c r="GL98" s="133"/>
      <c r="GM98" s="133"/>
      <c r="GN98" s="133"/>
      <c r="GO98" s="133"/>
      <c r="GP98" s="133"/>
      <c r="GQ98" s="133"/>
      <c r="GR98" s="133"/>
      <c r="GS98" s="133"/>
      <c r="GT98" s="133"/>
      <c r="GU98" s="133"/>
      <c r="GV98" s="133"/>
      <c r="GW98" s="133"/>
      <c r="GX98" s="133"/>
      <c r="GY98" s="133"/>
      <c r="GZ98" s="133"/>
      <c r="HA98" s="133"/>
      <c r="HB98" s="133"/>
      <c r="HC98" s="133"/>
      <c r="HD98" s="133"/>
      <c r="HE98" s="133"/>
      <c r="HF98" s="133"/>
      <c r="HG98" s="133"/>
      <c r="HH98" s="133"/>
      <c r="HI98" s="133"/>
      <c r="HJ98" s="133"/>
    </row>
    <row r="99" spans="12:218" x14ac:dyDescent="0.15">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3"/>
      <c r="BU99" s="133"/>
      <c r="BV99" s="133"/>
      <c r="BW99" s="133"/>
      <c r="BX99" s="133"/>
      <c r="BY99" s="133"/>
      <c r="BZ99" s="133"/>
      <c r="CA99" s="133"/>
      <c r="CB99" s="133"/>
      <c r="CC99" s="133"/>
      <c r="CD99" s="133"/>
      <c r="CE99" s="133"/>
      <c r="CF99" s="133"/>
      <c r="CG99" s="133"/>
      <c r="CH99" s="133"/>
      <c r="CI99" s="133"/>
      <c r="CJ99" s="133"/>
      <c r="CK99" s="133"/>
      <c r="CL99" s="133"/>
      <c r="CM99" s="133"/>
      <c r="CN99" s="133"/>
      <c r="CO99" s="133"/>
      <c r="CP99" s="133"/>
      <c r="CQ99" s="133"/>
      <c r="CR99" s="133"/>
      <c r="CS99" s="133"/>
      <c r="CT99" s="133"/>
      <c r="CU99" s="133"/>
      <c r="CV99" s="133"/>
      <c r="CW99" s="133"/>
      <c r="CX99" s="133"/>
      <c r="CY99" s="133"/>
      <c r="CZ99" s="133"/>
      <c r="DA99" s="133"/>
      <c r="DB99" s="133"/>
      <c r="DC99" s="133"/>
      <c r="DD99" s="133"/>
      <c r="DE99" s="133"/>
      <c r="DF99" s="133"/>
      <c r="DG99" s="133"/>
      <c r="DH99" s="133"/>
      <c r="DI99" s="133"/>
      <c r="DJ99" s="133"/>
      <c r="DK99" s="133"/>
      <c r="DL99" s="133"/>
      <c r="DM99" s="133"/>
      <c r="DN99" s="133"/>
      <c r="DO99" s="133"/>
      <c r="DP99" s="133"/>
      <c r="DQ99" s="133"/>
      <c r="DR99" s="133"/>
      <c r="DS99" s="133"/>
      <c r="DT99" s="133"/>
      <c r="DU99" s="133"/>
      <c r="DV99" s="133"/>
      <c r="DW99" s="133"/>
      <c r="DX99" s="133"/>
      <c r="DY99" s="133"/>
      <c r="DZ99" s="133"/>
      <c r="EA99" s="133"/>
      <c r="EB99" s="133"/>
      <c r="EC99" s="133"/>
      <c r="ED99" s="133"/>
      <c r="EE99" s="133"/>
      <c r="EF99" s="133"/>
      <c r="EG99" s="133"/>
      <c r="EH99" s="133"/>
      <c r="EI99" s="133"/>
      <c r="EJ99" s="133"/>
      <c r="EK99" s="133"/>
      <c r="EL99" s="133"/>
      <c r="EM99" s="133"/>
      <c r="EN99" s="133"/>
      <c r="EO99" s="133"/>
      <c r="EP99" s="133"/>
      <c r="EQ99" s="133"/>
      <c r="ER99" s="133"/>
      <c r="ES99" s="133"/>
      <c r="ET99" s="133"/>
      <c r="EU99" s="133"/>
      <c r="EV99" s="133"/>
      <c r="EW99" s="133"/>
      <c r="EX99" s="133"/>
      <c r="EY99" s="133"/>
      <c r="EZ99" s="133"/>
      <c r="FA99" s="133"/>
      <c r="FB99" s="133"/>
      <c r="FC99" s="133"/>
      <c r="FD99" s="133"/>
      <c r="FE99" s="133"/>
      <c r="FF99" s="133"/>
      <c r="FG99" s="133"/>
      <c r="FH99" s="133"/>
      <c r="FI99" s="133"/>
      <c r="FJ99" s="133"/>
      <c r="FK99" s="133"/>
      <c r="FL99" s="133"/>
      <c r="FM99" s="133"/>
      <c r="FN99" s="133"/>
      <c r="FO99" s="133"/>
      <c r="FP99" s="133"/>
      <c r="FQ99" s="133"/>
      <c r="FR99" s="133"/>
      <c r="FS99" s="133"/>
      <c r="FT99" s="133"/>
      <c r="FU99" s="133"/>
      <c r="FV99" s="133"/>
      <c r="FW99" s="133"/>
      <c r="FX99" s="133"/>
      <c r="FY99" s="133"/>
      <c r="FZ99" s="133"/>
      <c r="GA99" s="133"/>
      <c r="GB99" s="133"/>
      <c r="GC99" s="133"/>
      <c r="GD99" s="133"/>
      <c r="GE99" s="133"/>
      <c r="GF99" s="133"/>
      <c r="GG99" s="133"/>
      <c r="GH99" s="133"/>
      <c r="GI99" s="133"/>
      <c r="GJ99" s="133"/>
      <c r="GK99" s="133"/>
      <c r="GL99" s="133"/>
      <c r="GM99" s="133"/>
      <c r="GN99" s="133"/>
      <c r="GO99" s="133"/>
      <c r="GP99" s="133"/>
      <c r="GQ99" s="133"/>
      <c r="GR99" s="133"/>
      <c r="GS99" s="133"/>
      <c r="GT99" s="133"/>
      <c r="GU99" s="133"/>
      <c r="GV99" s="133"/>
      <c r="GW99" s="133"/>
      <c r="GX99" s="133"/>
      <c r="GY99" s="133"/>
      <c r="GZ99" s="133"/>
      <c r="HA99" s="133"/>
      <c r="HB99" s="133"/>
      <c r="HC99" s="133"/>
      <c r="HD99" s="133"/>
      <c r="HE99" s="133"/>
      <c r="HF99" s="133"/>
      <c r="HG99" s="133"/>
      <c r="HH99" s="133"/>
      <c r="HI99" s="133"/>
      <c r="HJ99" s="133"/>
    </row>
    <row r="100" spans="12:218" x14ac:dyDescent="0.15">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3"/>
      <c r="BU100" s="133"/>
      <c r="BV100" s="133"/>
      <c r="BW100" s="133"/>
      <c r="BX100" s="133"/>
      <c r="BY100" s="133"/>
      <c r="BZ100" s="133"/>
      <c r="CA100" s="133"/>
      <c r="CB100" s="133"/>
      <c r="CC100" s="133"/>
      <c r="CD100" s="133"/>
      <c r="CE100" s="133"/>
      <c r="CF100" s="133"/>
      <c r="CG100" s="133"/>
      <c r="CH100" s="133"/>
      <c r="CI100" s="133"/>
      <c r="CJ100" s="133"/>
      <c r="CK100" s="133"/>
      <c r="CL100" s="133"/>
      <c r="CM100" s="133"/>
      <c r="CN100" s="133"/>
      <c r="CO100" s="133"/>
      <c r="CP100" s="133"/>
      <c r="CQ100" s="133"/>
      <c r="CR100" s="133"/>
      <c r="CS100" s="133"/>
      <c r="CT100" s="133"/>
      <c r="CU100" s="133"/>
      <c r="CV100" s="133"/>
      <c r="CW100" s="133"/>
      <c r="CX100" s="133"/>
      <c r="CY100" s="133"/>
      <c r="CZ100" s="133"/>
      <c r="DA100" s="133"/>
      <c r="DB100" s="133"/>
      <c r="DC100" s="133"/>
      <c r="DD100" s="133"/>
      <c r="DE100" s="133"/>
      <c r="DF100" s="133"/>
      <c r="DG100" s="133"/>
      <c r="DH100" s="133"/>
      <c r="DI100" s="133"/>
      <c r="DJ100" s="133"/>
      <c r="DK100" s="133"/>
      <c r="DL100" s="133"/>
      <c r="DM100" s="133"/>
      <c r="DN100" s="133"/>
      <c r="DO100" s="133"/>
      <c r="DP100" s="133"/>
      <c r="DQ100" s="133"/>
      <c r="DR100" s="133"/>
      <c r="DS100" s="133"/>
      <c r="DT100" s="133"/>
      <c r="DU100" s="133"/>
      <c r="DV100" s="133"/>
      <c r="DW100" s="133"/>
      <c r="DX100" s="133"/>
      <c r="DY100" s="133"/>
      <c r="DZ100" s="133"/>
      <c r="EA100" s="133"/>
      <c r="EB100" s="133"/>
      <c r="EC100" s="133"/>
      <c r="ED100" s="133"/>
      <c r="EE100" s="133"/>
      <c r="EF100" s="133"/>
      <c r="EG100" s="133"/>
      <c r="EH100" s="133"/>
      <c r="EI100" s="133"/>
      <c r="EJ100" s="133"/>
      <c r="EK100" s="133"/>
      <c r="EL100" s="133"/>
      <c r="EM100" s="133"/>
      <c r="EN100" s="133"/>
      <c r="EO100" s="133"/>
      <c r="EP100" s="133"/>
      <c r="EQ100" s="133"/>
      <c r="ER100" s="133"/>
      <c r="ES100" s="133"/>
      <c r="ET100" s="133"/>
      <c r="EU100" s="133"/>
      <c r="EV100" s="133"/>
      <c r="EW100" s="133"/>
      <c r="EX100" s="133"/>
      <c r="EY100" s="133"/>
      <c r="EZ100" s="133"/>
      <c r="FA100" s="133"/>
      <c r="FB100" s="133"/>
      <c r="FC100" s="133"/>
      <c r="FD100" s="133"/>
      <c r="FE100" s="133"/>
      <c r="FF100" s="133"/>
      <c r="FG100" s="133"/>
      <c r="FH100" s="133"/>
      <c r="FI100" s="133"/>
      <c r="FJ100" s="133"/>
      <c r="FK100" s="133"/>
      <c r="FL100" s="133"/>
      <c r="FM100" s="133"/>
      <c r="FN100" s="133"/>
      <c r="FO100" s="133"/>
      <c r="FP100" s="133"/>
      <c r="FQ100" s="133"/>
      <c r="FR100" s="133"/>
      <c r="FS100" s="133"/>
      <c r="FT100" s="133"/>
      <c r="FU100" s="133"/>
      <c r="FV100" s="133"/>
      <c r="FW100" s="133"/>
      <c r="FX100" s="133"/>
      <c r="FY100" s="133"/>
      <c r="FZ100" s="133"/>
      <c r="GA100" s="133"/>
      <c r="GB100" s="133"/>
      <c r="GC100" s="133"/>
      <c r="GD100" s="133"/>
      <c r="GE100" s="133"/>
      <c r="GF100" s="133"/>
      <c r="GG100" s="133"/>
      <c r="GH100" s="133"/>
      <c r="GI100" s="133"/>
      <c r="GJ100" s="133"/>
      <c r="GK100" s="133"/>
      <c r="GL100" s="133"/>
      <c r="GM100" s="133"/>
      <c r="GN100" s="133"/>
      <c r="GO100" s="133"/>
      <c r="GP100" s="133"/>
      <c r="GQ100" s="133"/>
      <c r="GR100" s="133"/>
      <c r="GS100" s="133"/>
      <c r="GT100" s="133"/>
      <c r="GU100" s="133"/>
      <c r="GV100" s="133"/>
      <c r="GW100" s="133"/>
      <c r="GX100" s="133"/>
      <c r="GY100" s="133"/>
      <c r="GZ100" s="133"/>
      <c r="HA100" s="133"/>
      <c r="HB100" s="133"/>
      <c r="HC100" s="133"/>
      <c r="HD100" s="133"/>
      <c r="HE100" s="133"/>
      <c r="HF100" s="133"/>
      <c r="HG100" s="133"/>
      <c r="HH100" s="133"/>
      <c r="HI100" s="133"/>
      <c r="HJ100" s="133"/>
    </row>
    <row r="101" spans="12:218" x14ac:dyDescent="0.15">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3"/>
      <c r="BU101" s="133"/>
      <c r="BV101" s="133"/>
      <c r="BW101" s="133"/>
      <c r="BX101" s="133"/>
      <c r="BY101" s="133"/>
      <c r="BZ101" s="133"/>
      <c r="CA101" s="133"/>
      <c r="CB101" s="133"/>
      <c r="CC101" s="133"/>
      <c r="CD101" s="133"/>
      <c r="CE101" s="133"/>
      <c r="CF101" s="133"/>
      <c r="CG101" s="133"/>
      <c r="CH101" s="133"/>
      <c r="CI101" s="133"/>
      <c r="CJ101" s="133"/>
      <c r="CK101" s="133"/>
      <c r="CL101" s="133"/>
      <c r="CM101" s="133"/>
      <c r="CN101" s="133"/>
      <c r="CO101" s="133"/>
      <c r="CP101" s="133"/>
      <c r="CQ101" s="133"/>
      <c r="CR101" s="133"/>
      <c r="CS101" s="133"/>
      <c r="CT101" s="133"/>
      <c r="CU101" s="133"/>
      <c r="CV101" s="133"/>
      <c r="CW101" s="133"/>
      <c r="CX101" s="133"/>
      <c r="CY101" s="133"/>
      <c r="CZ101" s="133"/>
      <c r="DA101" s="133"/>
      <c r="DB101" s="133"/>
      <c r="DC101" s="133"/>
      <c r="DD101" s="133"/>
      <c r="DE101" s="133"/>
      <c r="DF101" s="133"/>
      <c r="DG101" s="133"/>
      <c r="DH101" s="133"/>
      <c r="DI101" s="133"/>
      <c r="DJ101" s="133"/>
      <c r="DK101" s="133"/>
      <c r="DL101" s="133"/>
      <c r="DM101" s="133"/>
      <c r="DN101" s="133"/>
      <c r="DO101" s="133"/>
      <c r="DP101" s="133"/>
      <c r="DQ101" s="133"/>
      <c r="DR101" s="133"/>
      <c r="DS101" s="133"/>
      <c r="DT101" s="133"/>
      <c r="DU101" s="133"/>
      <c r="DV101" s="133"/>
      <c r="DW101" s="133"/>
      <c r="DX101" s="133"/>
      <c r="DY101" s="133"/>
      <c r="DZ101" s="133"/>
      <c r="EA101" s="133"/>
      <c r="EB101" s="133"/>
      <c r="EC101" s="133"/>
      <c r="ED101" s="133"/>
      <c r="EE101" s="133"/>
      <c r="EF101" s="133"/>
      <c r="EG101" s="133"/>
      <c r="EH101" s="133"/>
      <c r="EI101" s="133"/>
      <c r="EJ101" s="133"/>
      <c r="EK101" s="133"/>
      <c r="EL101" s="133"/>
      <c r="EM101" s="133"/>
      <c r="EN101" s="133"/>
      <c r="EO101" s="133"/>
      <c r="EP101" s="133"/>
      <c r="EQ101" s="133"/>
      <c r="ER101" s="133"/>
      <c r="ES101" s="133"/>
      <c r="ET101" s="133"/>
      <c r="EU101" s="133"/>
      <c r="EV101" s="133"/>
      <c r="EW101" s="133"/>
      <c r="EX101" s="133"/>
      <c r="EY101" s="133"/>
      <c r="EZ101" s="133"/>
      <c r="FA101" s="133"/>
      <c r="FB101" s="133"/>
      <c r="FC101" s="133"/>
      <c r="FD101" s="133"/>
      <c r="FE101" s="133"/>
      <c r="FF101" s="133"/>
      <c r="FG101" s="133"/>
      <c r="FH101" s="133"/>
      <c r="FI101" s="133"/>
      <c r="FJ101" s="133"/>
      <c r="FK101" s="133"/>
      <c r="FL101" s="133"/>
      <c r="FM101" s="133"/>
      <c r="FN101" s="133"/>
      <c r="FO101" s="133"/>
      <c r="FP101" s="133"/>
      <c r="FQ101" s="133"/>
      <c r="FR101" s="133"/>
      <c r="FS101" s="133"/>
      <c r="FT101" s="133"/>
      <c r="FU101" s="133"/>
      <c r="FV101" s="133"/>
      <c r="FW101" s="133"/>
      <c r="FX101" s="133"/>
      <c r="FY101" s="133"/>
      <c r="FZ101" s="133"/>
      <c r="GA101" s="133"/>
      <c r="GB101" s="133"/>
      <c r="GC101" s="133"/>
      <c r="GD101" s="133"/>
      <c r="GE101" s="133"/>
      <c r="GF101" s="133"/>
      <c r="GG101" s="133"/>
      <c r="GH101" s="133"/>
      <c r="GI101" s="133"/>
      <c r="GJ101" s="133"/>
      <c r="GK101" s="133"/>
      <c r="GL101" s="133"/>
      <c r="GM101" s="133"/>
      <c r="GN101" s="133"/>
      <c r="GO101" s="133"/>
      <c r="GP101" s="133"/>
      <c r="GQ101" s="133"/>
      <c r="GR101" s="133"/>
      <c r="GS101" s="133"/>
      <c r="GT101" s="133"/>
      <c r="GU101" s="133"/>
      <c r="GV101" s="133"/>
      <c r="GW101" s="133"/>
      <c r="GX101" s="133"/>
      <c r="GY101" s="133"/>
      <c r="GZ101" s="133"/>
      <c r="HA101" s="133"/>
      <c r="HB101" s="133"/>
      <c r="HC101" s="133"/>
      <c r="HD101" s="133"/>
      <c r="HE101" s="133"/>
      <c r="HF101" s="133"/>
      <c r="HG101" s="133"/>
      <c r="HH101" s="133"/>
      <c r="HI101" s="133"/>
      <c r="HJ101" s="133"/>
    </row>
    <row r="102" spans="12:218" x14ac:dyDescent="0.15">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3"/>
      <c r="BU102" s="133"/>
      <c r="BV102" s="133"/>
      <c r="BW102" s="133"/>
      <c r="BX102" s="133"/>
      <c r="BY102" s="133"/>
      <c r="BZ102" s="133"/>
      <c r="CA102" s="133"/>
      <c r="CB102" s="133"/>
      <c r="CC102" s="133"/>
      <c r="CD102" s="133"/>
      <c r="CE102" s="133"/>
      <c r="CF102" s="133"/>
      <c r="CG102" s="133"/>
      <c r="CH102" s="133"/>
      <c r="CI102" s="133"/>
      <c r="CJ102" s="133"/>
      <c r="CK102" s="133"/>
      <c r="CL102" s="133"/>
      <c r="CM102" s="133"/>
      <c r="CN102" s="133"/>
      <c r="CO102" s="133"/>
      <c r="CP102" s="133"/>
      <c r="CQ102" s="133"/>
      <c r="CR102" s="133"/>
      <c r="CS102" s="133"/>
      <c r="CT102" s="133"/>
      <c r="CU102" s="133"/>
      <c r="CV102" s="133"/>
      <c r="CW102" s="133"/>
      <c r="CX102" s="133"/>
      <c r="CY102" s="133"/>
      <c r="CZ102" s="133"/>
      <c r="DA102" s="133"/>
      <c r="DB102" s="133"/>
      <c r="DC102" s="133"/>
      <c r="DD102" s="133"/>
      <c r="DE102" s="133"/>
      <c r="DF102" s="133"/>
      <c r="DG102" s="133"/>
      <c r="DH102" s="133"/>
      <c r="DI102" s="133"/>
      <c r="DJ102" s="133"/>
      <c r="DK102" s="133"/>
      <c r="DL102" s="133"/>
      <c r="DM102" s="133"/>
      <c r="DN102" s="133"/>
      <c r="DO102" s="133"/>
      <c r="DP102" s="133"/>
      <c r="DQ102" s="133"/>
      <c r="DR102" s="133"/>
      <c r="DS102" s="133"/>
      <c r="DT102" s="133"/>
      <c r="DU102" s="133"/>
      <c r="DV102" s="133"/>
      <c r="DW102" s="133"/>
      <c r="DX102" s="133"/>
      <c r="DY102" s="133"/>
      <c r="DZ102" s="133"/>
      <c r="EA102" s="133"/>
      <c r="EB102" s="133"/>
      <c r="EC102" s="133"/>
      <c r="ED102" s="133"/>
      <c r="EE102" s="133"/>
      <c r="EF102" s="133"/>
      <c r="EG102" s="133"/>
      <c r="EH102" s="133"/>
      <c r="EI102" s="133"/>
      <c r="EJ102" s="133"/>
      <c r="EK102" s="133"/>
      <c r="EL102" s="133"/>
      <c r="EM102" s="133"/>
      <c r="EN102" s="133"/>
      <c r="EO102" s="133"/>
      <c r="EP102" s="133"/>
      <c r="EQ102" s="133"/>
      <c r="ER102" s="133"/>
      <c r="ES102" s="133"/>
      <c r="ET102" s="133"/>
      <c r="EU102" s="133"/>
      <c r="EV102" s="133"/>
      <c r="EW102" s="133"/>
      <c r="EX102" s="133"/>
      <c r="EY102" s="133"/>
      <c r="EZ102" s="133"/>
      <c r="FA102" s="133"/>
      <c r="FB102" s="133"/>
      <c r="FC102" s="133"/>
      <c r="FD102" s="133"/>
      <c r="FE102" s="133"/>
      <c r="FF102" s="133"/>
      <c r="FG102" s="133"/>
      <c r="FH102" s="133"/>
      <c r="FI102" s="133"/>
      <c r="FJ102" s="133"/>
      <c r="FK102" s="133"/>
      <c r="FL102" s="133"/>
      <c r="FM102" s="133"/>
      <c r="FN102" s="133"/>
      <c r="FO102" s="133"/>
      <c r="FP102" s="133"/>
      <c r="FQ102" s="133"/>
      <c r="FR102" s="133"/>
      <c r="FS102" s="133"/>
      <c r="FT102" s="133"/>
      <c r="FU102" s="133"/>
      <c r="FV102" s="133"/>
      <c r="FW102" s="133"/>
      <c r="FX102" s="133"/>
      <c r="FY102" s="133"/>
      <c r="FZ102" s="133"/>
      <c r="GA102" s="133"/>
      <c r="GB102" s="133"/>
      <c r="GC102" s="133"/>
      <c r="GD102" s="133"/>
      <c r="GE102" s="133"/>
      <c r="GF102" s="133"/>
      <c r="GG102" s="133"/>
      <c r="GH102" s="133"/>
      <c r="GI102" s="133"/>
      <c r="GJ102" s="133"/>
      <c r="GK102" s="133"/>
      <c r="GL102" s="133"/>
      <c r="GM102" s="133"/>
      <c r="GN102" s="133"/>
      <c r="GO102" s="133"/>
      <c r="GP102" s="133"/>
      <c r="GQ102" s="133"/>
      <c r="GR102" s="133"/>
      <c r="GS102" s="133"/>
      <c r="GT102" s="133"/>
      <c r="GU102" s="133"/>
      <c r="GV102" s="133"/>
      <c r="GW102" s="133"/>
      <c r="GX102" s="133"/>
      <c r="GY102" s="133"/>
      <c r="GZ102" s="133"/>
      <c r="HA102" s="133"/>
      <c r="HB102" s="133"/>
      <c r="HC102" s="133"/>
      <c r="HD102" s="133"/>
      <c r="HE102" s="133"/>
      <c r="HF102" s="133"/>
      <c r="HG102" s="133"/>
      <c r="HH102" s="133"/>
      <c r="HI102" s="133"/>
      <c r="HJ102" s="133"/>
    </row>
    <row r="103" spans="12:218" x14ac:dyDescent="0.15">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3"/>
      <c r="CY103" s="133"/>
      <c r="CZ103" s="133"/>
      <c r="DA103" s="133"/>
      <c r="DB103" s="133"/>
      <c r="DC103" s="133"/>
      <c r="DD103" s="133"/>
      <c r="DE103" s="133"/>
      <c r="DF103" s="133"/>
      <c r="DG103" s="133"/>
      <c r="DH103" s="133"/>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C103" s="133"/>
      <c r="ED103" s="133"/>
      <c r="EE103" s="133"/>
      <c r="EF103" s="133"/>
      <c r="EG103" s="133"/>
      <c r="EH103" s="133"/>
      <c r="EI103" s="133"/>
      <c r="EJ103" s="133"/>
      <c r="EK103" s="133"/>
      <c r="EL103" s="133"/>
      <c r="EM103" s="133"/>
      <c r="EN103" s="133"/>
      <c r="EO103" s="133"/>
      <c r="EP103" s="133"/>
      <c r="EQ103" s="133"/>
      <c r="ER103" s="133"/>
      <c r="ES103" s="133"/>
      <c r="ET103" s="133"/>
      <c r="EU103" s="133"/>
      <c r="EV103" s="133"/>
      <c r="EW103" s="133"/>
      <c r="EX103" s="133"/>
      <c r="EY103" s="133"/>
      <c r="EZ103" s="133"/>
      <c r="FA103" s="133"/>
      <c r="FB103" s="133"/>
      <c r="FC103" s="133"/>
      <c r="FD103" s="133"/>
      <c r="FE103" s="133"/>
      <c r="FF103" s="133"/>
      <c r="FG103" s="133"/>
      <c r="FH103" s="133"/>
      <c r="FI103" s="133"/>
      <c r="FJ103" s="133"/>
      <c r="FK103" s="133"/>
      <c r="FL103" s="133"/>
      <c r="FM103" s="133"/>
      <c r="FN103" s="133"/>
      <c r="FO103" s="133"/>
      <c r="FP103" s="133"/>
      <c r="FQ103" s="133"/>
      <c r="FR103" s="133"/>
      <c r="FS103" s="133"/>
      <c r="FT103" s="133"/>
      <c r="FU103" s="133"/>
      <c r="FV103" s="133"/>
      <c r="FW103" s="133"/>
      <c r="FX103" s="133"/>
      <c r="FY103" s="133"/>
      <c r="FZ103" s="133"/>
      <c r="GA103" s="133"/>
      <c r="GB103" s="133"/>
      <c r="GC103" s="133"/>
      <c r="GD103" s="133"/>
      <c r="GE103" s="133"/>
      <c r="GF103" s="133"/>
      <c r="GG103" s="133"/>
      <c r="GH103" s="133"/>
      <c r="GI103" s="133"/>
      <c r="GJ103" s="133"/>
      <c r="GK103" s="133"/>
      <c r="GL103" s="133"/>
      <c r="GM103" s="133"/>
      <c r="GN103" s="133"/>
      <c r="GO103" s="133"/>
      <c r="GP103" s="133"/>
      <c r="GQ103" s="133"/>
      <c r="GR103" s="133"/>
      <c r="GS103" s="133"/>
      <c r="GT103" s="133"/>
      <c r="GU103" s="133"/>
      <c r="GV103" s="133"/>
      <c r="GW103" s="133"/>
      <c r="GX103" s="133"/>
      <c r="GY103" s="133"/>
      <c r="GZ103" s="133"/>
      <c r="HA103" s="133"/>
      <c r="HB103" s="133"/>
      <c r="HC103" s="133"/>
      <c r="HD103" s="133"/>
      <c r="HE103" s="133"/>
      <c r="HF103" s="133"/>
      <c r="HG103" s="133"/>
      <c r="HH103" s="133"/>
      <c r="HI103" s="133"/>
      <c r="HJ103" s="133"/>
    </row>
    <row r="104" spans="12:218" x14ac:dyDescent="0.15">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133"/>
      <c r="DT104" s="133"/>
      <c r="DU104" s="133"/>
      <c r="DV104" s="133"/>
      <c r="DW104" s="133"/>
      <c r="DX104" s="133"/>
      <c r="DY104" s="133"/>
      <c r="DZ104" s="133"/>
      <c r="EA104" s="133"/>
      <c r="EB104" s="133"/>
      <c r="EC104" s="133"/>
      <c r="ED104" s="133"/>
      <c r="EE104" s="133"/>
      <c r="EF104" s="133"/>
      <c r="EG104" s="133"/>
      <c r="EH104" s="133"/>
      <c r="EI104" s="133"/>
      <c r="EJ104" s="133"/>
      <c r="EK104" s="133"/>
      <c r="EL104" s="133"/>
      <c r="EM104" s="133"/>
      <c r="EN104" s="133"/>
      <c r="EO104" s="133"/>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c r="FW104" s="133"/>
      <c r="FX104" s="133"/>
      <c r="FY104" s="133"/>
      <c r="FZ104" s="133"/>
      <c r="GA104" s="133"/>
      <c r="GB104" s="133"/>
      <c r="GC104" s="133"/>
      <c r="GD104" s="133"/>
      <c r="GE104" s="133"/>
      <c r="GF104" s="133"/>
      <c r="GG104" s="133"/>
      <c r="GH104" s="133"/>
      <c r="GI104" s="133"/>
      <c r="GJ104" s="133"/>
      <c r="GK104" s="133"/>
      <c r="GL104" s="133"/>
      <c r="GM104" s="133"/>
      <c r="GN104" s="133"/>
      <c r="GO104" s="133"/>
      <c r="GP104" s="133"/>
      <c r="GQ104" s="133"/>
      <c r="GR104" s="133"/>
      <c r="GS104" s="133"/>
      <c r="GT104" s="133"/>
      <c r="GU104" s="133"/>
      <c r="GV104" s="133"/>
      <c r="GW104" s="133"/>
      <c r="GX104" s="133"/>
      <c r="GY104" s="133"/>
      <c r="GZ104" s="133"/>
      <c r="HA104" s="133"/>
      <c r="HB104" s="133"/>
      <c r="HC104" s="133"/>
      <c r="HD104" s="133"/>
      <c r="HE104" s="133"/>
      <c r="HF104" s="133"/>
      <c r="HG104" s="133"/>
      <c r="HH104" s="133"/>
      <c r="HI104" s="133"/>
      <c r="HJ104" s="133"/>
    </row>
    <row r="105" spans="12:218" x14ac:dyDescent="0.15">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c r="GQ105" s="133"/>
      <c r="GR105" s="133"/>
      <c r="GS105" s="133"/>
      <c r="GT105" s="133"/>
      <c r="GU105" s="133"/>
      <c r="GV105" s="133"/>
      <c r="GW105" s="133"/>
      <c r="GX105" s="133"/>
      <c r="GY105" s="133"/>
      <c r="GZ105" s="133"/>
      <c r="HA105" s="133"/>
      <c r="HB105" s="133"/>
      <c r="HC105" s="133"/>
      <c r="HD105" s="133"/>
      <c r="HE105" s="133"/>
      <c r="HF105" s="133"/>
      <c r="HG105" s="133"/>
      <c r="HH105" s="133"/>
      <c r="HI105" s="133"/>
      <c r="HJ105" s="133"/>
    </row>
    <row r="106" spans="12:218" x14ac:dyDescent="0.15">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133"/>
      <c r="DT106" s="133"/>
      <c r="DU106" s="133"/>
      <c r="DV106" s="133"/>
      <c r="DW106" s="133"/>
      <c r="DX106" s="133"/>
      <c r="DY106" s="133"/>
      <c r="DZ106" s="133"/>
      <c r="EA106" s="133"/>
      <c r="EB106" s="133"/>
      <c r="EC106" s="133"/>
      <c r="ED106" s="133"/>
      <c r="EE106" s="133"/>
      <c r="EF106" s="133"/>
      <c r="EG106" s="133"/>
      <c r="EH106" s="133"/>
      <c r="EI106" s="133"/>
      <c r="EJ106" s="133"/>
      <c r="EK106" s="133"/>
      <c r="EL106" s="133"/>
      <c r="EM106" s="133"/>
      <c r="EN106" s="133"/>
      <c r="EO106" s="133"/>
      <c r="EP106" s="133"/>
      <c r="EQ106" s="133"/>
      <c r="ER106" s="133"/>
      <c r="ES106" s="133"/>
      <c r="ET106" s="133"/>
      <c r="EU106" s="133"/>
      <c r="EV106" s="133"/>
      <c r="EW106" s="133"/>
      <c r="EX106" s="133"/>
      <c r="EY106" s="133"/>
      <c r="EZ106" s="133"/>
      <c r="FA106" s="133"/>
      <c r="FB106" s="133"/>
      <c r="FC106" s="133"/>
      <c r="FD106" s="133"/>
      <c r="FE106" s="133"/>
      <c r="FF106" s="133"/>
      <c r="FG106" s="133"/>
      <c r="FH106" s="133"/>
      <c r="FI106" s="133"/>
      <c r="FJ106" s="133"/>
      <c r="FK106" s="133"/>
      <c r="FL106" s="133"/>
      <c r="FM106" s="133"/>
      <c r="FN106" s="133"/>
      <c r="FO106" s="133"/>
      <c r="FP106" s="133"/>
      <c r="FQ106" s="133"/>
      <c r="FR106" s="133"/>
      <c r="FS106" s="133"/>
      <c r="FT106" s="133"/>
      <c r="FU106" s="133"/>
      <c r="FV106" s="133"/>
      <c r="FW106" s="133"/>
      <c r="FX106" s="133"/>
      <c r="FY106" s="133"/>
      <c r="FZ106" s="133"/>
      <c r="GA106" s="133"/>
      <c r="GB106" s="133"/>
      <c r="GC106" s="133"/>
      <c r="GD106" s="133"/>
      <c r="GE106" s="133"/>
      <c r="GF106" s="133"/>
      <c r="GG106" s="133"/>
      <c r="GH106" s="133"/>
      <c r="GI106" s="133"/>
      <c r="GJ106" s="133"/>
      <c r="GK106" s="133"/>
      <c r="GL106" s="133"/>
      <c r="GM106" s="133"/>
      <c r="GN106" s="133"/>
      <c r="GO106" s="133"/>
      <c r="GP106" s="133"/>
      <c r="GQ106" s="133"/>
      <c r="GR106" s="133"/>
      <c r="GS106" s="133"/>
      <c r="GT106" s="133"/>
      <c r="GU106" s="133"/>
      <c r="GV106" s="133"/>
      <c r="GW106" s="133"/>
      <c r="GX106" s="133"/>
      <c r="GY106" s="133"/>
      <c r="GZ106" s="133"/>
      <c r="HA106" s="133"/>
      <c r="HB106" s="133"/>
      <c r="HC106" s="133"/>
      <c r="HD106" s="133"/>
      <c r="HE106" s="133"/>
      <c r="HF106" s="133"/>
      <c r="HG106" s="133"/>
      <c r="HH106" s="133"/>
      <c r="HI106" s="133"/>
      <c r="HJ106" s="133"/>
    </row>
    <row r="107" spans="12:218" x14ac:dyDescent="0.15">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133"/>
      <c r="EG107" s="133"/>
      <c r="EH107" s="133"/>
      <c r="EI107" s="133"/>
      <c r="EJ107" s="133"/>
      <c r="EK107" s="133"/>
      <c r="EL107" s="133"/>
      <c r="EM107" s="133"/>
      <c r="EN107" s="133"/>
      <c r="EO107" s="133"/>
      <c r="EP107" s="133"/>
      <c r="EQ107" s="133"/>
      <c r="ER107" s="133"/>
      <c r="ES107" s="133"/>
      <c r="ET107" s="133"/>
      <c r="EU107" s="133"/>
      <c r="EV107" s="133"/>
      <c r="EW107" s="133"/>
      <c r="EX107" s="133"/>
      <c r="EY107" s="133"/>
      <c r="EZ107" s="133"/>
      <c r="FA107" s="133"/>
      <c r="FB107" s="133"/>
      <c r="FC107" s="133"/>
      <c r="FD107" s="133"/>
      <c r="FE107" s="133"/>
      <c r="FF107" s="133"/>
      <c r="FG107" s="133"/>
      <c r="FH107" s="133"/>
      <c r="FI107" s="133"/>
      <c r="FJ107" s="133"/>
      <c r="FK107" s="133"/>
      <c r="FL107" s="133"/>
      <c r="FM107" s="133"/>
      <c r="FN107" s="133"/>
      <c r="FO107" s="133"/>
      <c r="FP107" s="133"/>
      <c r="FQ107" s="133"/>
      <c r="FR107" s="133"/>
      <c r="FS107" s="133"/>
      <c r="FT107" s="133"/>
      <c r="FU107" s="133"/>
      <c r="FV107" s="133"/>
      <c r="FW107" s="133"/>
      <c r="FX107" s="133"/>
      <c r="FY107" s="133"/>
      <c r="FZ107" s="133"/>
      <c r="GA107" s="133"/>
      <c r="GB107" s="133"/>
      <c r="GC107" s="133"/>
      <c r="GD107" s="133"/>
      <c r="GE107" s="133"/>
      <c r="GF107" s="133"/>
      <c r="GG107" s="133"/>
      <c r="GH107" s="133"/>
      <c r="GI107" s="133"/>
      <c r="GJ107" s="133"/>
      <c r="GK107" s="133"/>
      <c r="GL107" s="133"/>
      <c r="GM107" s="133"/>
      <c r="GN107" s="133"/>
      <c r="GO107" s="133"/>
      <c r="GP107" s="133"/>
      <c r="GQ107" s="133"/>
      <c r="GR107" s="133"/>
      <c r="GS107" s="133"/>
      <c r="GT107" s="133"/>
      <c r="GU107" s="133"/>
      <c r="GV107" s="133"/>
      <c r="GW107" s="133"/>
      <c r="GX107" s="133"/>
      <c r="GY107" s="133"/>
      <c r="GZ107" s="133"/>
      <c r="HA107" s="133"/>
      <c r="HB107" s="133"/>
      <c r="HC107" s="133"/>
      <c r="HD107" s="133"/>
      <c r="HE107" s="133"/>
      <c r="HF107" s="133"/>
      <c r="HG107" s="133"/>
      <c r="HH107" s="133"/>
      <c r="HI107" s="133"/>
      <c r="HJ107" s="133"/>
    </row>
    <row r="108" spans="12:218" x14ac:dyDescent="0.15">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3"/>
      <c r="CY108" s="133"/>
      <c r="CZ108" s="133"/>
      <c r="DA108" s="133"/>
      <c r="DB108" s="133"/>
      <c r="DC108" s="133"/>
      <c r="DD108" s="133"/>
      <c r="DE108" s="133"/>
      <c r="DF108" s="133"/>
      <c r="DG108" s="133"/>
      <c r="DH108" s="133"/>
      <c r="DI108" s="133"/>
      <c r="DJ108" s="133"/>
      <c r="DK108" s="133"/>
      <c r="DL108" s="133"/>
      <c r="DM108" s="133"/>
      <c r="DN108" s="133"/>
      <c r="DO108" s="133"/>
      <c r="DP108" s="133"/>
      <c r="DQ108" s="133"/>
      <c r="DR108" s="133"/>
      <c r="DS108" s="133"/>
      <c r="DT108" s="133"/>
      <c r="DU108" s="133"/>
      <c r="DV108" s="133"/>
      <c r="DW108" s="133"/>
      <c r="DX108" s="133"/>
      <c r="DY108" s="133"/>
      <c r="DZ108" s="133"/>
      <c r="EA108" s="133"/>
      <c r="EB108" s="133"/>
      <c r="EC108" s="133"/>
      <c r="ED108" s="133"/>
      <c r="EE108" s="133"/>
      <c r="EF108" s="133"/>
      <c r="EG108" s="133"/>
      <c r="EH108" s="133"/>
      <c r="EI108" s="133"/>
      <c r="EJ108" s="133"/>
      <c r="EK108" s="133"/>
      <c r="EL108" s="133"/>
      <c r="EM108" s="133"/>
      <c r="EN108" s="133"/>
      <c r="EO108" s="133"/>
      <c r="EP108" s="133"/>
      <c r="EQ108" s="133"/>
      <c r="ER108" s="133"/>
      <c r="ES108" s="133"/>
      <c r="ET108" s="133"/>
      <c r="EU108" s="133"/>
      <c r="EV108" s="133"/>
      <c r="EW108" s="133"/>
      <c r="EX108" s="133"/>
      <c r="EY108" s="133"/>
      <c r="EZ108" s="133"/>
      <c r="FA108" s="133"/>
      <c r="FB108" s="133"/>
      <c r="FC108" s="133"/>
      <c r="FD108" s="133"/>
      <c r="FE108" s="133"/>
      <c r="FF108" s="133"/>
      <c r="FG108" s="133"/>
      <c r="FH108" s="133"/>
      <c r="FI108" s="133"/>
      <c r="FJ108" s="133"/>
      <c r="FK108" s="133"/>
      <c r="FL108" s="133"/>
      <c r="FM108" s="133"/>
      <c r="FN108" s="133"/>
      <c r="FO108" s="133"/>
      <c r="FP108" s="133"/>
      <c r="FQ108" s="133"/>
      <c r="FR108" s="133"/>
      <c r="FS108" s="133"/>
      <c r="FT108" s="133"/>
      <c r="FU108" s="133"/>
      <c r="FV108" s="133"/>
      <c r="FW108" s="133"/>
      <c r="FX108" s="133"/>
      <c r="FY108" s="133"/>
      <c r="FZ108" s="133"/>
      <c r="GA108" s="133"/>
      <c r="GB108" s="133"/>
      <c r="GC108" s="133"/>
      <c r="GD108" s="133"/>
      <c r="GE108" s="133"/>
      <c r="GF108" s="133"/>
      <c r="GG108" s="133"/>
      <c r="GH108" s="133"/>
      <c r="GI108" s="133"/>
      <c r="GJ108" s="133"/>
      <c r="GK108" s="133"/>
      <c r="GL108" s="133"/>
      <c r="GM108" s="133"/>
      <c r="GN108" s="133"/>
      <c r="GO108" s="133"/>
      <c r="GP108" s="133"/>
      <c r="GQ108" s="133"/>
      <c r="GR108" s="133"/>
      <c r="GS108" s="133"/>
      <c r="GT108" s="133"/>
      <c r="GU108" s="133"/>
      <c r="GV108" s="133"/>
      <c r="GW108" s="133"/>
      <c r="GX108" s="133"/>
      <c r="GY108" s="133"/>
      <c r="GZ108" s="133"/>
      <c r="HA108" s="133"/>
      <c r="HB108" s="133"/>
      <c r="HC108" s="133"/>
      <c r="HD108" s="133"/>
      <c r="HE108" s="133"/>
      <c r="HF108" s="133"/>
      <c r="HG108" s="133"/>
      <c r="HH108" s="133"/>
      <c r="HI108" s="133"/>
      <c r="HJ108" s="133"/>
    </row>
    <row r="109" spans="12:218" x14ac:dyDescent="0.15">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33"/>
      <c r="DY109" s="133"/>
      <c r="DZ109" s="133"/>
      <c r="EA109" s="133"/>
      <c r="EB109" s="133"/>
      <c r="EC109" s="133"/>
      <c r="ED109" s="133"/>
      <c r="EE109" s="133"/>
      <c r="EF109" s="133"/>
      <c r="EG109" s="133"/>
      <c r="EH109" s="133"/>
      <c r="EI109" s="133"/>
      <c r="EJ109" s="133"/>
      <c r="EK109" s="133"/>
      <c r="EL109" s="133"/>
      <c r="EM109" s="133"/>
      <c r="EN109" s="133"/>
      <c r="EO109" s="133"/>
      <c r="EP109" s="133"/>
      <c r="EQ109" s="133"/>
      <c r="ER109" s="133"/>
      <c r="ES109" s="133"/>
      <c r="ET109" s="133"/>
      <c r="EU109" s="133"/>
      <c r="EV109" s="133"/>
      <c r="EW109" s="133"/>
      <c r="EX109" s="133"/>
      <c r="EY109" s="133"/>
      <c r="EZ109" s="133"/>
      <c r="FA109" s="133"/>
      <c r="FB109" s="133"/>
      <c r="FC109" s="133"/>
      <c r="FD109" s="133"/>
      <c r="FE109" s="133"/>
      <c r="FF109" s="133"/>
      <c r="FG109" s="133"/>
      <c r="FH109" s="133"/>
      <c r="FI109" s="133"/>
      <c r="FJ109" s="133"/>
      <c r="FK109" s="133"/>
      <c r="FL109" s="133"/>
      <c r="FM109" s="133"/>
      <c r="FN109" s="133"/>
      <c r="FO109" s="133"/>
      <c r="FP109" s="133"/>
      <c r="FQ109" s="133"/>
      <c r="FR109" s="133"/>
      <c r="FS109" s="133"/>
      <c r="FT109" s="133"/>
      <c r="FU109" s="133"/>
      <c r="FV109" s="133"/>
      <c r="FW109" s="133"/>
      <c r="FX109" s="133"/>
      <c r="FY109" s="133"/>
      <c r="FZ109" s="133"/>
      <c r="GA109" s="133"/>
      <c r="GB109" s="133"/>
      <c r="GC109" s="133"/>
      <c r="GD109" s="133"/>
      <c r="GE109" s="133"/>
      <c r="GF109" s="133"/>
      <c r="GG109" s="133"/>
      <c r="GH109" s="133"/>
      <c r="GI109" s="133"/>
      <c r="GJ109" s="133"/>
      <c r="GK109" s="133"/>
      <c r="GL109" s="133"/>
      <c r="GM109" s="133"/>
      <c r="GN109" s="133"/>
      <c r="GO109" s="133"/>
      <c r="GP109" s="133"/>
      <c r="GQ109" s="133"/>
      <c r="GR109" s="133"/>
      <c r="GS109" s="133"/>
      <c r="GT109" s="133"/>
      <c r="GU109" s="133"/>
      <c r="GV109" s="133"/>
      <c r="GW109" s="133"/>
      <c r="GX109" s="133"/>
      <c r="GY109" s="133"/>
      <c r="GZ109" s="133"/>
      <c r="HA109" s="133"/>
      <c r="HB109" s="133"/>
      <c r="HC109" s="133"/>
      <c r="HD109" s="133"/>
      <c r="HE109" s="133"/>
      <c r="HF109" s="133"/>
      <c r="HG109" s="133"/>
      <c r="HH109" s="133"/>
      <c r="HI109" s="133"/>
      <c r="HJ109" s="133"/>
    </row>
    <row r="110" spans="12:218" x14ac:dyDescent="0.15">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133"/>
      <c r="EJ110" s="133"/>
      <c r="EK110" s="133"/>
      <c r="EL110" s="133"/>
      <c r="EM110" s="133"/>
      <c r="EN110" s="133"/>
      <c r="EO110" s="133"/>
      <c r="EP110" s="133"/>
      <c r="EQ110" s="133"/>
      <c r="ER110" s="133"/>
      <c r="ES110" s="133"/>
      <c r="ET110" s="133"/>
      <c r="EU110" s="133"/>
      <c r="EV110" s="133"/>
      <c r="EW110" s="133"/>
      <c r="EX110" s="133"/>
      <c r="EY110" s="133"/>
      <c r="EZ110" s="133"/>
      <c r="FA110" s="133"/>
      <c r="FB110" s="133"/>
      <c r="FC110" s="133"/>
      <c r="FD110" s="133"/>
      <c r="FE110" s="133"/>
      <c r="FF110" s="133"/>
      <c r="FG110" s="133"/>
      <c r="FH110" s="133"/>
      <c r="FI110" s="133"/>
      <c r="FJ110" s="133"/>
      <c r="FK110" s="133"/>
      <c r="FL110" s="133"/>
      <c r="FM110" s="133"/>
      <c r="FN110" s="133"/>
      <c r="FO110" s="133"/>
      <c r="FP110" s="133"/>
      <c r="FQ110" s="133"/>
      <c r="FR110" s="133"/>
      <c r="FS110" s="133"/>
      <c r="FT110" s="133"/>
      <c r="FU110" s="133"/>
      <c r="FV110" s="133"/>
      <c r="FW110" s="133"/>
      <c r="FX110" s="133"/>
      <c r="FY110" s="133"/>
      <c r="FZ110" s="133"/>
      <c r="GA110" s="133"/>
      <c r="GB110" s="133"/>
      <c r="GC110" s="133"/>
      <c r="GD110" s="133"/>
      <c r="GE110" s="133"/>
      <c r="GF110" s="133"/>
      <c r="GG110" s="133"/>
      <c r="GH110" s="133"/>
      <c r="GI110" s="133"/>
      <c r="GJ110" s="133"/>
      <c r="GK110" s="133"/>
      <c r="GL110" s="133"/>
      <c r="GM110" s="133"/>
      <c r="GN110" s="133"/>
      <c r="GO110" s="133"/>
      <c r="GP110" s="133"/>
      <c r="GQ110" s="133"/>
      <c r="GR110" s="133"/>
      <c r="GS110" s="133"/>
      <c r="GT110" s="133"/>
      <c r="GU110" s="133"/>
      <c r="GV110" s="133"/>
      <c r="GW110" s="133"/>
      <c r="GX110" s="133"/>
      <c r="GY110" s="133"/>
      <c r="GZ110" s="133"/>
      <c r="HA110" s="133"/>
      <c r="HB110" s="133"/>
      <c r="HC110" s="133"/>
      <c r="HD110" s="133"/>
      <c r="HE110" s="133"/>
      <c r="HF110" s="133"/>
      <c r="HG110" s="133"/>
      <c r="HH110" s="133"/>
      <c r="HI110" s="133"/>
      <c r="HJ110" s="133"/>
    </row>
    <row r="111" spans="12:218" x14ac:dyDescent="0.15">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133"/>
      <c r="DT111" s="133"/>
      <c r="DU111" s="133"/>
      <c r="DV111" s="133"/>
      <c r="DW111" s="133"/>
      <c r="DX111" s="133"/>
      <c r="DY111" s="133"/>
      <c r="DZ111" s="133"/>
      <c r="EA111" s="133"/>
      <c r="EB111" s="133"/>
      <c r="EC111" s="133"/>
      <c r="ED111" s="133"/>
      <c r="EE111" s="133"/>
      <c r="EF111" s="133"/>
      <c r="EG111" s="133"/>
      <c r="EH111" s="133"/>
      <c r="EI111" s="133"/>
      <c r="EJ111" s="133"/>
      <c r="EK111" s="133"/>
      <c r="EL111" s="133"/>
      <c r="EM111" s="133"/>
      <c r="EN111" s="133"/>
      <c r="EO111" s="133"/>
      <c r="EP111" s="133"/>
      <c r="EQ111" s="133"/>
      <c r="ER111" s="133"/>
      <c r="ES111" s="133"/>
      <c r="ET111" s="133"/>
      <c r="EU111" s="133"/>
      <c r="EV111" s="133"/>
      <c r="EW111" s="133"/>
      <c r="EX111" s="133"/>
      <c r="EY111" s="133"/>
      <c r="EZ111" s="133"/>
      <c r="FA111" s="133"/>
      <c r="FB111" s="133"/>
      <c r="FC111" s="133"/>
      <c r="FD111" s="133"/>
      <c r="FE111" s="133"/>
      <c r="FF111" s="133"/>
      <c r="FG111" s="133"/>
      <c r="FH111" s="133"/>
      <c r="FI111" s="133"/>
      <c r="FJ111" s="133"/>
      <c r="FK111" s="133"/>
      <c r="FL111" s="133"/>
      <c r="FM111" s="133"/>
      <c r="FN111" s="133"/>
      <c r="FO111" s="133"/>
      <c r="FP111" s="133"/>
      <c r="FQ111" s="133"/>
      <c r="FR111" s="133"/>
      <c r="FS111" s="133"/>
      <c r="FT111" s="133"/>
      <c r="FU111" s="133"/>
      <c r="FV111" s="133"/>
      <c r="FW111" s="133"/>
      <c r="FX111" s="133"/>
      <c r="FY111" s="133"/>
      <c r="FZ111" s="133"/>
      <c r="GA111" s="133"/>
      <c r="GB111" s="133"/>
      <c r="GC111" s="133"/>
      <c r="GD111" s="133"/>
      <c r="GE111" s="133"/>
      <c r="GF111" s="133"/>
      <c r="GG111" s="133"/>
      <c r="GH111" s="133"/>
      <c r="GI111" s="133"/>
      <c r="GJ111" s="133"/>
      <c r="GK111" s="133"/>
      <c r="GL111" s="133"/>
      <c r="GM111" s="133"/>
      <c r="GN111" s="133"/>
      <c r="GO111" s="133"/>
      <c r="GP111" s="133"/>
      <c r="GQ111" s="133"/>
      <c r="GR111" s="133"/>
      <c r="GS111" s="133"/>
      <c r="GT111" s="133"/>
      <c r="GU111" s="133"/>
      <c r="GV111" s="133"/>
      <c r="GW111" s="133"/>
      <c r="GX111" s="133"/>
      <c r="GY111" s="133"/>
      <c r="GZ111" s="133"/>
      <c r="HA111" s="133"/>
      <c r="HB111" s="133"/>
      <c r="HC111" s="133"/>
      <c r="HD111" s="133"/>
      <c r="HE111" s="133"/>
      <c r="HF111" s="133"/>
      <c r="HG111" s="133"/>
      <c r="HH111" s="133"/>
      <c r="HI111" s="133"/>
      <c r="HJ111" s="133"/>
    </row>
    <row r="112" spans="12:218" x14ac:dyDescent="0.15">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3"/>
      <c r="DY112" s="133"/>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3"/>
      <c r="EW112" s="133"/>
      <c r="EX112" s="133"/>
      <c r="EY112" s="133"/>
      <c r="EZ112" s="133"/>
      <c r="FA112" s="133"/>
      <c r="FB112" s="133"/>
      <c r="FC112" s="133"/>
      <c r="FD112" s="133"/>
      <c r="FE112" s="133"/>
      <c r="FF112" s="133"/>
      <c r="FG112" s="133"/>
      <c r="FH112" s="133"/>
      <c r="FI112" s="133"/>
      <c r="FJ112" s="133"/>
      <c r="FK112" s="133"/>
      <c r="FL112" s="133"/>
      <c r="FM112" s="133"/>
      <c r="FN112" s="133"/>
      <c r="FO112" s="133"/>
      <c r="FP112" s="133"/>
      <c r="FQ112" s="133"/>
      <c r="FR112" s="133"/>
      <c r="FS112" s="133"/>
      <c r="FT112" s="133"/>
      <c r="FU112" s="133"/>
      <c r="FV112" s="133"/>
      <c r="FW112" s="133"/>
      <c r="FX112" s="133"/>
      <c r="FY112" s="133"/>
      <c r="FZ112" s="133"/>
      <c r="GA112" s="133"/>
      <c r="GB112" s="133"/>
      <c r="GC112" s="133"/>
      <c r="GD112" s="133"/>
      <c r="GE112" s="133"/>
      <c r="GF112" s="133"/>
      <c r="GG112" s="133"/>
      <c r="GH112" s="133"/>
      <c r="GI112" s="133"/>
      <c r="GJ112" s="133"/>
      <c r="GK112" s="133"/>
      <c r="GL112" s="133"/>
      <c r="GM112" s="133"/>
      <c r="GN112" s="133"/>
      <c r="GO112" s="133"/>
      <c r="GP112" s="133"/>
      <c r="GQ112" s="133"/>
      <c r="GR112" s="133"/>
      <c r="GS112" s="133"/>
      <c r="GT112" s="133"/>
      <c r="GU112" s="133"/>
      <c r="GV112" s="133"/>
      <c r="GW112" s="133"/>
      <c r="GX112" s="133"/>
      <c r="GY112" s="133"/>
      <c r="GZ112" s="133"/>
      <c r="HA112" s="133"/>
      <c r="HB112" s="133"/>
      <c r="HC112" s="133"/>
      <c r="HD112" s="133"/>
      <c r="HE112" s="133"/>
      <c r="HF112" s="133"/>
      <c r="HG112" s="133"/>
      <c r="HH112" s="133"/>
      <c r="HI112" s="133"/>
      <c r="HJ112" s="133"/>
    </row>
    <row r="113" spans="12:218" x14ac:dyDescent="0.15">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3"/>
      <c r="BU113" s="133"/>
      <c r="BV113" s="133"/>
      <c r="BW113" s="133"/>
      <c r="BX113" s="133"/>
      <c r="BY113" s="133"/>
      <c r="BZ113" s="133"/>
      <c r="CA113" s="133"/>
      <c r="CB113" s="133"/>
      <c r="CC113" s="133"/>
      <c r="CD113" s="133"/>
      <c r="CE113" s="133"/>
      <c r="CF113" s="133"/>
      <c r="CG113" s="133"/>
      <c r="CH113" s="133"/>
      <c r="CI113" s="133"/>
      <c r="CJ113" s="133"/>
      <c r="CK113" s="133"/>
      <c r="CL113" s="133"/>
      <c r="CM113" s="133"/>
      <c r="CN113" s="133"/>
      <c r="CO113" s="133"/>
      <c r="CP113" s="133"/>
      <c r="CQ113" s="133"/>
      <c r="CR113" s="133"/>
      <c r="CS113" s="133"/>
      <c r="CT113" s="133"/>
      <c r="CU113" s="133"/>
      <c r="CV113" s="133"/>
      <c r="CW113" s="133"/>
      <c r="CX113" s="133"/>
      <c r="CY113" s="133"/>
      <c r="CZ113" s="133"/>
      <c r="DA113" s="133"/>
      <c r="DB113" s="133"/>
      <c r="DC113" s="133"/>
      <c r="DD113" s="133"/>
      <c r="DE113" s="133"/>
      <c r="DF113" s="133"/>
      <c r="DG113" s="133"/>
      <c r="DH113" s="133"/>
      <c r="DI113" s="133"/>
      <c r="DJ113" s="133"/>
      <c r="DK113" s="133"/>
      <c r="DL113" s="133"/>
      <c r="DM113" s="133"/>
      <c r="DN113" s="133"/>
      <c r="DO113" s="133"/>
      <c r="DP113" s="133"/>
      <c r="DQ113" s="133"/>
      <c r="DR113" s="133"/>
      <c r="DS113" s="133"/>
      <c r="DT113" s="133"/>
      <c r="DU113" s="133"/>
      <c r="DV113" s="133"/>
      <c r="DW113" s="133"/>
      <c r="DX113" s="133"/>
      <c r="DY113" s="133"/>
      <c r="DZ113" s="133"/>
      <c r="EA113" s="133"/>
      <c r="EB113" s="133"/>
      <c r="EC113" s="133"/>
      <c r="ED113" s="133"/>
      <c r="EE113" s="133"/>
      <c r="EF113" s="133"/>
      <c r="EG113" s="133"/>
      <c r="EH113" s="133"/>
      <c r="EI113" s="133"/>
      <c r="EJ113" s="133"/>
      <c r="EK113" s="133"/>
      <c r="EL113" s="133"/>
      <c r="EM113" s="133"/>
      <c r="EN113" s="133"/>
      <c r="EO113" s="133"/>
      <c r="EP113" s="133"/>
      <c r="EQ113" s="133"/>
      <c r="ER113" s="133"/>
      <c r="ES113" s="133"/>
      <c r="ET113" s="133"/>
      <c r="EU113" s="133"/>
      <c r="EV113" s="133"/>
      <c r="EW113" s="133"/>
      <c r="EX113" s="133"/>
      <c r="EY113" s="133"/>
      <c r="EZ113" s="133"/>
      <c r="FA113" s="133"/>
      <c r="FB113" s="133"/>
      <c r="FC113" s="133"/>
      <c r="FD113" s="133"/>
      <c r="FE113" s="133"/>
      <c r="FF113" s="133"/>
      <c r="FG113" s="133"/>
      <c r="FH113" s="133"/>
      <c r="FI113" s="133"/>
      <c r="FJ113" s="133"/>
      <c r="FK113" s="133"/>
      <c r="FL113" s="133"/>
      <c r="FM113" s="133"/>
      <c r="FN113" s="133"/>
      <c r="FO113" s="133"/>
      <c r="FP113" s="133"/>
      <c r="FQ113" s="133"/>
      <c r="FR113" s="133"/>
      <c r="FS113" s="133"/>
      <c r="FT113" s="133"/>
      <c r="FU113" s="133"/>
      <c r="FV113" s="133"/>
      <c r="FW113" s="133"/>
      <c r="FX113" s="133"/>
      <c r="FY113" s="133"/>
      <c r="FZ113" s="133"/>
      <c r="GA113" s="133"/>
      <c r="GB113" s="133"/>
      <c r="GC113" s="133"/>
      <c r="GD113" s="133"/>
      <c r="GE113" s="133"/>
      <c r="GF113" s="133"/>
      <c r="GG113" s="133"/>
      <c r="GH113" s="133"/>
      <c r="GI113" s="133"/>
      <c r="GJ113" s="133"/>
      <c r="GK113" s="133"/>
      <c r="GL113" s="133"/>
      <c r="GM113" s="133"/>
      <c r="GN113" s="133"/>
      <c r="GO113" s="133"/>
      <c r="GP113" s="133"/>
      <c r="GQ113" s="133"/>
      <c r="GR113" s="133"/>
      <c r="GS113" s="133"/>
      <c r="GT113" s="133"/>
      <c r="GU113" s="133"/>
      <c r="GV113" s="133"/>
      <c r="GW113" s="133"/>
      <c r="GX113" s="133"/>
      <c r="GY113" s="133"/>
      <c r="GZ113" s="133"/>
      <c r="HA113" s="133"/>
      <c r="HB113" s="133"/>
      <c r="HC113" s="133"/>
      <c r="HD113" s="133"/>
      <c r="HE113" s="133"/>
      <c r="HF113" s="133"/>
      <c r="HG113" s="133"/>
      <c r="HH113" s="133"/>
      <c r="HI113" s="133"/>
      <c r="HJ113" s="133"/>
    </row>
    <row r="114" spans="12:218" x14ac:dyDescent="0.15">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c r="GQ114" s="133"/>
      <c r="GR114" s="133"/>
      <c r="GS114" s="133"/>
      <c r="GT114" s="133"/>
      <c r="GU114" s="133"/>
      <c r="GV114" s="133"/>
      <c r="GW114" s="133"/>
      <c r="GX114" s="133"/>
      <c r="GY114" s="133"/>
      <c r="GZ114" s="133"/>
      <c r="HA114" s="133"/>
      <c r="HB114" s="133"/>
      <c r="HC114" s="133"/>
      <c r="HD114" s="133"/>
      <c r="HE114" s="133"/>
      <c r="HF114" s="133"/>
      <c r="HG114" s="133"/>
      <c r="HH114" s="133"/>
      <c r="HI114" s="133"/>
      <c r="HJ114" s="133"/>
    </row>
    <row r="115" spans="12:218" x14ac:dyDescent="0.15">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R115" s="132"/>
      <c r="BS115" s="132"/>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c r="EC115" s="133"/>
      <c r="ED115" s="133"/>
      <c r="EE115" s="133"/>
      <c r="EF115" s="133"/>
      <c r="EG115" s="133"/>
      <c r="EH115" s="133"/>
      <c r="EI115" s="133"/>
      <c r="EJ115" s="133"/>
      <c r="EK115" s="133"/>
      <c r="EL115" s="133"/>
      <c r="EM115" s="133"/>
      <c r="EN115" s="133"/>
      <c r="EO115" s="133"/>
      <c r="EP115" s="133"/>
      <c r="EQ115" s="133"/>
      <c r="ER115" s="133"/>
      <c r="ES115" s="133"/>
      <c r="ET115" s="133"/>
      <c r="EU115" s="133"/>
      <c r="EV115" s="133"/>
      <c r="EW115" s="133"/>
      <c r="EX115" s="133"/>
      <c r="EY115" s="133"/>
      <c r="EZ115" s="133"/>
      <c r="FA115" s="133"/>
      <c r="FB115" s="133"/>
      <c r="FC115" s="133"/>
      <c r="FD115" s="133"/>
      <c r="FE115" s="133"/>
      <c r="FF115" s="133"/>
      <c r="FG115" s="133"/>
      <c r="FH115" s="133"/>
      <c r="FI115" s="133"/>
      <c r="FJ115" s="133"/>
      <c r="FK115" s="133"/>
      <c r="FL115" s="133"/>
      <c r="FM115" s="133"/>
      <c r="FN115" s="133"/>
      <c r="FO115" s="133"/>
      <c r="FP115" s="133"/>
      <c r="FQ115" s="133"/>
      <c r="FR115" s="133"/>
      <c r="FS115" s="133"/>
      <c r="FT115" s="133"/>
      <c r="FU115" s="133"/>
      <c r="FV115" s="133"/>
      <c r="FW115" s="133"/>
      <c r="FX115" s="133"/>
      <c r="FY115" s="133"/>
      <c r="FZ115" s="133"/>
      <c r="GA115" s="133"/>
      <c r="GB115" s="133"/>
      <c r="GC115" s="133"/>
      <c r="GD115" s="133"/>
      <c r="GE115" s="133"/>
      <c r="GF115" s="133"/>
      <c r="GG115" s="133"/>
      <c r="GH115" s="133"/>
      <c r="GI115" s="133"/>
      <c r="GJ115" s="133"/>
      <c r="GK115" s="133"/>
      <c r="GL115" s="133"/>
      <c r="GM115" s="133"/>
      <c r="GN115" s="133"/>
      <c r="GO115" s="133"/>
      <c r="GP115" s="133"/>
      <c r="GQ115" s="133"/>
      <c r="GR115" s="133"/>
      <c r="GS115" s="133"/>
      <c r="GT115" s="133"/>
      <c r="GU115" s="133"/>
      <c r="GV115" s="133"/>
      <c r="GW115" s="133"/>
      <c r="GX115" s="133"/>
      <c r="GY115" s="133"/>
      <c r="GZ115" s="133"/>
      <c r="HA115" s="133"/>
      <c r="HB115" s="133"/>
      <c r="HC115" s="133"/>
      <c r="HD115" s="133"/>
      <c r="HE115" s="133"/>
      <c r="HF115" s="133"/>
      <c r="HG115" s="133"/>
      <c r="HH115" s="133"/>
      <c r="HI115" s="133"/>
      <c r="HJ115" s="133"/>
    </row>
    <row r="116" spans="12:218" x14ac:dyDescent="0.15">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c r="BP116" s="132"/>
      <c r="BQ116" s="132"/>
      <c r="BR116" s="132"/>
      <c r="BS116" s="132"/>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c r="EI116" s="133"/>
      <c r="EJ116" s="133"/>
      <c r="EK116" s="133"/>
      <c r="EL116" s="133"/>
      <c r="EM116" s="133"/>
      <c r="EN116" s="133"/>
      <c r="EO116" s="133"/>
      <c r="EP116" s="133"/>
      <c r="EQ116" s="133"/>
      <c r="ER116" s="133"/>
      <c r="ES116" s="133"/>
      <c r="ET116" s="133"/>
      <c r="EU116" s="133"/>
      <c r="EV116" s="133"/>
      <c r="EW116" s="133"/>
      <c r="EX116" s="133"/>
      <c r="EY116" s="133"/>
      <c r="EZ116" s="133"/>
      <c r="FA116" s="133"/>
      <c r="FB116" s="133"/>
      <c r="FC116" s="133"/>
      <c r="FD116" s="133"/>
      <c r="FE116" s="133"/>
      <c r="FF116" s="133"/>
      <c r="FG116" s="133"/>
      <c r="FH116" s="133"/>
      <c r="FI116" s="133"/>
      <c r="FJ116" s="133"/>
      <c r="FK116" s="133"/>
      <c r="FL116" s="133"/>
      <c r="FM116" s="133"/>
      <c r="FN116" s="133"/>
      <c r="FO116" s="133"/>
      <c r="FP116" s="133"/>
      <c r="FQ116" s="133"/>
      <c r="FR116" s="133"/>
      <c r="FS116" s="133"/>
      <c r="FT116" s="133"/>
      <c r="FU116" s="133"/>
      <c r="FV116" s="133"/>
      <c r="FW116" s="133"/>
      <c r="FX116" s="133"/>
      <c r="FY116" s="133"/>
      <c r="FZ116" s="133"/>
      <c r="GA116" s="133"/>
      <c r="GB116" s="133"/>
      <c r="GC116" s="133"/>
      <c r="GD116" s="133"/>
      <c r="GE116" s="133"/>
      <c r="GF116" s="133"/>
      <c r="GG116" s="133"/>
      <c r="GH116" s="133"/>
      <c r="GI116" s="133"/>
      <c r="GJ116" s="133"/>
      <c r="GK116" s="133"/>
      <c r="GL116" s="133"/>
      <c r="GM116" s="133"/>
      <c r="GN116" s="133"/>
      <c r="GO116" s="133"/>
      <c r="GP116" s="133"/>
      <c r="GQ116" s="133"/>
      <c r="GR116" s="133"/>
      <c r="GS116" s="133"/>
      <c r="GT116" s="133"/>
      <c r="GU116" s="133"/>
      <c r="GV116" s="133"/>
      <c r="GW116" s="133"/>
      <c r="GX116" s="133"/>
      <c r="GY116" s="133"/>
      <c r="GZ116" s="133"/>
      <c r="HA116" s="133"/>
      <c r="HB116" s="133"/>
      <c r="HC116" s="133"/>
      <c r="HD116" s="133"/>
      <c r="HE116" s="133"/>
      <c r="HF116" s="133"/>
      <c r="HG116" s="133"/>
      <c r="HH116" s="133"/>
      <c r="HI116" s="133"/>
      <c r="HJ116" s="133"/>
    </row>
    <row r="117" spans="12:218" x14ac:dyDescent="0.15">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R117" s="132"/>
      <c r="BS117" s="132"/>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c r="GJ117" s="133"/>
      <c r="GK117" s="133"/>
      <c r="GL117" s="133"/>
      <c r="GM117" s="133"/>
      <c r="GN117" s="133"/>
      <c r="GO117" s="133"/>
      <c r="GP117" s="133"/>
      <c r="GQ117" s="133"/>
      <c r="GR117" s="133"/>
      <c r="GS117" s="133"/>
      <c r="GT117" s="133"/>
      <c r="GU117" s="133"/>
      <c r="GV117" s="133"/>
      <c r="GW117" s="133"/>
      <c r="GX117" s="133"/>
      <c r="GY117" s="133"/>
      <c r="GZ117" s="133"/>
      <c r="HA117" s="133"/>
      <c r="HB117" s="133"/>
      <c r="HC117" s="133"/>
      <c r="HD117" s="133"/>
      <c r="HE117" s="133"/>
      <c r="HF117" s="133"/>
      <c r="HG117" s="133"/>
      <c r="HH117" s="133"/>
      <c r="HI117" s="133"/>
      <c r="HJ117" s="133"/>
    </row>
    <row r="118" spans="12:218" x14ac:dyDescent="0.15">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c r="GJ118" s="133"/>
      <c r="GK118" s="133"/>
      <c r="GL118" s="133"/>
      <c r="GM118" s="133"/>
      <c r="GN118" s="133"/>
      <c r="GO118" s="133"/>
      <c r="GP118" s="133"/>
      <c r="GQ118" s="133"/>
      <c r="GR118" s="133"/>
      <c r="GS118" s="133"/>
      <c r="GT118" s="133"/>
      <c r="GU118" s="133"/>
      <c r="GV118" s="133"/>
      <c r="GW118" s="133"/>
      <c r="GX118" s="133"/>
      <c r="GY118" s="133"/>
      <c r="GZ118" s="133"/>
      <c r="HA118" s="133"/>
      <c r="HB118" s="133"/>
      <c r="HC118" s="133"/>
      <c r="HD118" s="133"/>
      <c r="HE118" s="133"/>
      <c r="HF118" s="133"/>
      <c r="HG118" s="133"/>
      <c r="HH118" s="133"/>
      <c r="HI118" s="133"/>
      <c r="HJ118" s="133"/>
    </row>
    <row r="119" spans="12:218" x14ac:dyDescent="0.15">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c r="EM119" s="133"/>
      <c r="EN119" s="133"/>
      <c r="EO119" s="133"/>
      <c r="EP119" s="133"/>
      <c r="EQ119" s="133"/>
      <c r="ER119" s="133"/>
      <c r="ES119" s="133"/>
      <c r="ET119" s="133"/>
      <c r="EU119" s="133"/>
      <c r="EV119" s="133"/>
      <c r="EW119" s="133"/>
      <c r="EX119" s="133"/>
      <c r="EY119" s="133"/>
      <c r="EZ119" s="133"/>
      <c r="FA119" s="133"/>
      <c r="FB119" s="133"/>
      <c r="FC119" s="133"/>
      <c r="FD119" s="133"/>
      <c r="FE119" s="133"/>
      <c r="FF119" s="133"/>
      <c r="FG119" s="133"/>
      <c r="FH119" s="133"/>
      <c r="FI119" s="133"/>
      <c r="FJ119" s="133"/>
      <c r="FK119" s="133"/>
      <c r="FL119" s="133"/>
      <c r="FM119" s="133"/>
      <c r="FN119" s="133"/>
      <c r="FO119" s="133"/>
      <c r="FP119" s="133"/>
      <c r="FQ119" s="133"/>
      <c r="FR119" s="133"/>
      <c r="FS119" s="133"/>
      <c r="FT119" s="133"/>
      <c r="FU119" s="133"/>
      <c r="FV119" s="133"/>
      <c r="FW119" s="133"/>
      <c r="FX119" s="133"/>
      <c r="FY119" s="133"/>
      <c r="FZ119" s="133"/>
      <c r="GA119" s="133"/>
      <c r="GB119" s="133"/>
      <c r="GC119" s="133"/>
      <c r="GD119" s="133"/>
      <c r="GE119" s="133"/>
      <c r="GF119" s="133"/>
      <c r="GG119" s="133"/>
      <c r="GH119" s="133"/>
      <c r="GI119" s="133"/>
      <c r="GJ119" s="133"/>
      <c r="GK119" s="133"/>
      <c r="GL119" s="133"/>
      <c r="GM119" s="133"/>
      <c r="GN119" s="133"/>
      <c r="GO119" s="133"/>
      <c r="GP119" s="133"/>
      <c r="GQ119" s="133"/>
      <c r="GR119" s="133"/>
      <c r="GS119" s="133"/>
      <c r="GT119" s="133"/>
      <c r="GU119" s="133"/>
      <c r="GV119" s="133"/>
      <c r="GW119" s="133"/>
      <c r="GX119" s="133"/>
      <c r="GY119" s="133"/>
      <c r="GZ119" s="133"/>
      <c r="HA119" s="133"/>
      <c r="HB119" s="133"/>
      <c r="HC119" s="133"/>
      <c r="HD119" s="133"/>
      <c r="HE119" s="133"/>
      <c r="HF119" s="133"/>
      <c r="HG119" s="133"/>
      <c r="HH119" s="133"/>
      <c r="HI119" s="133"/>
      <c r="HJ119" s="133"/>
    </row>
    <row r="120" spans="12:218" x14ac:dyDescent="0.15">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c r="EM120" s="133"/>
      <c r="EN120" s="133"/>
      <c r="EO120" s="133"/>
      <c r="EP120" s="133"/>
      <c r="EQ120" s="133"/>
      <c r="ER120" s="133"/>
      <c r="ES120" s="133"/>
      <c r="ET120" s="133"/>
      <c r="EU120" s="133"/>
      <c r="EV120" s="133"/>
      <c r="EW120" s="133"/>
      <c r="EX120" s="133"/>
      <c r="EY120" s="133"/>
      <c r="EZ120" s="133"/>
      <c r="FA120" s="133"/>
      <c r="FB120" s="133"/>
      <c r="FC120" s="133"/>
      <c r="FD120" s="133"/>
      <c r="FE120" s="133"/>
      <c r="FF120" s="133"/>
      <c r="FG120" s="133"/>
      <c r="FH120" s="133"/>
      <c r="FI120" s="133"/>
      <c r="FJ120" s="133"/>
      <c r="FK120" s="133"/>
      <c r="FL120" s="133"/>
      <c r="FM120" s="133"/>
      <c r="FN120" s="133"/>
      <c r="FO120" s="133"/>
      <c r="FP120" s="133"/>
      <c r="FQ120" s="133"/>
      <c r="FR120" s="133"/>
      <c r="FS120" s="133"/>
      <c r="FT120" s="133"/>
      <c r="FU120" s="133"/>
      <c r="FV120" s="133"/>
      <c r="FW120" s="133"/>
      <c r="FX120" s="133"/>
      <c r="FY120" s="133"/>
      <c r="FZ120" s="133"/>
      <c r="GA120" s="133"/>
      <c r="GB120" s="133"/>
      <c r="GC120" s="133"/>
      <c r="GD120" s="133"/>
      <c r="GE120" s="133"/>
      <c r="GF120" s="133"/>
      <c r="GG120" s="133"/>
      <c r="GH120" s="133"/>
      <c r="GI120" s="133"/>
      <c r="GJ120" s="133"/>
      <c r="GK120" s="133"/>
      <c r="GL120" s="133"/>
      <c r="GM120" s="133"/>
      <c r="GN120" s="133"/>
      <c r="GO120" s="133"/>
      <c r="GP120" s="133"/>
      <c r="GQ120" s="133"/>
      <c r="GR120" s="133"/>
      <c r="GS120" s="133"/>
      <c r="GT120" s="133"/>
      <c r="GU120" s="133"/>
      <c r="GV120" s="133"/>
      <c r="GW120" s="133"/>
      <c r="GX120" s="133"/>
      <c r="GY120" s="133"/>
      <c r="GZ120" s="133"/>
      <c r="HA120" s="133"/>
      <c r="HB120" s="133"/>
      <c r="HC120" s="133"/>
      <c r="HD120" s="133"/>
      <c r="HE120" s="133"/>
      <c r="HF120" s="133"/>
      <c r="HG120" s="133"/>
      <c r="HH120" s="133"/>
      <c r="HI120" s="133"/>
      <c r="HJ120" s="133"/>
    </row>
    <row r="121" spans="12:218" x14ac:dyDescent="0.15">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c r="EM121" s="133"/>
      <c r="EN121" s="133"/>
      <c r="EO121" s="133"/>
      <c r="EP121" s="133"/>
      <c r="EQ121" s="133"/>
      <c r="ER121" s="133"/>
      <c r="ES121" s="133"/>
      <c r="ET121" s="133"/>
      <c r="EU121" s="133"/>
      <c r="EV121" s="133"/>
      <c r="EW121" s="133"/>
      <c r="EX121" s="133"/>
      <c r="EY121" s="133"/>
      <c r="EZ121" s="133"/>
      <c r="FA121" s="133"/>
      <c r="FB121" s="133"/>
      <c r="FC121" s="133"/>
      <c r="FD121" s="133"/>
      <c r="FE121" s="133"/>
      <c r="FF121" s="133"/>
      <c r="FG121" s="133"/>
      <c r="FH121" s="133"/>
      <c r="FI121" s="133"/>
      <c r="FJ121" s="133"/>
      <c r="FK121" s="133"/>
      <c r="FL121" s="133"/>
      <c r="FM121" s="133"/>
      <c r="FN121" s="133"/>
      <c r="FO121" s="133"/>
      <c r="FP121" s="133"/>
      <c r="FQ121" s="133"/>
      <c r="FR121" s="133"/>
      <c r="FS121" s="133"/>
      <c r="FT121" s="133"/>
      <c r="FU121" s="133"/>
      <c r="FV121" s="133"/>
      <c r="FW121" s="133"/>
      <c r="FX121" s="133"/>
      <c r="FY121" s="133"/>
      <c r="FZ121" s="133"/>
      <c r="GA121" s="133"/>
      <c r="GB121" s="133"/>
      <c r="GC121" s="133"/>
      <c r="GD121" s="133"/>
      <c r="GE121" s="133"/>
      <c r="GF121" s="133"/>
      <c r="GG121" s="133"/>
      <c r="GH121" s="133"/>
      <c r="GI121" s="133"/>
      <c r="GJ121" s="133"/>
      <c r="GK121" s="133"/>
      <c r="GL121" s="133"/>
      <c r="GM121" s="133"/>
      <c r="GN121" s="133"/>
      <c r="GO121" s="133"/>
      <c r="GP121" s="133"/>
      <c r="GQ121" s="133"/>
      <c r="GR121" s="133"/>
      <c r="GS121" s="133"/>
      <c r="GT121" s="133"/>
      <c r="GU121" s="133"/>
      <c r="GV121" s="133"/>
      <c r="GW121" s="133"/>
      <c r="GX121" s="133"/>
      <c r="GY121" s="133"/>
      <c r="GZ121" s="133"/>
      <c r="HA121" s="133"/>
      <c r="HB121" s="133"/>
      <c r="HC121" s="133"/>
      <c r="HD121" s="133"/>
      <c r="HE121" s="133"/>
      <c r="HF121" s="133"/>
      <c r="HG121" s="133"/>
      <c r="HH121" s="133"/>
      <c r="HI121" s="133"/>
      <c r="HJ121" s="133"/>
    </row>
    <row r="122" spans="12:218" x14ac:dyDescent="0.15">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c r="GT122" s="133"/>
      <c r="GU122" s="133"/>
      <c r="GV122" s="133"/>
      <c r="GW122" s="133"/>
      <c r="GX122" s="133"/>
      <c r="GY122" s="133"/>
      <c r="GZ122" s="133"/>
      <c r="HA122" s="133"/>
      <c r="HB122" s="133"/>
      <c r="HC122" s="133"/>
      <c r="HD122" s="133"/>
      <c r="HE122" s="133"/>
      <c r="HF122" s="133"/>
      <c r="HG122" s="133"/>
      <c r="HH122" s="133"/>
      <c r="HI122" s="133"/>
      <c r="HJ122" s="133"/>
    </row>
    <row r="123" spans="12:218" x14ac:dyDescent="0.15">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c r="GT123" s="133"/>
      <c r="GU123" s="133"/>
      <c r="GV123" s="133"/>
      <c r="GW123" s="133"/>
      <c r="GX123" s="133"/>
      <c r="GY123" s="133"/>
      <c r="GZ123" s="133"/>
      <c r="HA123" s="133"/>
      <c r="HB123" s="133"/>
      <c r="HC123" s="133"/>
      <c r="HD123" s="133"/>
      <c r="HE123" s="133"/>
      <c r="HF123" s="133"/>
      <c r="HG123" s="133"/>
      <c r="HH123" s="133"/>
      <c r="HI123" s="133"/>
      <c r="HJ123" s="133"/>
    </row>
    <row r="124" spans="12:218" x14ac:dyDescent="0.15">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c r="GT124" s="133"/>
      <c r="GU124" s="133"/>
      <c r="GV124" s="133"/>
      <c r="GW124" s="133"/>
      <c r="GX124" s="133"/>
      <c r="GY124" s="133"/>
      <c r="GZ124" s="133"/>
      <c r="HA124" s="133"/>
      <c r="HB124" s="133"/>
      <c r="HC124" s="133"/>
      <c r="HD124" s="133"/>
      <c r="HE124" s="133"/>
      <c r="HF124" s="133"/>
      <c r="HG124" s="133"/>
      <c r="HH124" s="133"/>
      <c r="HI124" s="133"/>
      <c r="HJ124" s="133"/>
    </row>
    <row r="125" spans="12:218" x14ac:dyDescent="0.15">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c r="GT125" s="133"/>
      <c r="GU125" s="133"/>
      <c r="GV125" s="133"/>
      <c r="GW125" s="133"/>
      <c r="GX125" s="133"/>
      <c r="GY125" s="133"/>
      <c r="GZ125" s="133"/>
      <c r="HA125" s="133"/>
      <c r="HB125" s="133"/>
      <c r="HC125" s="133"/>
      <c r="HD125" s="133"/>
      <c r="HE125" s="133"/>
      <c r="HF125" s="133"/>
      <c r="HG125" s="133"/>
      <c r="HH125" s="133"/>
      <c r="HI125" s="133"/>
      <c r="HJ125" s="133"/>
    </row>
    <row r="126" spans="12:218" x14ac:dyDescent="0.15">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133"/>
      <c r="GF126" s="133"/>
      <c r="GG126" s="133"/>
      <c r="GH126" s="133"/>
      <c r="GI126" s="133"/>
      <c r="GJ126" s="133"/>
      <c r="GK126" s="133"/>
      <c r="GL126" s="133"/>
      <c r="GM126" s="133"/>
      <c r="GN126" s="133"/>
      <c r="GO126" s="133"/>
      <c r="GP126" s="133"/>
      <c r="GQ126" s="133"/>
      <c r="GR126" s="133"/>
      <c r="GS126" s="133"/>
      <c r="GT126" s="133"/>
      <c r="GU126" s="133"/>
      <c r="GV126" s="133"/>
      <c r="GW126" s="133"/>
      <c r="GX126" s="133"/>
      <c r="GY126" s="133"/>
      <c r="GZ126" s="133"/>
      <c r="HA126" s="133"/>
      <c r="HB126" s="133"/>
      <c r="HC126" s="133"/>
      <c r="HD126" s="133"/>
      <c r="HE126" s="133"/>
      <c r="HF126" s="133"/>
      <c r="HG126" s="133"/>
      <c r="HH126" s="133"/>
      <c r="HI126" s="133"/>
      <c r="HJ126" s="133"/>
    </row>
    <row r="127" spans="12:218" x14ac:dyDescent="0.15">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c r="EC127" s="133"/>
      <c r="ED127" s="133"/>
      <c r="EE127" s="133"/>
      <c r="EF127" s="133"/>
      <c r="EG127" s="133"/>
      <c r="EH127" s="133"/>
      <c r="EI127" s="133"/>
      <c r="EJ127" s="133"/>
      <c r="EK127" s="133"/>
      <c r="EL127" s="133"/>
      <c r="EM127" s="133"/>
      <c r="EN127" s="133"/>
      <c r="EO127" s="133"/>
      <c r="EP127" s="133"/>
      <c r="EQ127" s="133"/>
      <c r="ER127" s="133"/>
      <c r="ES127" s="133"/>
      <c r="ET127" s="133"/>
      <c r="EU127" s="133"/>
      <c r="EV127" s="133"/>
      <c r="EW127" s="133"/>
      <c r="EX127" s="133"/>
      <c r="EY127" s="133"/>
      <c r="EZ127" s="133"/>
      <c r="FA127" s="133"/>
      <c r="FB127" s="133"/>
      <c r="FC127" s="133"/>
      <c r="FD127" s="133"/>
      <c r="FE127" s="133"/>
      <c r="FF127" s="133"/>
      <c r="FG127" s="133"/>
      <c r="FH127" s="133"/>
      <c r="FI127" s="133"/>
      <c r="FJ127" s="133"/>
      <c r="FK127" s="133"/>
      <c r="FL127" s="133"/>
      <c r="FM127" s="133"/>
      <c r="FN127" s="133"/>
      <c r="FO127" s="133"/>
      <c r="FP127" s="133"/>
      <c r="FQ127" s="133"/>
      <c r="FR127" s="133"/>
      <c r="FS127" s="133"/>
      <c r="FT127" s="133"/>
      <c r="FU127" s="133"/>
      <c r="FV127" s="133"/>
      <c r="FW127" s="133"/>
      <c r="FX127" s="133"/>
      <c r="FY127" s="133"/>
      <c r="FZ127" s="133"/>
      <c r="GA127" s="133"/>
      <c r="GB127" s="133"/>
      <c r="GC127" s="133"/>
      <c r="GD127" s="133"/>
      <c r="GE127" s="133"/>
      <c r="GF127" s="133"/>
      <c r="GG127" s="133"/>
      <c r="GH127" s="133"/>
      <c r="GI127" s="133"/>
      <c r="GJ127" s="133"/>
      <c r="GK127" s="133"/>
      <c r="GL127" s="133"/>
      <c r="GM127" s="133"/>
      <c r="GN127" s="133"/>
      <c r="GO127" s="133"/>
      <c r="GP127" s="133"/>
      <c r="GQ127" s="133"/>
      <c r="GR127" s="133"/>
      <c r="GS127" s="133"/>
      <c r="GT127" s="133"/>
      <c r="GU127" s="133"/>
      <c r="GV127" s="133"/>
      <c r="GW127" s="133"/>
      <c r="GX127" s="133"/>
      <c r="GY127" s="133"/>
      <c r="GZ127" s="133"/>
      <c r="HA127" s="133"/>
      <c r="HB127" s="133"/>
      <c r="HC127" s="133"/>
      <c r="HD127" s="133"/>
      <c r="HE127" s="133"/>
      <c r="HF127" s="133"/>
      <c r="HG127" s="133"/>
      <c r="HH127" s="133"/>
      <c r="HI127" s="133"/>
      <c r="HJ127" s="133"/>
    </row>
    <row r="128" spans="12:218" x14ac:dyDescent="0.15">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c r="GT128" s="133"/>
      <c r="GU128" s="133"/>
      <c r="GV128" s="133"/>
      <c r="GW128" s="133"/>
      <c r="GX128" s="133"/>
      <c r="GY128" s="133"/>
      <c r="GZ128" s="133"/>
      <c r="HA128" s="133"/>
      <c r="HB128" s="133"/>
      <c r="HC128" s="133"/>
      <c r="HD128" s="133"/>
      <c r="HE128" s="133"/>
      <c r="HF128" s="133"/>
      <c r="HG128" s="133"/>
      <c r="HH128" s="133"/>
      <c r="HI128" s="133"/>
      <c r="HJ128" s="133"/>
    </row>
    <row r="129" spans="12:218" x14ac:dyDescent="0.15">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132"/>
      <c r="AV129" s="132"/>
      <c r="AW129" s="132"/>
      <c r="AX129" s="132"/>
      <c r="AY129" s="132"/>
      <c r="AZ129" s="132"/>
      <c r="BA129" s="132"/>
      <c r="BB129" s="132"/>
      <c r="BC129" s="132"/>
      <c r="BD129" s="132"/>
      <c r="BE129" s="132"/>
      <c r="BF129" s="132"/>
      <c r="BG129" s="132"/>
      <c r="BH129" s="132"/>
      <c r="BI129" s="132"/>
      <c r="BJ129" s="132"/>
      <c r="BK129" s="132"/>
      <c r="BL129" s="132"/>
      <c r="BM129" s="132"/>
      <c r="BN129" s="132"/>
      <c r="BO129" s="132"/>
      <c r="BP129" s="132"/>
      <c r="BQ129" s="132"/>
      <c r="BR129" s="132"/>
      <c r="BS129" s="132"/>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c r="GT129" s="133"/>
      <c r="GU129" s="133"/>
      <c r="GV129" s="133"/>
      <c r="GW129" s="133"/>
      <c r="GX129" s="133"/>
      <c r="GY129" s="133"/>
      <c r="GZ129" s="133"/>
      <c r="HA129" s="133"/>
      <c r="HB129" s="133"/>
      <c r="HC129" s="133"/>
      <c r="HD129" s="133"/>
      <c r="HE129" s="133"/>
      <c r="HF129" s="133"/>
      <c r="HG129" s="133"/>
      <c r="HH129" s="133"/>
      <c r="HI129" s="133"/>
      <c r="HJ129" s="133"/>
    </row>
    <row r="130" spans="12:218" x14ac:dyDescent="0.15">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c r="BJ130" s="132"/>
      <c r="BK130" s="132"/>
      <c r="BL130" s="132"/>
      <c r="BM130" s="132"/>
      <c r="BN130" s="132"/>
      <c r="BO130" s="132"/>
      <c r="BP130" s="132"/>
      <c r="BQ130" s="132"/>
      <c r="BR130" s="132"/>
      <c r="BS130" s="132"/>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3"/>
      <c r="DQ130" s="133"/>
      <c r="DR130" s="133"/>
      <c r="DS130" s="133"/>
      <c r="DT130" s="133"/>
      <c r="DU130" s="133"/>
      <c r="DV130" s="133"/>
      <c r="DW130" s="133"/>
      <c r="DX130" s="133"/>
      <c r="DY130" s="133"/>
      <c r="DZ130" s="133"/>
      <c r="EA130" s="133"/>
      <c r="EB130" s="133"/>
      <c r="EC130" s="133"/>
      <c r="ED130" s="133"/>
      <c r="EE130" s="133"/>
      <c r="EF130" s="133"/>
      <c r="EG130" s="133"/>
      <c r="EH130" s="133"/>
      <c r="EI130" s="133"/>
      <c r="EJ130" s="133"/>
      <c r="EK130" s="133"/>
      <c r="EL130" s="133"/>
      <c r="EM130" s="133"/>
      <c r="EN130" s="133"/>
      <c r="EO130" s="133"/>
      <c r="EP130" s="133"/>
      <c r="EQ130" s="133"/>
      <c r="ER130" s="133"/>
      <c r="ES130" s="133"/>
      <c r="ET130" s="133"/>
      <c r="EU130" s="133"/>
      <c r="EV130" s="133"/>
      <c r="EW130" s="133"/>
      <c r="EX130" s="133"/>
      <c r="EY130" s="133"/>
      <c r="EZ130" s="133"/>
      <c r="FA130" s="133"/>
      <c r="FB130" s="133"/>
      <c r="FC130" s="133"/>
      <c r="FD130" s="133"/>
      <c r="FE130" s="133"/>
      <c r="FF130" s="133"/>
      <c r="FG130" s="133"/>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c r="GE130" s="133"/>
      <c r="GF130" s="133"/>
      <c r="GG130" s="133"/>
      <c r="GH130" s="133"/>
      <c r="GI130" s="133"/>
      <c r="GJ130" s="133"/>
      <c r="GK130" s="133"/>
      <c r="GL130" s="133"/>
      <c r="GM130" s="133"/>
      <c r="GN130" s="133"/>
      <c r="GO130" s="133"/>
      <c r="GP130" s="133"/>
      <c r="GQ130" s="133"/>
      <c r="GR130" s="133"/>
      <c r="GS130" s="133"/>
      <c r="GT130" s="133"/>
      <c r="GU130" s="133"/>
      <c r="GV130" s="133"/>
      <c r="GW130" s="133"/>
      <c r="GX130" s="133"/>
      <c r="GY130" s="133"/>
      <c r="GZ130" s="133"/>
      <c r="HA130" s="133"/>
      <c r="HB130" s="133"/>
      <c r="HC130" s="133"/>
      <c r="HD130" s="133"/>
      <c r="HE130" s="133"/>
      <c r="HF130" s="133"/>
      <c r="HG130" s="133"/>
      <c r="HH130" s="133"/>
      <c r="HI130" s="133"/>
      <c r="HJ130" s="133"/>
    </row>
    <row r="131" spans="12:218" x14ac:dyDescent="0.15">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c r="BJ131" s="132"/>
      <c r="BK131" s="132"/>
      <c r="BL131" s="132"/>
      <c r="BM131" s="132"/>
      <c r="BN131" s="132"/>
      <c r="BO131" s="132"/>
      <c r="BP131" s="132"/>
      <c r="BQ131" s="132"/>
      <c r="BR131" s="132"/>
      <c r="BS131" s="132"/>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133"/>
      <c r="GI131" s="133"/>
      <c r="GJ131" s="133"/>
      <c r="GK131" s="133"/>
      <c r="GL131" s="133"/>
      <c r="GM131" s="133"/>
      <c r="GN131" s="133"/>
      <c r="GO131" s="133"/>
      <c r="GP131" s="133"/>
      <c r="GQ131" s="133"/>
      <c r="GR131" s="133"/>
      <c r="GS131" s="133"/>
      <c r="GT131" s="133"/>
      <c r="GU131" s="133"/>
      <c r="GV131" s="133"/>
      <c r="GW131" s="133"/>
      <c r="GX131" s="133"/>
      <c r="GY131" s="133"/>
      <c r="GZ131" s="133"/>
      <c r="HA131" s="133"/>
      <c r="HB131" s="133"/>
      <c r="HC131" s="133"/>
      <c r="HD131" s="133"/>
      <c r="HE131" s="133"/>
      <c r="HF131" s="133"/>
      <c r="HG131" s="133"/>
      <c r="HH131" s="133"/>
      <c r="HI131" s="133"/>
      <c r="HJ131" s="133"/>
    </row>
    <row r="132" spans="12:218" x14ac:dyDescent="0.15">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c r="EM132" s="133"/>
      <c r="EN132" s="133"/>
      <c r="EO132" s="133"/>
      <c r="EP132" s="133"/>
      <c r="EQ132" s="133"/>
      <c r="ER132" s="133"/>
      <c r="ES132" s="133"/>
      <c r="ET132" s="133"/>
      <c r="EU132" s="133"/>
      <c r="EV132" s="133"/>
      <c r="EW132" s="133"/>
      <c r="EX132" s="133"/>
      <c r="EY132" s="133"/>
      <c r="EZ132" s="133"/>
      <c r="FA132" s="133"/>
      <c r="FB132" s="133"/>
      <c r="FC132" s="133"/>
      <c r="FD132" s="133"/>
      <c r="FE132" s="133"/>
      <c r="FF132" s="133"/>
      <c r="FG132" s="133"/>
      <c r="FH132" s="133"/>
      <c r="FI132" s="133"/>
      <c r="FJ132" s="133"/>
      <c r="FK132" s="133"/>
      <c r="FL132" s="133"/>
      <c r="FM132" s="133"/>
      <c r="FN132" s="133"/>
      <c r="FO132" s="133"/>
      <c r="FP132" s="133"/>
      <c r="FQ132" s="133"/>
      <c r="FR132" s="133"/>
      <c r="FS132" s="133"/>
      <c r="FT132" s="133"/>
      <c r="FU132" s="133"/>
      <c r="FV132" s="133"/>
      <c r="FW132" s="133"/>
      <c r="FX132" s="133"/>
      <c r="FY132" s="133"/>
      <c r="FZ132" s="133"/>
      <c r="GA132" s="133"/>
      <c r="GB132" s="133"/>
      <c r="GC132" s="133"/>
      <c r="GD132" s="133"/>
      <c r="GE132" s="133"/>
      <c r="GF132" s="133"/>
      <c r="GG132" s="133"/>
      <c r="GH132" s="133"/>
      <c r="GI132" s="133"/>
      <c r="GJ132" s="133"/>
      <c r="GK132" s="133"/>
      <c r="GL132" s="133"/>
      <c r="GM132" s="133"/>
      <c r="GN132" s="133"/>
      <c r="GO132" s="133"/>
      <c r="GP132" s="133"/>
      <c r="GQ132" s="133"/>
      <c r="GR132" s="133"/>
      <c r="GS132" s="133"/>
      <c r="GT132" s="133"/>
      <c r="GU132" s="133"/>
      <c r="GV132" s="133"/>
      <c r="GW132" s="133"/>
      <c r="GX132" s="133"/>
      <c r="GY132" s="133"/>
      <c r="GZ132" s="133"/>
      <c r="HA132" s="133"/>
      <c r="HB132" s="133"/>
      <c r="HC132" s="133"/>
      <c r="HD132" s="133"/>
      <c r="HE132" s="133"/>
      <c r="HF132" s="133"/>
      <c r="HG132" s="133"/>
      <c r="HH132" s="133"/>
      <c r="HI132" s="133"/>
      <c r="HJ132" s="133"/>
    </row>
    <row r="133" spans="12:218" x14ac:dyDescent="0.15">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c r="BF133" s="132"/>
      <c r="BG133" s="132"/>
      <c r="BH133" s="132"/>
      <c r="BI133" s="132"/>
      <c r="BJ133" s="132"/>
      <c r="BK133" s="132"/>
      <c r="BL133" s="132"/>
      <c r="BM133" s="132"/>
      <c r="BN133" s="132"/>
      <c r="BO133" s="132"/>
      <c r="BP133" s="132"/>
      <c r="BQ133" s="132"/>
      <c r="BR133" s="132"/>
      <c r="BS133" s="132"/>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c r="EM133" s="133"/>
      <c r="EN133" s="133"/>
      <c r="EO133" s="133"/>
      <c r="EP133" s="133"/>
      <c r="EQ133" s="133"/>
      <c r="ER133" s="133"/>
      <c r="ES133" s="133"/>
      <c r="ET133" s="133"/>
      <c r="EU133" s="133"/>
      <c r="EV133" s="133"/>
      <c r="EW133" s="133"/>
      <c r="EX133" s="133"/>
      <c r="EY133" s="133"/>
      <c r="EZ133" s="133"/>
      <c r="FA133" s="133"/>
      <c r="FB133" s="133"/>
      <c r="FC133" s="133"/>
      <c r="FD133" s="133"/>
      <c r="FE133" s="133"/>
      <c r="FF133" s="133"/>
      <c r="FG133" s="133"/>
      <c r="FH133" s="133"/>
      <c r="FI133" s="133"/>
      <c r="FJ133" s="133"/>
      <c r="FK133" s="133"/>
      <c r="FL133" s="133"/>
      <c r="FM133" s="133"/>
      <c r="FN133" s="133"/>
      <c r="FO133" s="133"/>
      <c r="FP133" s="133"/>
      <c r="FQ133" s="133"/>
      <c r="FR133" s="133"/>
      <c r="FS133" s="133"/>
      <c r="FT133" s="133"/>
      <c r="FU133" s="133"/>
      <c r="FV133" s="133"/>
      <c r="FW133" s="133"/>
      <c r="FX133" s="133"/>
      <c r="FY133" s="133"/>
      <c r="FZ133" s="133"/>
      <c r="GA133" s="133"/>
      <c r="GB133" s="133"/>
      <c r="GC133" s="133"/>
      <c r="GD133" s="133"/>
      <c r="GE133" s="133"/>
      <c r="GF133" s="133"/>
      <c r="GG133" s="133"/>
      <c r="GH133" s="133"/>
      <c r="GI133" s="133"/>
      <c r="GJ133" s="133"/>
      <c r="GK133" s="133"/>
      <c r="GL133" s="133"/>
      <c r="GM133" s="133"/>
      <c r="GN133" s="133"/>
      <c r="GO133" s="133"/>
      <c r="GP133" s="133"/>
      <c r="GQ133" s="133"/>
      <c r="GR133" s="133"/>
      <c r="GS133" s="133"/>
      <c r="GT133" s="133"/>
      <c r="GU133" s="133"/>
      <c r="GV133" s="133"/>
      <c r="GW133" s="133"/>
      <c r="GX133" s="133"/>
      <c r="GY133" s="133"/>
      <c r="GZ133" s="133"/>
      <c r="HA133" s="133"/>
      <c r="HB133" s="133"/>
      <c r="HC133" s="133"/>
      <c r="HD133" s="133"/>
      <c r="HE133" s="133"/>
      <c r="HF133" s="133"/>
      <c r="HG133" s="133"/>
      <c r="HH133" s="133"/>
      <c r="HI133" s="133"/>
      <c r="HJ133" s="133"/>
    </row>
    <row r="134" spans="12:218" x14ac:dyDescent="0.15">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c r="GT134" s="133"/>
      <c r="GU134" s="133"/>
      <c r="GV134" s="133"/>
      <c r="GW134" s="133"/>
      <c r="GX134" s="133"/>
      <c r="GY134" s="133"/>
      <c r="GZ134" s="133"/>
      <c r="HA134" s="133"/>
      <c r="HB134" s="133"/>
      <c r="HC134" s="133"/>
      <c r="HD134" s="133"/>
      <c r="HE134" s="133"/>
      <c r="HF134" s="133"/>
      <c r="HG134" s="133"/>
      <c r="HH134" s="133"/>
      <c r="HI134" s="133"/>
      <c r="HJ134" s="133"/>
    </row>
    <row r="135" spans="12:218" x14ac:dyDescent="0.15">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c r="GT135" s="133"/>
      <c r="GU135" s="133"/>
      <c r="GV135" s="133"/>
      <c r="GW135" s="133"/>
      <c r="GX135" s="133"/>
      <c r="GY135" s="133"/>
      <c r="GZ135" s="133"/>
      <c r="HA135" s="133"/>
      <c r="HB135" s="133"/>
      <c r="HC135" s="133"/>
      <c r="HD135" s="133"/>
      <c r="HE135" s="133"/>
      <c r="HF135" s="133"/>
      <c r="HG135" s="133"/>
      <c r="HH135" s="133"/>
      <c r="HI135" s="133"/>
      <c r="HJ135" s="133"/>
    </row>
    <row r="136" spans="12:218" x14ac:dyDescent="0.15">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c r="BJ136" s="132"/>
      <c r="BK136" s="132"/>
      <c r="BL136" s="132"/>
      <c r="BM136" s="132"/>
      <c r="BN136" s="132"/>
      <c r="BO136" s="132"/>
      <c r="BP136" s="132"/>
      <c r="BQ136" s="132"/>
      <c r="BR136" s="132"/>
      <c r="BS136" s="132"/>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c r="EM136" s="133"/>
      <c r="EN136" s="133"/>
      <c r="EO136" s="133"/>
      <c r="EP136" s="133"/>
      <c r="EQ136" s="133"/>
      <c r="ER136" s="133"/>
      <c r="ES136" s="133"/>
      <c r="ET136" s="133"/>
      <c r="EU136" s="133"/>
      <c r="EV136" s="133"/>
      <c r="EW136" s="133"/>
      <c r="EX136" s="133"/>
      <c r="EY136" s="133"/>
      <c r="EZ136" s="133"/>
      <c r="FA136" s="133"/>
      <c r="FB136" s="133"/>
      <c r="FC136" s="133"/>
      <c r="FD136" s="133"/>
      <c r="FE136" s="133"/>
      <c r="FF136" s="133"/>
      <c r="FG136" s="133"/>
      <c r="FH136" s="133"/>
      <c r="FI136" s="133"/>
      <c r="FJ136" s="133"/>
      <c r="FK136" s="133"/>
      <c r="FL136" s="133"/>
      <c r="FM136" s="133"/>
      <c r="FN136" s="133"/>
      <c r="FO136" s="133"/>
      <c r="FP136" s="133"/>
      <c r="FQ136" s="133"/>
      <c r="FR136" s="133"/>
      <c r="FS136" s="133"/>
      <c r="FT136" s="133"/>
      <c r="FU136" s="133"/>
      <c r="FV136" s="133"/>
      <c r="FW136" s="133"/>
      <c r="FX136" s="133"/>
      <c r="FY136" s="133"/>
      <c r="FZ136" s="133"/>
      <c r="GA136" s="133"/>
      <c r="GB136" s="133"/>
      <c r="GC136" s="133"/>
      <c r="GD136" s="133"/>
      <c r="GE136" s="133"/>
      <c r="GF136" s="133"/>
      <c r="GG136" s="133"/>
      <c r="GH136" s="133"/>
      <c r="GI136" s="133"/>
      <c r="GJ136" s="133"/>
      <c r="GK136" s="133"/>
      <c r="GL136" s="133"/>
      <c r="GM136" s="133"/>
      <c r="GN136" s="133"/>
      <c r="GO136" s="133"/>
      <c r="GP136" s="133"/>
      <c r="GQ136" s="133"/>
      <c r="GR136" s="133"/>
      <c r="GS136" s="133"/>
      <c r="GT136" s="133"/>
      <c r="GU136" s="133"/>
      <c r="GV136" s="133"/>
      <c r="GW136" s="133"/>
      <c r="GX136" s="133"/>
      <c r="GY136" s="133"/>
      <c r="GZ136" s="133"/>
      <c r="HA136" s="133"/>
      <c r="HB136" s="133"/>
      <c r="HC136" s="133"/>
      <c r="HD136" s="133"/>
      <c r="HE136" s="133"/>
      <c r="HF136" s="133"/>
      <c r="HG136" s="133"/>
      <c r="HH136" s="133"/>
      <c r="HI136" s="133"/>
      <c r="HJ136" s="133"/>
    </row>
    <row r="137" spans="12:218" x14ac:dyDescent="0.15">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c r="BF137" s="132"/>
      <c r="BG137" s="132"/>
      <c r="BH137" s="132"/>
      <c r="BI137" s="132"/>
      <c r="BJ137" s="132"/>
      <c r="BK137" s="132"/>
      <c r="BL137" s="132"/>
      <c r="BM137" s="132"/>
      <c r="BN137" s="132"/>
      <c r="BO137" s="132"/>
      <c r="BP137" s="132"/>
      <c r="BQ137" s="132"/>
      <c r="BR137" s="132"/>
      <c r="BS137" s="132"/>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c r="EM137" s="133"/>
      <c r="EN137" s="133"/>
      <c r="EO137" s="133"/>
      <c r="EP137" s="133"/>
      <c r="EQ137" s="133"/>
      <c r="ER137" s="133"/>
      <c r="ES137" s="133"/>
      <c r="ET137" s="133"/>
      <c r="EU137" s="133"/>
      <c r="EV137" s="133"/>
      <c r="EW137" s="133"/>
      <c r="EX137" s="133"/>
      <c r="EY137" s="133"/>
      <c r="EZ137" s="133"/>
      <c r="FA137" s="133"/>
      <c r="FB137" s="133"/>
      <c r="FC137" s="133"/>
      <c r="FD137" s="133"/>
      <c r="FE137" s="133"/>
      <c r="FF137" s="133"/>
      <c r="FG137" s="133"/>
      <c r="FH137" s="133"/>
      <c r="FI137" s="133"/>
      <c r="FJ137" s="133"/>
      <c r="FK137" s="133"/>
      <c r="FL137" s="133"/>
      <c r="FM137" s="133"/>
      <c r="FN137" s="133"/>
      <c r="FO137" s="133"/>
      <c r="FP137" s="133"/>
      <c r="FQ137" s="133"/>
      <c r="FR137" s="133"/>
      <c r="FS137" s="133"/>
      <c r="FT137" s="133"/>
      <c r="FU137" s="133"/>
      <c r="FV137" s="133"/>
      <c r="FW137" s="133"/>
      <c r="FX137" s="133"/>
      <c r="FY137" s="133"/>
      <c r="FZ137" s="133"/>
      <c r="GA137" s="133"/>
      <c r="GB137" s="133"/>
      <c r="GC137" s="133"/>
      <c r="GD137" s="133"/>
      <c r="GE137" s="133"/>
      <c r="GF137" s="133"/>
      <c r="GG137" s="133"/>
      <c r="GH137" s="133"/>
      <c r="GI137" s="133"/>
      <c r="GJ137" s="133"/>
      <c r="GK137" s="133"/>
      <c r="GL137" s="133"/>
      <c r="GM137" s="133"/>
      <c r="GN137" s="133"/>
      <c r="GO137" s="133"/>
      <c r="GP137" s="133"/>
      <c r="GQ137" s="133"/>
      <c r="GR137" s="133"/>
      <c r="GS137" s="133"/>
      <c r="GT137" s="133"/>
      <c r="GU137" s="133"/>
      <c r="GV137" s="133"/>
      <c r="GW137" s="133"/>
      <c r="GX137" s="133"/>
      <c r="GY137" s="133"/>
      <c r="GZ137" s="133"/>
      <c r="HA137" s="133"/>
      <c r="HB137" s="133"/>
      <c r="HC137" s="133"/>
      <c r="HD137" s="133"/>
      <c r="HE137" s="133"/>
      <c r="HF137" s="133"/>
      <c r="HG137" s="133"/>
      <c r="HH137" s="133"/>
      <c r="HI137" s="133"/>
      <c r="HJ137" s="133"/>
    </row>
    <row r="138" spans="12:218" x14ac:dyDescent="0.15">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132"/>
      <c r="BI138" s="132"/>
      <c r="BJ138" s="132"/>
      <c r="BK138" s="132"/>
      <c r="BL138" s="132"/>
      <c r="BM138" s="132"/>
      <c r="BN138" s="132"/>
      <c r="BO138" s="132"/>
      <c r="BP138" s="132"/>
      <c r="BQ138" s="132"/>
      <c r="BR138" s="132"/>
      <c r="BS138" s="132"/>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c r="CX138" s="133"/>
      <c r="CY138" s="133"/>
      <c r="CZ138" s="133"/>
      <c r="DA138" s="133"/>
      <c r="DB138" s="133"/>
      <c r="DC138" s="133"/>
      <c r="DD138" s="133"/>
      <c r="DE138" s="133"/>
      <c r="DF138" s="133"/>
      <c r="DG138" s="133"/>
      <c r="DH138" s="133"/>
      <c r="DI138" s="133"/>
      <c r="DJ138" s="133"/>
      <c r="DK138" s="133"/>
      <c r="DL138" s="133"/>
      <c r="DM138" s="133"/>
      <c r="DN138" s="133"/>
      <c r="DO138" s="133"/>
      <c r="DP138" s="133"/>
      <c r="DQ138" s="133"/>
      <c r="DR138" s="133"/>
      <c r="DS138" s="133"/>
      <c r="DT138" s="133"/>
      <c r="DU138" s="133"/>
      <c r="DV138" s="133"/>
      <c r="DW138" s="133"/>
      <c r="DX138" s="133"/>
      <c r="DY138" s="133"/>
      <c r="DZ138" s="133"/>
      <c r="EA138" s="133"/>
      <c r="EB138" s="133"/>
      <c r="EC138" s="133"/>
      <c r="ED138" s="133"/>
      <c r="EE138" s="133"/>
      <c r="EF138" s="133"/>
      <c r="EG138" s="133"/>
      <c r="EH138" s="133"/>
      <c r="EI138" s="133"/>
      <c r="EJ138" s="133"/>
      <c r="EK138" s="133"/>
      <c r="EL138" s="133"/>
      <c r="EM138" s="133"/>
      <c r="EN138" s="133"/>
      <c r="EO138" s="133"/>
      <c r="EP138" s="133"/>
      <c r="EQ138" s="133"/>
      <c r="ER138" s="133"/>
      <c r="ES138" s="133"/>
      <c r="ET138" s="133"/>
      <c r="EU138" s="133"/>
      <c r="EV138" s="133"/>
      <c r="EW138" s="133"/>
      <c r="EX138" s="133"/>
      <c r="EY138" s="133"/>
      <c r="EZ138" s="133"/>
      <c r="FA138" s="133"/>
      <c r="FB138" s="133"/>
      <c r="FC138" s="133"/>
      <c r="FD138" s="133"/>
      <c r="FE138" s="133"/>
      <c r="FF138" s="133"/>
      <c r="FG138" s="133"/>
      <c r="FH138" s="133"/>
      <c r="FI138" s="133"/>
      <c r="FJ138" s="133"/>
      <c r="FK138" s="133"/>
      <c r="FL138" s="133"/>
      <c r="FM138" s="133"/>
      <c r="FN138" s="133"/>
      <c r="FO138" s="133"/>
      <c r="FP138" s="133"/>
      <c r="FQ138" s="133"/>
      <c r="FR138" s="133"/>
      <c r="FS138" s="133"/>
      <c r="FT138" s="133"/>
      <c r="FU138" s="133"/>
      <c r="FV138" s="133"/>
      <c r="FW138" s="133"/>
      <c r="FX138" s="133"/>
      <c r="FY138" s="133"/>
      <c r="FZ138" s="133"/>
      <c r="GA138" s="133"/>
      <c r="GB138" s="133"/>
      <c r="GC138" s="133"/>
      <c r="GD138" s="133"/>
      <c r="GE138" s="133"/>
      <c r="GF138" s="133"/>
      <c r="GG138" s="133"/>
      <c r="GH138" s="133"/>
      <c r="GI138" s="133"/>
      <c r="GJ138" s="133"/>
      <c r="GK138" s="133"/>
      <c r="GL138" s="133"/>
      <c r="GM138" s="133"/>
      <c r="GN138" s="133"/>
      <c r="GO138" s="133"/>
      <c r="GP138" s="133"/>
      <c r="GQ138" s="133"/>
      <c r="GR138" s="133"/>
      <c r="GS138" s="133"/>
      <c r="GT138" s="133"/>
      <c r="GU138" s="133"/>
      <c r="GV138" s="133"/>
      <c r="GW138" s="133"/>
      <c r="GX138" s="133"/>
      <c r="GY138" s="133"/>
      <c r="GZ138" s="133"/>
      <c r="HA138" s="133"/>
      <c r="HB138" s="133"/>
      <c r="HC138" s="133"/>
      <c r="HD138" s="133"/>
      <c r="HE138" s="133"/>
      <c r="HF138" s="133"/>
      <c r="HG138" s="133"/>
      <c r="HH138" s="133"/>
      <c r="HI138" s="133"/>
      <c r="HJ138" s="133"/>
    </row>
    <row r="139" spans="12:218" x14ac:dyDescent="0.15">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c r="GT139" s="133"/>
      <c r="GU139" s="133"/>
      <c r="GV139" s="133"/>
      <c r="GW139" s="133"/>
      <c r="GX139" s="133"/>
      <c r="GY139" s="133"/>
      <c r="GZ139" s="133"/>
      <c r="HA139" s="133"/>
      <c r="HB139" s="133"/>
      <c r="HC139" s="133"/>
      <c r="HD139" s="133"/>
      <c r="HE139" s="133"/>
      <c r="HF139" s="133"/>
      <c r="HG139" s="133"/>
      <c r="HH139" s="133"/>
      <c r="HI139" s="133"/>
      <c r="HJ139" s="133"/>
    </row>
  </sheetData>
  <sheetProtection selectLockedCells="1"/>
  <protectedRanges>
    <protectedRange sqref="A1:K20 K21:K22" name="範囲1"/>
  </protectedRanges>
  <customSheetViews>
    <customSheetView guid="{0E91AE9C-1F03-439E-9035-8AFA7A48DB59}" fitToPage="1" topLeftCell="A76">
      <selection activeCell="C14" sqref="C14:J14"/>
      <pageMargins left="0" right="0" top="0" bottom="0" header="0" footer="0"/>
      <printOptions horizontalCentered="1"/>
      <pageSetup paperSize="9" scale="71" orientation="portrait" r:id="rId1"/>
      <headerFooter alignWithMargins="0">
        <oddHeader>&amp;C27体制整備状況調査集計用シート(学校用)</oddHeader>
      </headerFooter>
    </customSheetView>
  </customSheetViews>
  <mergeCells count="16">
    <mergeCell ref="B2:J2"/>
    <mergeCell ref="C7:J7"/>
    <mergeCell ref="C9:J9"/>
    <mergeCell ref="B4:J4"/>
    <mergeCell ref="C14:J14"/>
    <mergeCell ref="C21:I21"/>
    <mergeCell ref="C15:J15"/>
    <mergeCell ref="C18:J18"/>
    <mergeCell ref="C20:J20"/>
    <mergeCell ref="G16:J16"/>
    <mergeCell ref="I19:J19"/>
    <mergeCell ref="A9:A20"/>
    <mergeCell ref="C5:J5"/>
    <mergeCell ref="C6:J6"/>
    <mergeCell ref="C8:J8"/>
    <mergeCell ref="C12:J12"/>
  </mergeCells>
  <phoneticPr fontId="2"/>
  <printOptions horizontalCentered="1"/>
  <pageMargins left="0.59055118110236227" right="0.59055118110236227" top="0.78740157480314965" bottom="0.78740157480314965" header="0.51181102362204722" footer="0.51181102362204722"/>
  <pageSetup paperSize="9" scale="98" orientation="portrait" r:id="rId2"/>
  <headerFooter alignWithMargins="0">
    <oddHeader>&amp;C30体制整備状況調査集計用シート(学校用)</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①回答票</vt:lpstr>
      <vt:lpstr>②集計シート（※絶対に触らないで下さい！）</vt:lpstr>
      <vt:lpstr>①回答票!Print_Area</vt:lpstr>
    </vt:vector>
  </TitlesOfParts>
  <Manager/>
  <Company>文部科学省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特別支援教育課</dc:creator>
  <cp:keywords/>
  <dc:description/>
  <cp:lastModifiedBy>コメント</cp:lastModifiedBy>
  <cp:revision/>
  <dcterms:created xsi:type="dcterms:W3CDTF">2009-09-18T06:04:43Z</dcterms:created>
  <dcterms:modified xsi:type="dcterms:W3CDTF">2022-08-15T01:15:10Z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2022-06-10T06:18:53Z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76d6e8a4-8d99-4eca-aa04-2e7a3aafd9ea</vt:lpwstr>
  </property>
  <property fmtid="{D5CDD505-2E9C-101B-9397-08002B2CF9AE}" pid="8" name="MSIP_Label_d899a617-f30e-4fb8-b81c-fb6d0b94ac5b_ContentBits">
    <vt:lpwstr>0</vt:lpwstr>
  </property>
</Properties>
</file>