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9510" tabRatio="975" activeTab="0"/>
  </bookViews>
  <sheets>
    <sheet name="実績報告（様式第５号）" sheetId="1" r:id="rId1"/>
    <sheet name="実績報告（別紙１）" sheetId="2" r:id="rId2"/>
    <sheet name="実績報告（別紙２）" sheetId="3" r:id="rId3"/>
    <sheet name="【記入例】 （様式第５号）単立園" sheetId="4" r:id="rId4"/>
    <sheet name="【記入例】 （様式第５号）複数園" sheetId="5" r:id="rId5"/>
    <sheet name="【記入例】（別紙１） 共通" sheetId="6" r:id="rId6"/>
    <sheet name="【記入例】（別紙２）複数園" sheetId="7" r:id="rId7"/>
  </sheets>
  <definedNames>
    <definedName name="_xlnm.Print_Area" localSheetId="3">'【記入例】 （様式第５号）単立園'!$A$1:$X$47</definedName>
    <definedName name="_xlnm.Print_Area" localSheetId="4">'【記入例】 （様式第５号）複数園'!$A$1:$W$47</definedName>
    <definedName name="_xlnm.Print_Area" localSheetId="5">'【記入例】（別紙１） 共通'!$A$1:$Y$56</definedName>
    <definedName name="_xlnm.Print_Area" localSheetId="6">'【記入例】（別紙２）複数園'!$A$1:$BE$28</definedName>
    <definedName name="_xlnm.Print_Area" localSheetId="1">'実績報告（別紙１）'!$A$1:$Y$55</definedName>
    <definedName name="_xlnm.Print_Area" localSheetId="2">'実績報告（別紙２）'!$A$1:$BE$28</definedName>
    <definedName name="_xlnm.Print_Area" localSheetId="0">'実績報告（様式第５号）'!$A$1:$W$47</definedName>
  </definedNames>
  <calcPr fullCalcOnLoad="1"/>
</workbook>
</file>

<file path=xl/comments1.xml><?xml version="1.0" encoding="utf-8"?>
<comments xmlns="http://schemas.openxmlformats.org/spreadsheetml/2006/main">
  <authors>
    <author>大阪府</author>
  </authors>
  <commentList>
    <comment ref="R12" authorId="0">
      <text>
        <r>
          <rPr>
            <sz val="9"/>
            <rFont val="MS P ゴシック"/>
            <family val="3"/>
          </rPr>
          <t>例：123456（6桁）</t>
        </r>
      </text>
    </comment>
    <comment ref="O16" authorId="0">
      <text>
        <r>
          <rPr>
            <sz val="9"/>
            <rFont val="MS P ゴシック"/>
            <family val="3"/>
          </rPr>
          <t>例：○○幼稚園</t>
        </r>
      </text>
    </comment>
    <comment ref="O17" authorId="0">
      <text>
        <r>
          <rPr>
            <sz val="9"/>
            <rFont val="MS P ゴシック"/>
            <family val="3"/>
          </rPr>
          <t>例：大阪市中央区大手前3-1-43</t>
        </r>
      </text>
    </comment>
    <comment ref="O18" authorId="0">
      <text>
        <r>
          <rPr>
            <sz val="9"/>
            <rFont val="MS P ゴシック"/>
            <family val="3"/>
          </rPr>
          <t>例：学校法人○○学園</t>
        </r>
      </text>
    </comment>
    <comment ref="O19" authorId="0">
      <text>
        <r>
          <rPr>
            <sz val="9"/>
            <rFont val="MS P ゴシック"/>
            <family val="3"/>
          </rPr>
          <t>学校法人は、代表者名の頭に 理事長 をつけること
例：理事長　○○ ○○　※押印不要</t>
        </r>
      </text>
    </comment>
    <comment ref="J26" authorId="0">
      <text>
        <r>
          <rPr>
            <sz val="9"/>
            <rFont val="MS P ゴシック"/>
            <family val="3"/>
          </rPr>
          <t>自動反映</t>
        </r>
      </text>
    </comment>
    <comment ref="J28" authorId="0">
      <text>
        <r>
          <rPr>
            <sz val="9"/>
            <rFont val="MS P ゴシック"/>
            <family val="3"/>
          </rPr>
          <t>自動反映</t>
        </r>
      </text>
    </comment>
    <comment ref="J30" authorId="0">
      <text>
        <r>
          <rPr>
            <sz val="9"/>
            <rFont val="MS P ゴシック"/>
            <family val="3"/>
          </rPr>
          <t>自動反映</t>
        </r>
      </text>
    </comment>
    <comment ref="F37" authorId="0">
      <text>
        <r>
          <rPr>
            <sz val="9"/>
            <rFont val="MS P ゴシック"/>
            <family val="3"/>
          </rPr>
          <t>必ず、記入例を参照すること
（例年、誤りが大変多いです！）</t>
        </r>
      </text>
    </comment>
    <comment ref="K37" authorId="0">
      <text>
        <r>
          <rPr>
            <sz val="9"/>
            <rFont val="MS P ゴシック"/>
            <family val="3"/>
          </rPr>
          <t>必ず、記入例を参照すること</t>
        </r>
      </text>
    </comment>
    <comment ref="P37" authorId="0">
      <text>
        <r>
          <rPr>
            <sz val="9"/>
            <rFont val="MS P ゴシック"/>
            <family val="3"/>
          </rPr>
          <t>必ず、記入例を参照すること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Q2" authorId="0">
      <text>
        <r>
          <rPr>
            <sz val="9"/>
            <rFont val="MS P ゴシック"/>
            <family val="3"/>
          </rPr>
          <t>例：○○幼稚園</t>
        </r>
      </text>
    </comment>
    <comment ref="G10" authorId="0">
      <text>
        <r>
          <rPr>
            <sz val="9"/>
            <rFont val="MS P ゴシック"/>
            <family val="3"/>
          </rPr>
          <t>必ず、記入例を参照すること</t>
        </r>
      </text>
    </comment>
    <comment ref="V16" authorId="0">
      <text>
        <r>
          <rPr>
            <sz val="9"/>
            <rFont val="MS P ゴシック"/>
            <family val="3"/>
          </rPr>
          <t>漏れが多いため注意
（○×いずれかを必ず選択！）</t>
        </r>
      </text>
    </comment>
    <comment ref="M16" authorId="0">
      <text>
        <r>
          <rPr>
            <sz val="9"/>
            <rFont val="MS P ゴシック"/>
            <family val="3"/>
          </rPr>
          <t>必ず、記入例を参照すること
※追加説明や資料を求める場合があります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N2" authorId="0">
      <text>
        <r>
          <rPr>
            <sz val="9"/>
            <rFont val="MS P ゴシック"/>
            <family val="3"/>
          </rPr>
          <t>必ず、記入例を参照すること</t>
        </r>
      </text>
    </comment>
    <comment ref="AO4" authorId="0">
      <text>
        <r>
          <rPr>
            <sz val="9"/>
            <rFont val="MS P ゴシック"/>
            <family val="3"/>
          </rPr>
          <t>例：学校法人○○学園</t>
        </r>
      </text>
    </comment>
  </commentList>
</comments>
</file>

<file path=xl/sharedStrings.xml><?xml version="1.0" encoding="utf-8"?>
<sst xmlns="http://schemas.openxmlformats.org/spreadsheetml/2006/main" count="345" uniqueCount="119">
  <si>
    <t>幼稚園番号</t>
  </si>
  <si>
    <t>府補助金</t>
  </si>
  <si>
    <t>設置者負担金</t>
  </si>
  <si>
    <t>左の内訳</t>
  </si>
  <si>
    <t>代表者名</t>
  </si>
  <si>
    <t>金</t>
  </si>
  <si>
    <t>円</t>
  </si>
  <si>
    <t>幼稚園名</t>
  </si>
  <si>
    <t>補助事業</t>
  </si>
  <si>
    <t>【収入の部】</t>
  </si>
  <si>
    <t>大阪府補助金</t>
  </si>
  <si>
    <t>合計</t>
  </si>
  <si>
    <t>金額</t>
  </si>
  <si>
    <t>【支出の部】</t>
  </si>
  <si>
    <t>所在地</t>
  </si>
  <si>
    <t>設置者名</t>
  </si>
  <si>
    <t>記</t>
  </si>
  <si>
    <t>補助金交付決定額</t>
  </si>
  <si>
    <t>補助金精算額</t>
  </si>
  <si>
    <t>１</t>
  </si>
  <si>
    <t>２</t>
  </si>
  <si>
    <t>３</t>
  </si>
  <si>
    <t>残額</t>
  </si>
  <si>
    <t>４</t>
  </si>
  <si>
    <t>補助事業の実績</t>
  </si>
  <si>
    <t>補助事業額</t>
  </si>
  <si>
    <t>申請額</t>
  </si>
  <si>
    <t>（</t>
  </si>
  <si>
    <t>）</t>
  </si>
  <si>
    <t>支出額</t>
  </si>
  <si>
    <t>経費の区分</t>
  </si>
  <si>
    <t>交付要綱第２条第２項に規定する経費</t>
  </si>
  <si>
    <t>報告者　</t>
  </si>
  <si>
    <t>５</t>
  </si>
  <si>
    <t>補助事業完了日</t>
  </si>
  <si>
    <t>６</t>
  </si>
  <si>
    <t>補助事業の効果</t>
  </si>
  <si>
    <t>７</t>
  </si>
  <si>
    <t>科　　目</t>
  </si>
  <si>
    <t>内訳</t>
  </si>
  <si>
    <t>科目</t>
  </si>
  <si>
    <t>設　置　者　負　担　金</t>
  </si>
  <si>
    <t>大　阪　府　補　助　金</t>
  </si>
  <si>
    <t>合　　計</t>
  </si>
  <si>
    <t>【支出の部】</t>
  </si>
  <si>
    <t>【収入の部】</t>
  </si>
  <si>
    <t>合　計</t>
  </si>
  <si>
    <t>補助対象経費内訳書</t>
  </si>
  <si>
    <t>〔幼稚園名：</t>
  </si>
  <si>
    <t>摘要（積算内訳）</t>
  </si>
  <si>
    <t>（別紙２）</t>
  </si>
  <si>
    <t>（別紙１）</t>
  </si>
  <si>
    <t>預かり保育事業補助金実績報告書</t>
  </si>
  <si>
    <t>うち利用者負担金</t>
  </si>
  <si>
    <t>（様式第５号）</t>
  </si>
  <si>
    <r>
      <t>　大阪府補助金交付規則第1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条の規定により、次のとおり報告します。</t>
    </r>
  </si>
  <si>
    <t>―</t>
  </si>
  <si>
    <t>補助対象経費内訳書（一覧）</t>
  </si>
  <si>
    <t>〔設置者名：</t>
  </si>
  <si>
    <t>〕</t>
  </si>
  <si>
    <t>幼稚園名</t>
  </si>
  <si>
    <t>合 計 の 内 訳</t>
  </si>
  <si>
    <t>合 計</t>
  </si>
  <si>
    <t>　</t>
  </si>
  <si>
    <t>施設名</t>
  </si>
  <si>
    <t>※詳細は、園ごとに「別紙１」へ記載</t>
  </si>
  <si>
    <t>合　　　計</t>
  </si>
  <si>
    <t>001001</t>
  </si>
  <si>
    <t>大阪府教育長　様</t>
  </si>
  <si>
    <t>補助事業の内訳（別紙）</t>
  </si>
  <si>
    <t>免許
資格
確認</t>
  </si>
  <si>
    <t>　補助金を交付要綱第２条第２項に規定する経費に充当することにより、交付要綱に掲げる交付目的の達成を図った。</t>
  </si>
  <si>
    <t>○</t>
  </si>
  <si>
    <t>令和５年４月28日</t>
  </si>
  <si>
    <t>理事長　</t>
  </si>
  <si>
    <t>令和４年度大阪府私立幼稚園</t>
  </si>
  <si>
    <t>令和５年３月31日</t>
  </si>
  <si>
    <t>○○幼稚園</t>
  </si>
  <si>
    <t>大阪市中央区大手前3-1-43</t>
  </si>
  <si>
    <t>学校法人○○学園</t>
  </si>
  <si>
    <t>理事長　大阪　太郎</t>
  </si>
  <si>
    <t>人件費支出</t>
  </si>
  <si>
    <t>　教員人件費</t>
  </si>
  <si>
    <t>預かり保育担当教員　2名</t>
  </si>
  <si>
    <t>　八尾みなみ（勤務時間×1/3）1,000,000円</t>
  </si>
  <si>
    <t>　谷町四郎（勤務時間×1/3）1,000,000円</t>
  </si>
  <si>
    <t>その他の教員　1名</t>
  </si>
  <si>
    <t>　文野里子（対象手当）　450,000円</t>
  </si>
  <si>
    <t>預かり保育担当者　1名（派遣教員）</t>
  </si>
  <si>
    <t>　野江内代　1,500,000円</t>
  </si>
  <si>
    <t>管理経費</t>
  </si>
  <si>
    <t>　報酬･委託･手数料</t>
  </si>
  <si>
    <t>よくない例①</t>
  </si>
  <si>
    <t>教員5名</t>
  </si>
  <si>
    <t>よくない例②</t>
  </si>
  <si>
    <t>八尾みなみ、谷町四郎、文野里子、野江内代</t>
  </si>
  <si>
    <t>よくない例③</t>
  </si>
  <si>
    <t>八尾みなみ　3,000,000円</t>
  </si>
  <si>
    <t>管理経費支出</t>
  </si>
  <si>
    <t>　消耗品費</t>
  </si>
  <si>
    <t>印刷製本費　　10,000円</t>
  </si>
  <si>
    <t>おやつ代　　　90,000円</t>
  </si>
  <si>
    <t>よくない例④</t>
  </si>
  <si>
    <t>　消耗品費</t>
  </si>
  <si>
    <t>教材費　　　　48,000円</t>
  </si>
  <si>
    <t>教材費、おやつ代等</t>
  </si>
  <si>
    <t>005001</t>
  </si>
  <si>
    <t>004001</t>
  </si>
  <si>
    <t>003001</t>
  </si>
  <si>
    <t>002001</t>
  </si>
  <si>
    <t>○○第四幼稚園、○○第五幼稚園</t>
  </si>
  <si>
    <t>○○第三幼稚園、○○第二幼稚園</t>
  </si>
  <si>
    <t>学校法人○○学園</t>
  </si>
  <si>
    <t>○○幼稚園</t>
  </si>
  <si>
    <t>○○第二幼稚園</t>
  </si>
  <si>
    <t>○○第三幼稚園</t>
  </si>
  <si>
    <t>○○第四幼稚園</t>
  </si>
  <si>
    <t>○○第五幼稚園</t>
  </si>
  <si>
    <t>○○第五幼稚園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</si>
</sst>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#,##0_);[Red]\(#,##0\)"/>
    <numFmt numFmtId="180" formatCode="[$-411]ee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#,##0;[Red]\-#,###,##0"/>
    <numFmt numFmtId="186" formatCode="#,##0,000;[Red]\-#,##0,000"/>
    <numFmt numFmtId="187" formatCode="##,#0#,000,000"/>
    <numFmt numFmtId="188" formatCode="#,##0_ ;[Red]\-#,##0\ "/>
    <numFmt numFmtId="189" formatCode="#,##0&quot;円&quot;"/>
    <numFmt numFmtId="190" formatCode="\(&quot;仮&quot;&quot;置&quot;&quot;き&quot;&quot;単&quot;&quot;価&quot;\)#,##0"/>
    <numFmt numFmtId="191" formatCode="#,##0&quot;円&quot;&quot;以&quot;&quot;内&quot;"/>
    <numFmt numFmtId="192" formatCode="0.0%"/>
    <numFmt numFmtId="193" formatCode="&quot;補&quot;&quot;助&quot;&quot;率&quot;#,##0"/>
    <numFmt numFmtId="194" formatCode="\(&quot;仮&quot;&quot;置&quot;&quot;き&quot;&quot;単&quot;&quot;価&quot;\)\ #,##0"/>
    <numFmt numFmtId="195" formatCode="\(&quot;仮&quot;&quot;置&quot;&quot;き&quot;&quot;単&quot;&quot;価&quot;\)\ #,##0&quot;円&quot;"/>
    <numFmt numFmtId="196" formatCode="&quot;※&quot;&quot;仮&quot;&quot;置&quot;&quot;き&quot;&quot;単&quot;&quot;価&quot;\ \ #,##0&quot;円&quot;"/>
    <numFmt numFmtId="197" formatCode="&quot;※&quot;&quot;予&quot;&quot;定&quot;&quot;単&quot;&quot;価&quot;\ #,##0&quot;円&quot;"/>
    <numFmt numFmtId="198" formatCode="\(aaa\)"/>
    <numFmt numFmtId="199" formatCode="mmm\-yyyy"/>
    <numFmt numFmtId="200" formatCode="[$-F400]h:mm:ss\ AM/PM"/>
    <numFmt numFmtId="201" formatCode="0&quot;人&quot;"/>
    <numFmt numFmtId="202" formatCode="0&quot;Ｃ&quot;&quot;Ｌ&quot;"/>
    <numFmt numFmtId="203" formatCode="0&quot;時&quot;&quot;間&quot;"/>
    <numFmt numFmtId="204" formatCode="[&lt;=999]000;[&lt;=9999]000\-00;000\-0000"/>
    <numFmt numFmtId="205" formatCode="0&quot;日&quot;"/>
    <numFmt numFmtId="206" formatCode="0&quot;件&quot;"/>
  </numFmts>
  <fonts count="11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2"/>
      <name val="ＭＳ ゴシック"/>
      <family val="3"/>
    </font>
    <font>
      <sz val="9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20"/>
      <name val="ＭＳ ゴシック"/>
      <family val="3"/>
    </font>
    <font>
      <sz val="9"/>
      <name val="MS P 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ゴシック"/>
      <family val="3"/>
    </font>
    <font>
      <sz val="11"/>
      <color indexed="10"/>
      <name val="ＭＳ 明朝"/>
      <family val="1"/>
    </font>
    <font>
      <b/>
      <sz val="20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6"/>
      <color indexed="10"/>
      <name val="ＭＳ ゴシック"/>
      <family val="3"/>
    </font>
    <font>
      <b/>
      <sz val="11"/>
      <color indexed="30"/>
      <name val="ＭＳ ゴシック"/>
      <family val="3"/>
    </font>
    <font>
      <b/>
      <sz val="20"/>
      <color indexed="30"/>
      <name val="ＭＳ ゴシック"/>
      <family val="3"/>
    </font>
    <font>
      <b/>
      <sz val="11"/>
      <color indexed="30"/>
      <name val="ＭＳ 明朝"/>
      <family val="1"/>
    </font>
    <font>
      <b/>
      <sz val="16"/>
      <color indexed="30"/>
      <name val="ＭＳ ゴシック"/>
      <family val="3"/>
    </font>
    <font>
      <b/>
      <sz val="11"/>
      <color indexed="17"/>
      <name val="ＭＳ 明朝"/>
      <family val="1"/>
    </font>
    <font>
      <b/>
      <sz val="12"/>
      <color indexed="17"/>
      <name val="ＭＳ ゴシック"/>
      <family val="3"/>
    </font>
    <font>
      <b/>
      <sz val="11"/>
      <color indexed="17"/>
      <name val="ＭＳ ゴシック"/>
      <family val="3"/>
    </font>
    <font>
      <sz val="11"/>
      <color indexed="3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14"/>
      <color indexed="8"/>
      <name val="BIZ UDPゴシック"/>
      <family val="3"/>
    </font>
    <font>
      <b/>
      <sz val="10"/>
      <color indexed="8"/>
      <name val="BIZ UDPゴシック"/>
      <family val="3"/>
    </font>
    <font>
      <b/>
      <u val="single"/>
      <sz val="10"/>
      <color indexed="8"/>
      <name val="BIZ UDPゴシック"/>
      <family val="3"/>
    </font>
    <font>
      <b/>
      <sz val="14"/>
      <color indexed="10"/>
      <name val="BIZ UDPゴシック"/>
      <family val="3"/>
    </font>
    <font>
      <b/>
      <sz val="12"/>
      <color indexed="10"/>
      <name val="BIZ UDPゴシック"/>
      <family val="3"/>
    </font>
    <font>
      <sz val="10"/>
      <color indexed="9"/>
      <name val="ＭＳ Ｐゴシック"/>
      <family val="3"/>
    </font>
    <font>
      <sz val="10.5"/>
      <color indexed="9"/>
      <name val="ＭＳ Ｐゴシック"/>
      <family val="3"/>
    </font>
    <font>
      <u val="single"/>
      <sz val="10.5"/>
      <color indexed="9"/>
      <name val="ＭＳ Ｐゴシック"/>
      <family val="3"/>
    </font>
    <font>
      <b/>
      <sz val="14"/>
      <color indexed="30"/>
      <name val="BIZ UDPゴシック"/>
      <family val="3"/>
    </font>
    <font>
      <b/>
      <sz val="12"/>
      <color indexed="30"/>
      <name val="BIZ UDPゴシック"/>
      <family val="3"/>
    </font>
    <font>
      <b/>
      <sz val="11"/>
      <color indexed="30"/>
      <name val="BIZ UDPゴシック"/>
      <family val="3"/>
    </font>
    <font>
      <u val="single"/>
      <sz val="10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b/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4"/>
      <color indexed="17"/>
      <name val="BIZ UDPゴシック"/>
      <family val="3"/>
    </font>
    <font>
      <b/>
      <sz val="11"/>
      <color indexed="17"/>
      <name val="BIZ UDPゴシック"/>
      <family val="3"/>
    </font>
    <font>
      <b/>
      <u val="single"/>
      <sz val="11"/>
      <color indexed="17"/>
      <name val="BIZ UDPゴシック"/>
      <family val="3"/>
    </font>
    <font>
      <sz val="8"/>
      <color indexed="9"/>
      <name val="ＭＳ Ｐゴシック"/>
      <family val="3"/>
    </font>
    <font>
      <b/>
      <sz val="16"/>
      <color indexed="30"/>
      <name val="BIZ UDPゴシック"/>
      <family val="3"/>
    </font>
    <font>
      <b/>
      <sz val="11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B050"/>
      <name val="ＭＳ ゴシック"/>
      <family val="3"/>
    </font>
    <font>
      <sz val="11"/>
      <color rgb="FFFF0000"/>
      <name val="ＭＳ 明朝"/>
      <family val="1"/>
    </font>
    <font>
      <b/>
      <sz val="16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20"/>
      <color rgb="FFFF0000"/>
      <name val="ＭＳ ゴシック"/>
      <family val="3"/>
    </font>
    <font>
      <b/>
      <sz val="16"/>
      <color rgb="FF0070C0"/>
      <name val="ＭＳ ゴシック"/>
      <family val="3"/>
    </font>
    <font>
      <b/>
      <sz val="11"/>
      <color rgb="FF0070C0"/>
      <name val="ＭＳ ゴシック"/>
      <family val="3"/>
    </font>
    <font>
      <b/>
      <sz val="20"/>
      <color rgb="FF0070C0"/>
      <name val="ＭＳ ゴシック"/>
      <family val="3"/>
    </font>
    <font>
      <b/>
      <sz val="11"/>
      <color rgb="FF0070C0"/>
      <name val="ＭＳ 明朝"/>
      <family val="1"/>
    </font>
    <font>
      <b/>
      <sz val="11"/>
      <color rgb="FF00B050"/>
      <name val="ＭＳ ゴシック"/>
      <family val="3"/>
    </font>
    <font>
      <b/>
      <sz val="12"/>
      <color rgb="FF00B050"/>
      <name val="ＭＳ ゴシック"/>
      <family val="3"/>
    </font>
    <font>
      <b/>
      <sz val="11"/>
      <color rgb="FF00B050"/>
      <name val="ＭＳ 明朝"/>
      <family val="1"/>
    </font>
    <font>
      <sz val="11"/>
      <color rgb="FF0070C0"/>
      <name val="ＭＳ ゴシック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theme="0"/>
      </top>
      <bottom style="hair">
        <color theme="0"/>
      </bottom>
    </border>
    <border>
      <left>
        <color indexed="63"/>
      </left>
      <right>
        <color indexed="63"/>
      </right>
      <top>
        <color indexed="63"/>
      </top>
      <bottom style="hair">
        <color theme="0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95" fillId="32" borderId="0" applyNumberFormat="0" applyBorder="0" applyAlignment="0" applyProtection="0"/>
  </cellStyleXfs>
  <cellXfs count="39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right"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0" borderId="16" xfId="0" applyNumberForma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0" borderId="0" xfId="62" applyProtection="1">
      <alignment vertical="center"/>
      <protection/>
    </xf>
    <xf numFmtId="0" fontId="17" fillId="33" borderId="0" xfId="64" applyFont="1" applyFill="1" applyBorder="1" applyProtection="1">
      <alignment vertical="center"/>
      <protection/>
    </xf>
    <xf numFmtId="191" fontId="17" fillId="33" borderId="0" xfId="49" applyNumberFormat="1" applyFont="1" applyFill="1" applyBorder="1" applyAlignment="1" applyProtection="1">
      <alignment vertical="center"/>
      <protection/>
    </xf>
    <xf numFmtId="0" fontId="11" fillId="33" borderId="0" xfId="64" applyFont="1" applyFill="1" applyProtection="1">
      <alignment vertical="center"/>
      <protection/>
    </xf>
    <xf numFmtId="38" fontId="11" fillId="33" borderId="0" xfId="49" applyFont="1" applyFill="1" applyAlignment="1" applyProtection="1">
      <alignment vertical="center"/>
      <protection/>
    </xf>
    <xf numFmtId="0" fontId="0" fillId="0" borderId="0" xfId="63" applyFont="1" applyFill="1" applyProtection="1">
      <alignment vertical="center"/>
      <protection/>
    </xf>
    <xf numFmtId="0" fontId="0" fillId="0" borderId="0" xfId="63" applyFont="1" applyFill="1" applyAlignment="1" applyProtection="1">
      <alignment horizontal="right" vertical="center"/>
      <protection/>
    </xf>
    <xf numFmtId="0" fontId="3" fillId="0" borderId="0" xfId="63" applyFont="1" applyFill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horizontal="left" vertical="center"/>
      <protection/>
    </xf>
    <xf numFmtId="0" fontId="0" fillId="0" borderId="11" xfId="63" applyFont="1" applyFill="1" applyBorder="1" applyProtection="1">
      <alignment vertical="center"/>
      <protection/>
    </xf>
    <xf numFmtId="0" fontId="0" fillId="0" borderId="17" xfId="63" applyFont="1" applyFill="1" applyBorder="1" applyAlignment="1" applyProtection="1">
      <alignment vertical="center"/>
      <protection/>
    </xf>
    <xf numFmtId="0" fontId="0" fillId="0" borderId="12" xfId="63" applyFont="1" applyFill="1" applyBorder="1" applyProtection="1">
      <alignment vertical="center"/>
      <protection/>
    </xf>
    <xf numFmtId="0" fontId="0" fillId="0" borderId="11" xfId="63" applyFont="1" applyFill="1" applyBorder="1" applyAlignment="1" applyProtection="1">
      <alignment vertical="center"/>
      <protection/>
    </xf>
    <xf numFmtId="0" fontId="19" fillId="0" borderId="12" xfId="63" applyFont="1" applyFill="1" applyBorder="1" applyAlignment="1" applyProtection="1">
      <alignment horizontal="right" vertical="center"/>
      <protection/>
    </xf>
    <xf numFmtId="0" fontId="0" fillId="0" borderId="15" xfId="63" applyFont="1" applyFill="1" applyBorder="1" applyProtection="1">
      <alignment vertical="center"/>
      <protection/>
    </xf>
    <xf numFmtId="0" fontId="0" fillId="0" borderId="10" xfId="63" applyFont="1" applyFill="1" applyBorder="1" applyAlignment="1" applyProtection="1">
      <alignment horizontal="distributed" vertical="center" indent="1"/>
      <protection/>
    </xf>
    <xf numFmtId="0" fontId="0" fillId="0" borderId="16" xfId="63" applyFont="1" applyFill="1" applyBorder="1" applyProtection="1">
      <alignment vertical="center"/>
      <protection/>
    </xf>
    <xf numFmtId="0" fontId="19" fillId="0" borderId="15" xfId="63" applyFont="1" applyFill="1" applyBorder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vertical="center"/>
      <protection/>
    </xf>
    <xf numFmtId="0" fontId="0" fillId="0" borderId="16" xfId="63" applyFont="1" applyFill="1" applyBorder="1" applyAlignment="1" applyProtection="1">
      <alignment vertical="center"/>
      <protection/>
    </xf>
    <xf numFmtId="0" fontId="0" fillId="0" borderId="18" xfId="63" applyFont="1" applyFill="1" applyBorder="1" applyProtection="1">
      <alignment vertical="center"/>
      <protection/>
    </xf>
    <xf numFmtId="0" fontId="7" fillId="0" borderId="18" xfId="63" applyFont="1" applyFill="1" applyBorder="1" applyProtection="1">
      <alignment vertical="center"/>
      <protection/>
    </xf>
    <xf numFmtId="0" fontId="0" fillId="0" borderId="19" xfId="63" applyFont="1" applyFill="1" applyBorder="1" applyProtection="1">
      <alignment vertical="center"/>
      <protection/>
    </xf>
    <xf numFmtId="0" fontId="0" fillId="0" borderId="0" xfId="63" applyFont="1" applyFill="1" applyBorder="1" applyProtection="1">
      <alignment vertical="center"/>
      <protection/>
    </xf>
    <xf numFmtId="0" fontId="0" fillId="0" borderId="17" xfId="63" applyFont="1" applyFill="1" applyBorder="1" applyProtection="1">
      <alignment vertical="center"/>
      <protection/>
    </xf>
    <xf numFmtId="0" fontId="7" fillId="0" borderId="11" xfId="63" applyFont="1" applyFill="1" applyBorder="1" applyProtection="1">
      <alignment vertical="center"/>
      <protection/>
    </xf>
    <xf numFmtId="0" fontId="7" fillId="0" borderId="17" xfId="63" applyFont="1" applyFill="1" applyBorder="1" applyProtection="1">
      <alignment vertical="center"/>
      <protection/>
    </xf>
    <xf numFmtId="0" fontId="7" fillId="0" borderId="12" xfId="63" applyFont="1" applyFill="1" applyBorder="1" applyProtection="1">
      <alignment vertical="center"/>
      <protection/>
    </xf>
    <xf numFmtId="0" fontId="0" fillId="0" borderId="0" xfId="63" applyFont="1" applyFill="1" applyBorder="1" applyAlignment="1" applyProtection="1">
      <alignment vertical="center"/>
      <protection/>
    </xf>
    <xf numFmtId="0" fontId="0" fillId="0" borderId="13" xfId="63" applyFont="1" applyFill="1" applyBorder="1" applyProtection="1">
      <alignment vertical="center"/>
      <protection/>
    </xf>
    <xf numFmtId="0" fontId="7" fillId="0" borderId="0" xfId="63" applyFont="1" applyFill="1" applyBorder="1" applyAlignment="1" applyProtection="1">
      <alignment horizontal="center" vertical="center"/>
      <protection/>
    </xf>
    <xf numFmtId="0" fontId="0" fillId="0" borderId="14" xfId="63" applyFont="1" applyFill="1" applyBorder="1" applyProtection="1">
      <alignment vertical="center"/>
      <protection/>
    </xf>
    <xf numFmtId="0" fontId="0" fillId="0" borderId="13" xfId="63" applyFont="1" applyFill="1" applyBorder="1" applyAlignment="1" applyProtection="1">
      <alignment vertical="center"/>
      <protection/>
    </xf>
    <xf numFmtId="0" fontId="0" fillId="0" borderId="14" xfId="63" applyFont="1" applyFill="1" applyBorder="1" applyAlignment="1" applyProtection="1">
      <alignment vertical="center"/>
      <protection/>
    </xf>
    <xf numFmtId="0" fontId="0" fillId="0" borderId="13" xfId="63" applyFont="1" applyFill="1" applyBorder="1" applyAlignment="1" applyProtection="1">
      <alignment vertical="center" wrapText="1"/>
      <protection/>
    </xf>
    <xf numFmtId="0" fontId="0" fillId="0" borderId="0" xfId="63" applyFont="1" applyFill="1" applyBorder="1" applyAlignment="1" applyProtection="1">
      <alignment vertical="center" wrapText="1"/>
      <protection/>
    </xf>
    <xf numFmtId="0" fontId="0" fillId="0" borderId="14" xfId="63" applyFont="1" applyFill="1" applyBorder="1" applyAlignment="1" applyProtection="1">
      <alignment vertical="center" wrapText="1"/>
      <protection/>
    </xf>
    <xf numFmtId="176" fontId="14" fillId="0" borderId="0" xfId="63" applyNumberFormat="1" applyFont="1" applyFill="1" applyBorder="1" applyAlignment="1" applyProtection="1">
      <alignment vertical="center"/>
      <protection/>
    </xf>
    <xf numFmtId="0" fontId="15" fillId="0" borderId="0" xfId="63" applyFont="1" applyFill="1" applyBorder="1" applyAlignment="1" applyProtection="1">
      <alignment vertical="center" wrapText="1"/>
      <protection/>
    </xf>
    <xf numFmtId="0" fontId="15" fillId="0" borderId="0" xfId="63" applyFont="1" applyFill="1" applyBorder="1" applyProtection="1">
      <alignment vertical="center"/>
      <protection/>
    </xf>
    <xf numFmtId="0" fontId="14" fillId="0" borderId="0" xfId="63" applyFont="1" applyFill="1" applyBorder="1" applyAlignment="1" applyProtection="1">
      <alignment horizontal="center" vertical="center"/>
      <protection/>
    </xf>
    <xf numFmtId="0" fontId="15" fillId="0" borderId="0" xfId="63" applyFont="1" applyFill="1" applyBorder="1" applyAlignment="1" applyProtection="1">
      <alignment vertical="center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vertical="center"/>
      <protection/>
    </xf>
    <xf numFmtId="0" fontId="15" fillId="0" borderId="0" xfId="62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top" wrapText="1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vertical="center"/>
      <protection/>
    </xf>
    <xf numFmtId="0" fontId="14" fillId="33" borderId="18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0" fillId="0" borderId="12" xfId="63" applyFont="1" applyFill="1" applyBorder="1" applyAlignment="1" applyProtection="1">
      <alignment vertical="center"/>
      <protection/>
    </xf>
    <xf numFmtId="176" fontId="7" fillId="0" borderId="0" xfId="63" applyNumberFormat="1" applyFont="1" applyFill="1" applyBorder="1" applyAlignment="1" applyProtection="1">
      <alignment vertical="center"/>
      <protection/>
    </xf>
    <xf numFmtId="0" fontId="0" fillId="0" borderId="15" xfId="63" applyFont="1" applyFill="1" applyBorder="1" applyAlignment="1" applyProtection="1">
      <alignment vertical="center"/>
      <protection/>
    </xf>
    <xf numFmtId="0" fontId="7" fillId="0" borderId="17" xfId="63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horizontal="center" vertical="center"/>
      <protection/>
    </xf>
    <xf numFmtId="0" fontId="96" fillId="35" borderId="13" xfId="0" applyFont="1" applyFill="1" applyBorder="1" applyAlignment="1" applyProtection="1">
      <alignment horizontal="left" vertical="center" shrinkToFit="1"/>
      <protection locked="0"/>
    </xf>
    <xf numFmtId="0" fontId="96" fillId="35" borderId="0" xfId="0" applyFont="1" applyFill="1" applyBorder="1" applyAlignment="1" applyProtection="1">
      <alignment horizontal="left" vertical="center" shrinkToFit="1"/>
      <protection locked="0"/>
    </xf>
    <xf numFmtId="38" fontId="96" fillId="35" borderId="0" xfId="49" applyFont="1" applyFill="1" applyBorder="1" applyAlignment="1" applyProtection="1">
      <alignment horizontal="right" vertical="center"/>
      <protection locked="0"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/>
      <protection/>
    </xf>
    <xf numFmtId="58" fontId="7" fillId="0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8" fillId="35" borderId="13" xfId="49" applyFont="1" applyFill="1" applyBorder="1" applyAlignment="1" applyProtection="1">
      <alignment vertical="center" shrinkToFit="1"/>
      <protection locked="0"/>
    </xf>
    <xf numFmtId="38" fontId="8" fillId="35" borderId="0" xfId="49" applyFont="1" applyFill="1" applyBorder="1" applyAlignment="1" applyProtection="1">
      <alignment vertical="center" shrinkToFit="1"/>
      <protection locked="0"/>
    </xf>
    <xf numFmtId="38" fontId="8" fillId="35" borderId="14" xfId="49" applyFont="1" applyFill="1" applyBorder="1" applyAlignment="1" applyProtection="1">
      <alignment vertical="center" shrinkToFit="1"/>
      <protection locked="0"/>
    </xf>
    <xf numFmtId="38" fontId="8" fillId="35" borderId="15" xfId="49" applyFont="1" applyFill="1" applyBorder="1" applyAlignment="1" applyProtection="1">
      <alignment vertical="center" shrinkToFit="1"/>
      <protection locked="0"/>
    </xf>
    <xf numFmtId="38" fontId="8" fillId="35" borderId="10" xfId="49" applyFont="1" applyFill="1" applyBorder="1" applyAlignment="1" applyProtection="1">
      <alignment vertical="center" shrinkToFit="1"/>
      <protection locked="0"/>
    </xf>
    <xf numFmtId="38" fontId="8" fillId="35" borderId="16" xfId="49" applyFont="1" applyFill="1" applyBorder="1" applyAlignment="1" applyProtection="1">
      <alignment vertical="center" shrinkToFit="1"/>
      <protection locked="0"/>
    </xf>
    <xf numFmtId="38" fontId="8" fillId="0" borderId="13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14" xfId="49" applyFont="1" applyFill="1" applyBorder="1" applyAlignment="1" applyProtection="1">
      <alignment vertical="center"/>
      <protection/>
    </xf>
    <xf numFmtId="38" fontId="8" fillId="0" borderId="15" xfId="49" applyFont="1" applyFill="1" applyBorder="1" applyAlignment="1" applyProtection="1">
      <alignment vertical="center"/>
      <protection/>
    </xf>
    <xf numFmtId="38" fontId="8" fillId="0" borderId="10" xfId="49" applyFont="1" applyFill="1" applyBorder="1" applyAlignment="1" applyProtection="1">
      <alignment vertical="center"/>
      <protection/>
    </xf>
    <xf numFmtId="38" fontId="8" fillId="0" borderId="16" xfId="49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horizontal="distributed" vertical="center" indent="3"/>
      <protection/>
    </xf>
    <xf numFmtId="0" fontId="0" fillId="0" borderId="20" xfId="0" applyBorder="1" applyAlignment="1" applyProtection="1">
      <alignment horizontal="distributed" vertical="center" indent="3"/>
      <protection/>
    </xf>
    <xf numFmtId="0" fontId="0" fillId="0" borderId="18" xfId="0" applyBorder="1" applyAlignment="1" applyProtection="1">
      <alignment horizontal="distributed" vertical="center" indent="3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188" fontId="9" fillId="0" borderId="10" xfId="49" applyNumberFormat="1" applyFont="1" applyFill="1" applyBorder="1" applyAlignment="1" applyProtection="1">
      <alignment vertical="center"/>
      <protection/>
    </xf>
    <xf numFmtId="188" fontId="9" fillId="0" borderId="10" xfId="49" applyNumberFormat="1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left" vertical="center" shrinkToFit="1"/>
      <protection locked="0"/>
    </xf>
    <xf numFmtId="49" fontId="7" fillId="35" borderId="0" xfId="0" applyNumberFormat="1" applyFont="1" applyFill="1" applyAlignment="1" applyProtection="1">
      <alignment vertical="center" shrinkToFit="1"/>
      <protection locked="0"/>
    </xf>
    <xf numFmtId="49" fontId="7" fillId="35" borderId="22" xfId="0" applyNumberFormat="1" applyFont="1" applyFill="1" applyBorder="1" applyAlignment="1" applyProtection="1">
      <alignment vertical="center" shrinkToFit="1"/>
      <protection locked="0"/>
    </xf>
    <xf numFmtId="49" fontId="7" fillId="35" borderId="21" xfId="0" applyNumberFormat="1" applyFont="1" applyFill="1" applyBorder="1" applyAlignment="1" applyProtection="1">
      <alignment vertical="center" shrinkToFit="1"/>
      <protection locked="0"/>
    </xf>
    <xf numFmtId="0" fontId="14" fillId="35" borderId="0" xfId="63" applyFont="1" applyFill="1" applyBorder="1" applyAlignment="1" applyProtection="1">
      <alignment horizontal="center" shrinkToFit="1"/>
      <protection locked="0"/>
    </xf>
    <xf numFmtId="0" fontId="14" fillId="35" borderId="10" xfId="63" applyFont="1" applyFill="1" applyBorder="1" applyAlignment="1" applyProtection="1">
      <alignment horizontal="center" shrinkToFit="1"/>
      <protection locked="0"/>
    </xf>
    <xf numFmtId="0" fontId="20" fillId="35" borderId="11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7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2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5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0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6" xfId="63" applyNumberFormat="1" applyFont="1" applyFill="1" applyBorder="1" applyAlignment="1" applyProtection="1">
      <alignment horizontal="center" vertical="center" shrinkToFit="1"/>
      <protection locked="0"/>
    </xf>
    <xf numFmtId="0" fontId="0" fillId="35" borderId="17" xfId="0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distributed" vertical="center"/>
      <protection/>
    </xf>
    <xf numFmtId="49" fontId="0" fillId="0" borderId="0" xfId="0" applyNumberFormat="1" applyBorder="1" applyAlignment="1" applyProtection="1" quotePrefix="1">
      <alignment horizontal="distributed" vertical="center"/>
      <protection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38" fontId="17" fillId="33" borderId="0" xfId="49" applyFont="1" applyFill="1" applyBorder="1" applyAlignment="1" applyProtection="1">
      <alignment horizontal="center" vertical="center" shrinkToFit="1"/>
      <protection/>
    </xf>
    <xf numFmtId="0" fontId="7" fillId="35" borderId="13" xfId="0" applyFont="1" applyFill="1" applyBorder="1" applyAlignment="1" applyProtection="1">
      <alignment horizontal="left" vertical="center" shrinkToFit="1"/>
      <protection locked="0"/>
    </xf>
    <xf numFmtId="0" fontId="7" fillId="35" borderId="0" xfId="0" applyFont="1" applyFill="1" applyBorder="1" applyAlignment="1" applyProtection="1">
      <alignment horizontal="left" vertical="center" shrinkToFit="1"/>
      <protection locked="0"/>
    </xf>
    <xf numFmtId="38" fontId="6" fillId="35" borderId="13" xfId="49" applyFont="1" applyFill="1" applyBorder="1" applyAlignment="1" applyProtection="1">
      <alignment horizontal="right" vertical="center"/>
      <protection locked="0"/>
    </xf>
    <xf numFmtId="38" fontId="6" fillId="35" borderId="0" xfId="49" applyFont="1" applyFill="1" applyBorder="1" applyAlignment="1" applyProtection="1">
      <alignment horizontal="right" vertical="center"/>
      <protection locked="0"/>
    </xf>
    <xf numFmtId="49" fontId="7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14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vertical="center" shrinkToFit="1"/>
      <protection locked="0"/>
    </xf>
    <xf numFmtId="0" fontId="7" fillId="35" borderId="0" xfId="0" applyFont="1" applyFill="1" applyBorder="1" applyAlignment="1" applyProtection="1">
      <alignment vertical="center" shrinkToFit="1"/>
      <protection locked="0"/>
    </xf>
    <xf numFmtId="0" fontId="7" fillId="35" borderId="14" xfId="0" applyFont="1" applyFill="1" applyBorder="1" applyAlignment="1" applyProtection="1">
      <alignment vertical="center" shrinkToFit="1"/>
      <protection locked="0"/>
    </xf>
    <xf numFmtId="38" fontId="6" fillId="35" borderId="15" xfId="49" applyFont="1" applyFill="1" applyBorder="1" applyAlignment="1" applyProtection="1">
      <alignment horizontal="right" vertical="center"/>
      <protection locked="0"/>
    </xf>
    <xf numFmtId="38" fontId="6" fillId="35" borderId="10" xfId="49" applyFont="1" applyFill="1" applyBorder="1" applyAlignment="1" applyProtection="1">
      <alignment horizontal="right" vertical="center"/>
      <protection locked="0"/>
    </xf>
    <xf numFmtId="38" fontId="6" fillId="33" borderId="11" xfId="49" applyFont="1" applyFill="1" applyBorder="1" applyAlignment="1" applyProtection="1">
      <alignment horizontal="right" vertical="center"/>
      <protection/>
    </xf>
    <xf numFmtId="38" fontId="6" fillId="33" borderId="17" xfId="49" applyFont="1" applyFill="1" applyBorder="1" applyAlignment="1" applyProtection="1">
      <alignment horizontal="right" vertical="center"/>
      <protection/>
    </xf>
    <xf numFmtId="38" fontId="6" fillId="33" borderId="15" xfId="49" applyFont="1" applyFill="1" applyBorder="1" applyAlignment="1" applyProtection="1">
      <alignment horizontal="right" vertical="center"/>
      <protection/>
    </xf>
    <xf numFmtId="38" fontId="6" fillId="33" borderId="10" xfId="49" applyFont="1" applyFill="1" applyBorder="1" applyAlignment="1" applyProtection="1">
      <alignment horizontal="right" vertical="center"/>
      <protection/>
    </xf>
    <xf numFmtId="49" fontId="7" fillId="35" borderId="23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4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5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3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35" borderId="15" xfId="0" applyFont="1" applyFill="1" applyBorder="1" applyAlignment="1" applyProtection="1">
      <alignment horizontal="left" vertical="center" shrinkToFit="1"/>
      <protection locked="0"/>
    </xf>
    <xf numFmtId="0" fontId="7" fillId="35" borderId="10" xfId="0" applyFont="1" applyFill="1" applyBorder="1" applyAlignment="1" applyProtection="1">
      <alignment horizontal="left" vertical="center" shrinkToFit="1"/>
      <protection locked="0"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left" vertical="center" shrinkToFit="1"/>
      <protection locked="0"/>
    </xf>
    <xf numFmtId="0" fontId="7" fillId="35" borderId="17" xfId="0" applyFont="1" applyFill="1" applyBorder="1" applyAlignment="1" applyProtection="1">
      <alignment horizontal="left" vertical="center" shrinkToFit="1"/>
      <protection locked="0"/>
    </xf>
    <xf numFmtId="38" fontId="6" fillId="35" borderId="11" xfId="49" applyFont="1" applyFill="1" applyBorder="1" applyAlignment="1" applyProtection="1">
      <alignment horizontal="right" vertical="center"/>
      <protection locked="0"/>
    </xf>
    <xf numFmtId="38" fontId="6" fillId="35" borderId="17" xfId="49" applyFont="1" applyFill="1" applyBorder="1" applyAlignment="1" applyProtection="1">
      <alignment horizontal="right" vertical="center"/>
      <protection locked="0"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34" borderId="17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/>
      <protection/>
    </xf>
    <xf numFmtId="0" fontId="19" fillId="34" borderId="0" xfId="0" applyFont="1" applyFill="1" applyBorder="1" applyAlignment="1" applyProtection="1">
      <alignment horizontal="center" vertical="center"/>
      <protection/>
    </xf>
    <xf numFmtId="38" fontId="16" fillId="33" borderId="11" xfId="49" applyFont="1" applyFill="1" applyBorder="1" applyAlignment="1" applyProtection="1">
      <alignment horizontal="right" vertical="center"/>
      <protection/>
    </xf>
    <xf numFmtId="38" fontId="16" fillId="33" borderId="17" xfId="49" applyFont="1" applyFill="1" applyBorder="1" applyAlignment="1" applyProtection="1">
      <alignment horizontal="right" vertical="center"/>
      <protection/>
    </xf>
    <xf numFmtId="38" fontId="16" fillId="33" borderId="15" xfId="49" applyFont="1" applyFill="1" applyBorder="1" applyAlignment="1" applyProtection="1">
      <alignment horizontal="right" vertical="center"/>
      <protection/>
    </xf>
    <xf numFmtId="38" fontId="16" fillId="33" borderId="10" xfId="49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16" xfId="0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horizontal="center" vertical="center"/>
      <protection/>
    </xf>
    <xf numFmtId="38" fontId="16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17" xfId="0" applyFont="1" applyFill="1" applyBorder="1" applyAlignment="1" applyProtection="1">
      <alignment horizontal="right" vertical="center"/>
      <protection/>
    </xf>
    <xf numFmtId="0" fontId="16" fillId="0" borderId="15" xfId="0" applyFont="1" applyFill="1" applyBorder="1" applyAlignment="1" applyProtection="1">
      <alignment horizontal="right" vertical="center"/>
      <protection/>
    </xf>
    <xf numFmtId="0" fontId="16" fillId="0" borderId="10" xfId="0" applyFont="1" applyFill="1" applyBorder="1" applyAlignment="1" applyProtection="1">
      <alignment horizontal="right" vertical="center"/>
      <protection/>
    </xf>
    <xf numFmtId="38" fontId="16" fillId="33" borderId="19" xfId="0" applyNumberFormat="1" applyFont="1" applyFill="1" applyBorder="1" applyAlignment="1" applyProtection="1">
      <alignment horizontal="center" vertical="center"/>
      <protection/>
    </xf>
    <xf numFmtId="0" fontId="16" fillId="33" borderId="20" xfId="0" applyFont="1" applyFill="1" applyBorder="1" applyAlignment="1" applyProtection="1">
      <alignment horizontal="center" vertical="center"/>
      <protection/>
    </xf>
    <xf numFmtId="38" fontId="16" fillId="35" borderId="11" xfId="0" applyNumberFormat="1" applyFont="1" applyFill="1" applyBorder="1" applyAlignment="1" applyProtection="1">
      <alignment horizontal="right" vertical="center"/>
      <protection locked="0"/>
    </xf>
    <xf numFmtId="0" fontId="16" fillId="35" borderId="17" xfId="0" applyFont="1" applyFill="1" applyBorder="1" applyAlignment="1" applyProtection="1">
      <alignment horizontal="right" vertical="center"/>
      <protection locked="0"/>
    </xf>
    <xf numFmtId="0" fontId="16" fillId="35" borderId="15" xfId="0" applyFont="1" applyFill="1" applyBorder="1" applyAlignment="1" applyProtection="1">
      <alignment horizontal="right" vertical="center"/>
      <protection locked="0"/>
    </xf>
    <xf numFmtId="0" fontId="16" fillId="35" borderId="10" xfId="0" applyFont="1" applyFill="1" applyBorder="1" applyAlignment="1" applyProtection="1">
      <alignment horizontal="right" vertical="center"/>
      <protection locked="0"/>
    </xf>
    <xf numFmtId="0" fontId="15" fillId="33" borderId="0" xfId="0" applyFont="1" applyFill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177" fontId="15" fillId="35" borderId="10" xfId="62" applyNumberFormat="1" applyFont="1" applyFill="1" applyBorder="1" applyAlignment="1" applyProtection="1">
      <alignment horizontal="left" vertical="center" shrinkToFit="1"/>
      <protection locked="0"/>
    </xf>
    <xf numFmtId="0" fontId="0" fillId="33" borderId="11" xfId="0" applyFill="1" applyBorder="1" applyAlignment="1" applyProtection="1">
      <alignment horizontal="center" vertical="center" wrapText="1"/>
      <protection/>
    </xf>
    <xf numFmtId="49" fontId="7" fillId="35" borderId="27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8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9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3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31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32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30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32" xfId="0" applyNumberFormat="1" applyFont="1" applyFill="1" applyBorder="1" applyAlignment="1" applyProtection="1">
      <alignment horizontal="center" vertical="center" shrinkToFit="1"/>
      <protection locked="0"/>
    </xf>
    <xf numFmtId="0" fontId="97" fillId="0" borderId="17" xfId="63" applyFont="1" applyFill="1" applyBorder="1" applyAlignment="1" applyProtection="1">
      <alignment horizontal="center" vertical="center" wrapText="1"/>
      <protection/>
    </xf>
    <xf numFmtId="0" fontId="97" fillId="0" borderId="10" xfId="63" applyFont="1" applyFill="1" applyBorder="1" applyAlignment="1" applyProtection="1">
      <alignment horizontal="center" vertical="center" wrapText="1"/>
      <protection/>
    </xf>
    <xf numFmtId="0" fontId="0" fillId="0" borderId="33" xfId="63" applyFont="1" applyFill="1" applyBorder="1" applyAlignment="1" applyProtection="1">
      <alignment horizontal="center" vertical="center"/>
      <protection/>
    </xf>
    <xf numFmtId="0" fontId="0" fillId="0" borderId="34" xfId="63" applyFont="1" applyFill="1" applyBorder="1" applyAlignment="1" applyProtection="1">
      <alignment horizontal="center" vertical="center"/>
      <protection/>
    </xf>
    <xf numFmtId="0" fontId="0" fillId="0" borderId="35" xfId="63" applyFont="1" applyFill="1" applyBorder="1" applyAlignment="1" applyProtection="1">
      <alignment horizontal="center" vertical="center"/>
      <protection/>
    </xf>
    <xf numFmtId="0" fontId="14" fillId="35" borderId="13" xfId="63" applyFont="1" applyFill="1" applyBorder="1" applyAlignment="1" applyProtection="1">
      <alignment horizontal="center" vertical="center" shrinkToFit="1"/>
      <protection locked="0"/>
    </xf>
    <xf numFmtId="0" fontId="14" fillId="35" borderId="0" xfId="61" applyFont="1" applyFill="1" applyAlignment="1" applyProtection="1">
      <alignment horizontal="center" vertical="center" shrinkToFit="1"/>
      <protection locked="0"/>
    </xf>
    <xf numFmtId="0" fontId="14" fillId="35" borderId="14" xfId="61" applyFont="1" applyFill="1" applyBorder="1" applyAlignment="1" applyProtection="1">
      <alignment horizontal="center" vertical="center" shrinkToFit="1"/>
      <protection locked="0"/>
    </xf>
    <xf numFmtId="176" fontId="7" fillId="35" borderId="13" xfId="63" applyNumberFormat="1" applyFont="1" applyFill="1" applyBorder="1" applyAlignment="1" applyProtection="1">
      <alignment vertical="center"/>
      <protection locked="0"/>
    </xf>
    <xf numFmtId="176" fontId="7" fillId="35" borderId="0" xfId="63" applyNumberFormat="1" applyFont="1" applyFill="1" applyBorder="1" applyAlignment="1" applyProtection="1">
      <alignment vertical="center"/>
      <protection locked="0"/>
    </xf>
    <xf numFmtId="176" fontId="7" fillId="35" borderId="14" xfId="63" applyNumberFormat="1" applyFont="1" applyFill="1" applyBorder="1" applyAlignment="1" applyProtection="1">
      <alignment vertical="center"/>
      <protection locked="0"/>
    </xf>
    <xf numFmtId="0" fontId="7" fillId="35" borderId="15" xfId="63" applyFont="1" applyFill="1" applyBorder="1" applyAlignment="1" applyProtection="1">
      <alignment horizontal="center" vertical="center" shrinkToFit="1"/>
      <protection locked="0"/>
    </xf>
    <xf numFmtId="0" fontId="7" fillId="35" borderId="10" xfId="61" applyFont="1" applyFill="1" applyBorder="1" applyAlignment="1" applyProtection="1">
      <alignment horizontal="center" vertical="center" shrinkToFit="1"/>
      <protection locked="0"/>
    </xf>
    <xf numFmtId="0" fontId="7" fillId="35" borderId="16" xfId="61" applyFont="1" applyFill="1" applyBorder="1" applyAlignment="1" applyProtection="1">
      <alignment horizontal="center" vertical="center" shrinkToFit="1"/>
      <protection locked="0"/>
    </xf>
    <xf numFmtId="0" fontId="0" fillId="0" borderId="19" xfId="63" applyFont="1" applyFill="1" applyBorder="1" applyAlignment="1" applyProtection="1">
      <alignment horizontal="center" vertical="center"/>
      <protection/>
    </xf>
    <xf numFmtId="0" fontId="0" fillId="0" borderId="20" xfId="63" applyFont="1" applyFill="1" applyBorder="1" applyAlignment="1" applyProtection="1">
      <alignment horizontal="center" vertical="center"/>
      <protection/>
    </xf>
    <xf numFmtId="0" fontId="0" fillId="0" borderId="18" xfId="63" applyFont="1" applyFill="1" applyBorder="1" applyAlignment="1" applyProtection="1">
      <alignment horizontal="center" vertical="center"/>
      <protection/>
    </xf>
    <xf numFmtId="176" fontId="7" fillId="0" borderId="19" xfId="63" applyNumberFormat="1" applyFont="1" applyFill="1" applyBorder="1" applyAlignment="1" applyProtection="1">
      <alignment vertical="center"/>
      <protection/>
    </xf>
    <xf numFmtId="176" fontId="7" fillId="0" borderId="20" xfId="63" applyNumberFormat="1" applyFont="1" applyFill="1" applyBorder="1" applyAlignment="1" applyProtection="1">
      <alignment vertical="center"/>
      <protection/>
    </xf>
    <xf numFmtId="176" fontId="7" fillId="0" borderId="18" xfId="63" applyNumberFormat="1" applyFont="1" applyFill="1" applyBorder="1" applyAlignment="1" applyProtection="1">
      <alignment vertical="center"/>
      <protection/>
    </xf>
    <xf numFmtId="0" fontId="7" fillId="35" borderId="13" xfId="63" applyFont="1" applyFill="1" applyBorder="1" applyAlignment="1" applyProtection="1">
      <alignment horizontal="left" vertical="center" shrinkToFit="1"/>
      <protection locked="0"/>
    </xf>
    <xf numFmtId="0" fontId="7" fillId="35" borderId="0" xfId="61" applyFont="1" applyFill="1" applyAlignment="1" applyProtection="1">
      <alignment horizontal="left" vertical="center" shrinkToFit="1"/>
      <protection locked="0"/>
    </xf>
    <xf numFmtId="0" fontId="7" fillId="35" borderId="14" xfId="61" applyFont="1" applyFill="1" applyBorder="1" applyAlignment="1" applyProtection="1">
      <alignment horizontal="left" vertical="center" shrinkToFit="1"/>
      <protection locked="0"/>
    </xf>
    <xf numFmtId="0" fontId="7" fillId="0" borderId="11" xfId="63" applyFont="1" applyFill="1" applyBorder="1" applyAlignment="1" applyProtection="1">
      <alignment horizontal="left" vertical="center" shrinkToFit="1"/>
      <protection/>
    </xf>
    <xf numFmtId="0" fontId="7" fillId="0" borderId="17" xfId="61" applyFont="1" applyFill="1" applyBorder="1" applyAlignment="1" applyProtection="1">
      <alignment horizontal="left" vertical="center" shrinkToFit="1"/>
      <protection/>
    </xf>
    <xf numFmtId="0" fontId="7" fillId="0" borderId="12" xfId="61" applyFont="1" applyFill="1" applyBorder="1" applyAlignment="1" applyProtection="1">
      <alignment horizontal="left" vertical="center" shrinkToFit="1"/>
      <protection/>
    </xf>
    <xf numFmtId="176" fontId="14" fillId="0" borderId="19" xfId="63" applyNumberFormat="1" applyFont="1" applyFill="1" applyBorder="1" applyAlignment="1" applyProtection="1">
      <alignment vertical="center"/>
      <protection/>
    </xf>
    <xf numFmtId="176" fontId="14" fillId="0" borderId="20" xfId="63" applyNumberFormat="1" applyFont="1" applyFill="1" applyBorder="1" applyAlignment="1" applyProtection="1">
      <alignment vertical="center"/>
      <protection/>
    </xf>
    <xf numFmtId="0" fontId="0" fillId="0" borderId="19" xfId="63" applyFont="1" applyFill="1" applyBorder="1" applyAlignment="1" applyProtection="1">
      <alignment horizontal="distributed" vertical="center" indent="3"/>
      <protection/>
    </xf>
    <xf numFmtId="0" fontId="11" fillId="0" borderId="20" xfId="61" applyFont="1" applyFill="1" applyBorder="1" applyProtection="1">
      <alignment vertical="center"/>
      <protection/>
    </xf>
    <xf numFmtId="0" fontId="11" fillId="0" borderId="18" xfId="61" applyFont="1" applyFill="1" applyBorder="1" applyProtection="1">
      <alignment vertical="center"/>
      <protection/>
    </xf>
    <xf numFmtId="0" fontId="0" fillId="0" borderId="19" xfId="63" applyFont="1" applyFill="1" applyBorder="1" applyAlignment="1" applyProtection="1">
      <alignment horizontal="center" vertical="center"/>
      <protection/>
    </xf>
    <xf numFmtId="0" fontId="0" fillId="0" borderId="19" xfId="63" applyFont="1" applyFill="1" applyBorder="1" applyAlignment="1" applyProtection="1">
      <alignment horizontal="distributed" vertical="center" indent="1"/>
      <protection/>
    </xf>
    <xf numFmtId="0" fontId="0" fillId="0" borderId="20" xfId="63" applyFont="1" applyFill="1" applyBorder="1" applyAlignment="1" applyProtection="1">
      <alignment horizontal="distributed" vertical="center" indent="1"/>
      <protection/>
    </xf>
    <xf numFmtId="176" fontId="14" fillId="35" borderId="19" xfId="63" applyNumberFormat="1" applyFont="1" applyFill="1" applyBorder="1" applyAlignment="1" applyProtection="1">
      <alignment vertical="center"/>
      <protection locked="0"/>
    </xf>
    <xf numFmtId="176" fontId="14" fillId="35" borderId="20" xfId="63" applyNumberFormat="1" applyFont="1" applyFill="1" applyBorder="1" applyAlignment="1" applyProtection="1">
      <alignment vertical="center"/>
      <protection locked="0"/>
    </xf>
    <xf numFmtId="0" fontId="0" fillId="0" borderId="20" xfId="63" applyFont="1" applyFill="1" applyBorder="1" applyAlignment="1" applyProtection="1">
      <alignment horizontal="distributed" vertical="center"/>
      <protection/>
    </xf>
    <xf numFmtId="0" fontId="14" fillId="35" borderId="19" xfId="63" applyNumberFormat="1" applyFont="1" applyFill="1" applyBorder="1" applyAlignment="1" applyProtection="1">
      <alignment horizontal="center" vertical="center" shrinkToFit="1"/>
      <protection locked="0"/>
    </xf>
    <xf numFmtId="0" fontId="14" fillId="35" borderId="20" xfId="63" applyNumberFormat="1" applyFont="1" applyFill="1" applyBorder="1" applyAlignment="1" applyProtection="1">
      <alignment horizontal="center" vertical="center" shrinkToFit="1"/>
      <protection locked="0"/>
    </xf>
    <xf numFmtId="0" fontId="14" fillId="35" borderId="18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3" applyFont="1" applyFill="1" applyAlignment="1" applyProtection="1">
      <alignment vertical="center"/>
      <protection/>
    </xf>
    <xf numFmtId="49" fontId="14" fillId="0" borderId="0" xfId="63" applyNumberFormat="1" applyFont="1" applyFill="1" applyAlignment="1" applyProtection="1">
      <alignment vertical="center" shrinkToFit="1"/>
      <protection/>
    </xf>
    <xf numFmtId="49" fontId="18" fillId="0" borderId="0" xfId="63" applyNumberFormat="1" applyFont="1" applyFill="1" applyAlignment="1" applyProtection="1">
      <alignment horizontal="right" vertical="center" shrinkToFit="1"/>
      <protection/>
    </xf>
    <xf numFmtId="0" fontId="0" fillId="0" borderId="10" xfId="63" applyFont="1" applyFill="1" applyBorder="1" applyAlignment="1" applyProtection="1">
      <alignment horizontal="right" vertical="center"/>
      <protection/>
    </xf>
    <xf numFmtId="0" fontId="14" fillId="35" borderId="10" xfId="63" applyFont="1" applyFill="1" applyBorder="1" applyAlignment="1" applyProtection="1">
      <alignment horizontal="left" vertical="center" shrinkToFit="1"/>
      <protection locked="0"/>
    </xf>
    <xf numFmtId="38" fontId="98" fillId="35" borderId="13" xfId="49" applyFont="1" applyFill="1" applyBorder="1" applyAlignment="1" applyProtection="1">
      <alignment vertical="center" shrinkToFit="1"/>
      <protection locked="0"/>
    </xf>
    <xf numFmtId="38" fontId="98" fillId="35" borderId="0" xfId="49" applyFont="1" applyFill="1" applyBorder="1" applyAlignment="1" applyProtection="1">
      <alignment vertical="center" shrinkToFit="1"/>
      <protection locked="0"/>
    </xf>
    <xf numFmtId="38" fontId="98" fillId="35" borderId="14" xfId="49" applyFont="1" applyFill="1" applyBorder="1" applyAlignment="1" applyProtection="1">
      <alignment vertical="center" shrinkToFit="1"/>
      <protection locked="0"/>
    </xf>
    <xf numFmtId="38" fontId="98" fillId="35" borderId="15" xfId="49" applyFont="1" applyFill="1" applyBorder="1" applyAlignment="1" applyProtection="1">
      <alignment vertical="center" shrinkToFit="1"/>
      <protection locked="0"/>
    </xf>
    <xf numFmtId="38" fontId="98" fillId="35" borderId="10" xfId="49" applyFont="1" applyFill="1" applyBorder="1" applyAlignment="1" applyProtection="1">
      <alignment vertical="center" shrinkToFit="1"/>
      <protection locked="0"/>
    </xf>
    <xf numFmtId="38" fontId="98" fillId="35" borderId="16" xfId="49" applyFont="1" applyFill="1" applyBorder="1" applyAlignment="1" applyProtection="1">
      <alignment vertical="center" shrinkToFit="1"/>
      <protection locked="0"/>
    </xf>
    <xf numFmtId="38" fontId="8" fillId="0" borderId="13" xfId="49" applyFont="1" applyFill="1" applyBorder="1" applyAlignment="1" applyProtection="1">
      <alignment vertical="center" shrinkToFit="1"/>
      <protection/>
    </xf>
    <xf numFmtId="38" fontId="8" fillId="0" borderId="0" xfId="49" applyFont="1" applyFill="1" applyBorder="1" applyAlignment="1" applyProtection="1">
      <alignment vertical="center" shrinkToFit="1"/>
      <protection/>
    </xf>
    <xf numFmtId="38" fontId="8" fillId="0" borderId="14" xfId="49" applyFont="1" applyFill="1" applyBorder="1" applyAlignment="1" applyProtection="1">
      <alignment vertical="center" shrinkToFit="1"/>
      <protection/>
    </xf>
    <xf numFmtId="38" fontId="8" fillId="0" borderId="15" xfId="49" applyFont="1" applyFill="1" applyBorder="1" applyAlignment="1" applyProtection="1">
      <alignment vertical="center" shrinkToFit="1"/>
      <protection/>
    </xf>
    <xf numFmtId="38" fontId="8" fillId="0" borderId="10" xfId="49" applyFont="1" applyFill="1" applyBorder="1" applyAlignment="1" applyProtection="1">
      <alignment vertical="center" shrinkToFit="1"/>
      <protection/>
    </xf>
    <xf numFmtId="38" fontId="8" fillId="0" borderId="16" xfId="49" applyFont="1" applyFill="1" applyBorder="1" applyAlignment="1" applyProtection="1">
      <alignment vertical="center" shrinkToFit="1"/>
      <protection/>
    </xf>
    <xf numFmtId="0" fontId="99" fillId="35" borderId="21" xfId="0" applyFont="1" applyFill="1" applyBorder="1" applyAlignment="1" applyProtection="1">
      <alignment horizontal="left" vertical="center" shrinkToFit="1"/>
      <protection locked="0"/>
    </xf>
    <xf numFmtId="49" fontId="99" fillId="35" borderId="22" xfId="0" applyNumberFormat="1" applyFont="1" applyFill="1" applyBorder="1" applyAlignment="1" applyProtection="1">
      <alignment vertical="center" shrinkToFit="1"/>
      <protection locked="0"/>
    </xf>
    <xf numFmtId="49" fontId="99" fillId="35" borderId="0" xfId="0" applyNumberFormat="1" applyFont="1" applyFill="1" applyAlignment="1" applyProtection="1">
      <alignment vertical="center" shrinkToFit="1"/>
      <protection locked="0"/>
    </xf>
    <xf numFmtId="49" fontId="99" fillId="35" borderId="21" xfId="0" applyNumberFormat="1" applyFont="1" applyFill="1" applyBorder="1" applyAlignment="1" applyProtection="1">
      <alignment vertical="center" shrinkToFit="1"/>
      <protection locked="0"/>
    </xf>
    <xf numFmtId="49" fontId="100" fillId="35" borderId="11" xfId="63" applyNumberFormat="1" applyFont="1" applyFill="1" applyBorder="1" applyAlignment="1" applyProtection="1">
      <alignment horizontal="center" vertical="center" shrinkToFit="1"/>
      <protection/>
    </xf>
    <xf numFmtId="49" fontId="100" fillId="35" borderId="17" xfId="63" applyNumberFormat="1" applyFont="1" applyFill="1" applyBorder="1" applyAlignment="1" applyProtection="1">
      <alignment horizontal="center" vertical="center" shrinkToFit="1"/>
      <protection/>
    </xf>
    <xf numFmtId="49" fontId="100" fillId="35" borderId="12" xfId="63" applyNumberFormat="1" applyFont="1" applyFill="1" applyBorder="1" applyAlignment="1" applyProtection="1">
      <alignment horizontal="center" vertical="center" shrinkToFit="1"/>
      <protection/>
    </xf>
    <xf numFmtId="49" fontId="100" fillId="35" borderId="15" xfId="63" applyNumberFormat="1" applyFont="1" applyFill="1" applyBorder="1" applyAlignment="1" applyProtection="1">
      <alignment horizontal="center" vertical="center" shrinkToFit="1"/>
      <protection/>
    </xf>
    <xf numFmtId="49" fontId="100" fillId="35" borderId="10" xfId="63" applyNumberFormat="1" applyFont="1" applyFill="1" applyBorder="1" applyAlignment="1" applyProtection="1">
      <alignment horizontal="center" vertical="center" shrinkToFit="1"/>
      <protection/>
    </xf>
    <xf numFmtId="49" fontId="100" fillId="35" borderId="16" xfId="63" applyNumberFormat="1" applyFont="1" applyFill="1" applyBorder="1" applyAlignment="1" applyProtection="1">
      <alignment horizontal="center" vertical="center" shrinkToFit="1"/>
      <protection/>
    </xf>
    <xf numFmtId="0" fontId="0" fillId="35" borderId="17" xfId="0" applyFill="1" applyBorder="1" applyAlignment="1" applyProtection="1">
      <alignment vertical="center"/>
      <protection locked="0"/>
    </xf>
    <xf numFmtId="38" fontId="101" fillId="35" borderId="13" xfId="49" applyFont="1" applyFill="1" applyBorder="1" applyAlignment="1" applyProtection="1">
      <alignment vertical="center"/>
      <protection locked="0"/>
    </xf>
    <xf numFmtId="38" fontId="101" fillId="35" borderId="0" xfId="49" applyFont="1" applyFill="1" applyBorder="1" applyAlignment="1" applyProtection="1">
      <alignment vertical="center"/>
      <protection locked="0"/>
    </xf>
    <xf numFmtId="38" fontId="101" fillId="35" borderId="14" xfId="49" applyFont="1" applyFill="1" applyBorder="1" applyAlignment="1" applyProtection="1">
      <alignment vertical="center"/>
      <protection locked="0"/>
    </xf>
    <xf numFmtId="38" fontId="101" fillId="35" borderId="15" xfId="49" applyFont="1" applyFill="1" applyBorder="1" applyAlignment="1" applyProtection="1">
      <alignment vertical="center"/>
      <protection locked="0"/>
    </xf>
    <xf numFmtId="38" fontId="101" fillId="35" borderId="10" xfId="49" applyFont="1" applyFill="1" applyBorder="1" applyAlignment="1" applyProtection="1">
      <alignment vertical="center"/>
      <protection locked="0"/>
    </xf>
    <xf numFmtId="38" fontId="101" fillId="35" borderId="16" xfId="49" applyFont="1" applyFill="1" applyBorder="1" applyAlignment="1" applyProtection="1">
      <alignment vertical="center"/>
      <protection locked="0"/>
    </xf>
    <xf numFmtId="38" fontId="101" fillId="35" borderId="13" xfId="49" applyFont="1" applyFill="1" applyBorder="1" applyAlignment="1" applyProtection="1">
      <alignment vertical="center" shrinkToFit="1"/>
      <protection locked="0"/>
    </xf>
    <xf numFmtId="38" fontId="101" fillId="35" borderId="0" xfId="49" applyFont="1" applyFill="1" applyBorder="1" applyAlignment="1" applyProtection="1">
      <alignment vertical="center" shrinkToFit="1"/>
      <protection locked="0"/>
    </xf>
    <xf numFmtId="38" fontId="101" fillId="35" borderId="14" xfId="49" applyFont="1" applyFill="1" applyBorder="1" applyAlignment="1" applyProtection="1">
      <alignment vertical="center" shrinkToFit="1"/>
      <protection locked="0"/>
    </xf>
    <xf numFmtId="38" fontId="101" fillId="35" borderId="15" xfId="49" applyFont="1" applyFill="1" applyBorder="1" applyAlignment="1" applyProtection="1">
      <alignment vertical="center" shrinkToFit="1"/>
      <protection locked="0"/>
    </xf>
    <xf numFmtId="38" fontId="101" fillId="35" borderId="10" xfId="49" applyFont="1" applyFill="1" applyBorder="1" applyAlignment="1" applyProtection="1">
      <alignment vertical="center" shrinkToFit="1"/>
      <protection locked="0"/>
    </xf>
    <xf numFmtId="38" fontId="101" fillId="35" borderId="16" xfId="49" applyFont="1" applyFill="1" applyBorder="1" applyAlignment="1" applyProtection="1">
      <alignment vertical="center" shrinkToFit="1"/>
      <protection locked="0"/>
    </xf>
    <xf numFmtId="0" fontId="102" fillId="35" borderId="21" xfId="0" applyFont="1" applyFill="1" applyBorder="1" applyAlignment="1" applyProtection="1">
      <alignment horizontal="left" vertical="center" shrinkToFit="1"/>
      <protection locked="0"/>
    </xf>
    <xf numFmtId="49" fontId="102" fillId="35" borderId="0" xfId="0" applyNumberFormat="1" applyFont="1" applyFill="1" applyAlignment="1" applyProtection="1">
      <alignment vertical="center" shrinkToFit="1"/>
      <protection locked="0"/>
    </xf>
    <xf numFmtId="49" fontId="102" fillId="35" borderId="22" xfId="0" applyNumberFormat="1" applyFont="1" applyFill="1" applyBorder="1" applyAlignment="1" applyProtection="1">
      <alignment vertical="center" shrinkToFit="1"/>
      <protection locked="0"/>
    </xf>
    <xf numFmtId="49" fontId="102" fillId="35" borderId="21" xfId="0" applyNumberFormat="1" applyFont="1" applyFill="1" applyBorder="1" applyAlignment="1" applyProtection="1">
      <alignment vertical="center" shrinkToFit="1"/>
      <protection locked="0"/>
    </xf>
    <xf numFmtId="49" fontId="102" fillId="35" borderId="0" xfId="63" applyNumberFormat="1" applyFont="1" applyFill="1" applyBorder="1" applyAlignment="1" applyProtection="1">
      <alignment horizontal="right" vertical="center" indent="2" shrinkToFit="1"/>
      <protection/>
    </xf>
    <xf numFmtId="49" fontId="102" fillId="35" borderId="10" xfId="63" applyNumberFormat="1" applyFont="1" applyFill="1" applyBorder="1" applyAlignment="1" applyProtection="1">
      <alignment horizontal="right" vertical="center" indent="2" shrinkToFit="1"/>
      <protection/>
    </xf>
    <xf numFmtId="49" fontId="103" fillId="35" borderId="11" xfId="63" applyNumberFormat="1" applyFont="1" applyFill="1" applyBorder="1" applyAlignment="1" applyProtection="1">
      <alignment horizontal="center" vertical="center" shrinkToFit="1"/>
      <protection/>
    </xf>
    <xf numFmtId="49" fontId="103" fillId="35" borderId="17" xfId="63" applyNumberFormat="1" applyFont="1" applyFill="1" applyBorder="1" applyAlignment="1" applyProtection="1">
      <alignment horizontal="center" vertical="center" shrinkToFit="1"/>
      <protection/>
    </xf>
    <xf numFmtId="49" fontId="103" fillId="35" borderId="12" xfId="63" applyNumberFormat="1" applyFont="1" applyFill="1" applyBorder="1" applyAlignment="1" applyProtection="1">
      <alignment horizontal="center" vertical="center" shrinkToFit="1"/>
      <protection/>
    </xf>
    <xf numFmtId="49" fontId="103" fillId="35" borderId="15" xfId="63" applyNumberFormat="1" applyFont="1" applyFill="1" applyBorder="1" applyAlignment="1" applyProtection="1">
      <alignment horizontal="center" vertical="center" shrinkToFit="1"/>
      <protection/>
    </xf>
    <xf numFmtId="49" fontId="103" fillId="35" borderId="10" xfId="63" applyNumberFormat="1" applyFont="1" applyFill="1" applyBorder="1" applyAlignment="1" applyProtection="1">
      <alignment horizontal="center" vertical="center" shrinkToFit="1"/>
      <protection/>
    </xf>
    <xf numFmtId="49" fontId="103" fillId="35" borderId="16" xfId="63" applyNumberFormat="1" applyFont="1" applyFill="1" applyBorder="1" applyAlignment="1" applyProtection="1">
      <alignment horizontal="center" vertical="center" shrinkToFit="1"/>
      <protection/>
    </xf>
    <xf numFmtId="0" fontId="104" fillId="35" borderId="17" xfId="0" applyFont="1" applyFill="1" applyBorder="1" applyAlignment="1" applyProtection="1">
      <alignment vertical="center" shrinkToFit="1"/>
      <protection locked="0"/>
    </xf>
    <xf numFmtId="0" fontId="96" fillId="0" borderId="13" xfId="0" applyFont="1" applyFill="1" applyBorder="1" applyAlignment="1" applyProtection="1">
      <alignment horizontal="center" vertical="center" shrinkToFit="1"/>
      <protection locked="0"/>
    </xf>
    <xf numFmtId="0" fontId="96" fillId="0" borderId="0" xfId="0" applyFont="1" applyFill="1" applyBorder="1" applyAlignment="1" applyProtection="1">
      <alignment horizontal="center" vertical="center" shrinkToFit="1"/>
      <protection locked="0"/>
    </xf>
    <xf numFmtId="0" fontId="96" fillId="0" borderId="14" xfId="0" applyFont="1" applyFill="1" applyBorder="1" applyAlignment="1" applyProtection="1">
      <alignment horizontal="center" vertical="center" shrinkToFit="1"/>
      <protection locked="0"/>
    </xf>
    <xf numFmtId="0" fontId="96" fillId="35" borderId="13" xfId="0" applyFont="1" applyFill="1" applyBorder="1" applyAlignment="1" applyProtection="1">
      <alignment horizontal="left" vertical="center" shrinkToFit="1"/>
      <protection locked="0"/>
    </xf>
    <xf numFmtId="0" fontId="96" fillId="35" borderId="0" xfId="0" applyFont="1" applyFill="1" applyBorder="1" applyAlignment="1" applyProtection="1">
      <alignment horizontal="left" vertical="center" shrinkToFit="1"/>
      <protection locked="0"/>
    </xf>
    <xf numFmtId="38" fontId="96" fillId="35" borderId="13" xfId="49" applyFont="1" applyFill="1" applyBorder="1" applyAlignment="1" applyProtection="1">
      <alignment horizontal="right" vertical="center"/>
      <protection locked="0"/>
    </xf>
    <xf numFmtId="38" fontId="96" fillId="35" borderId="0" xfId="49" applyFont="1" applyFill="1" applyBorder="1" applyAlignment="1" applyProtection="1">
      <alignment horizontal="right" vertical="center"/>
      <protection locked="0"/>
    </xf>
    <xf numFmtId="0" fontId="105" fillId="35" borderId="13" xfId="0" applyFont="1" applyFill="1" applyBorder="1" applyAlignment="1" applyProtection="1">
      <alignment horizontal="left" vertical="center" shrinkToFit="1"/>
      <protection locked="0"/>
    </xf>
    <xf numFmtId="0" fontId="105" fillId="35" borderId="0" xfId="0" applyFont="1" applyFill="1" applyBorder="1" applyAlignment="1" applyProtection="1">
      <alignment horizontal="left" vertical="center" shrinkToFit="1"/>
      <protection locked="0"/>
    </xf>
    <xf numFmtId="38" fontId="106" fillId="35" borderId="13" xfId="49" applyFont="1" applyFill="1" applyBorder="1" applyAlignment="1" applyProtection="1">
      <alignment horizontal="right" vertical="center"/>
      <protection locked="0"/>
    </xf>
    <xf numFmtId="38" fontId="106" fillId="35" borderId="0" xfId="49" applyFont="1" applyFill="1" applyBorder="1" applyAlignment="1" applyProtection="1">
      <alignment horizontal="right" vertical="center"/>
      <protection locked="0"/>
    </xf>
    <xf numFmtId="49" fontId="105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105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105" fillId="35" borderId="14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0" xfId="0" applyNumberFormat="1" applyFont="1" applyFill="1" applyBorder="1" applyAlignment="1" applyProtection="1">
      <alignment horizontal="center" vertical="center" shrinkToFit="1"/>
      <protection locked="0"/>
    </xf>
    <xf numFmtId="49" fontId="96" fillId="35" borderId="14" xfId="0" applyNumberFormat="1" applyFont="1" applyFill="1" applyBorder="1" applyAlignment="1" applyProtection="1">
      <alignment horizontal="center" vertical="center" shrinkToFit="1"/>
      <protection locked="0"/>
    </xf>
    <xf numFmtId="0" fontId="105" fillId="35" borderId="15" xfId="0" applyFont="1" applyFill="1" applyBorder="1" applyAlignment="1" applyProtection="1">
      <alignment horizontal="left" vertical="center" shrinkToFit="1"/>
      <protection locked="0"/>
    </xf>
    <xf numFmtId="0" fontId="105" fillId="35" borderId="10" xfId="0" applyFont="1" applyFill="1" applyBorder="1" applyAlignment="1" applyProtection="1">
      <alignment horizontal="left" vertical="center" shrinkToFit="1"/>
      <protection locked="0"/>
    </xf>
    <xf numFmtId="38" fontId="106" fillId="35" borderId="15" xfId="49" applyFont="1" applyFill="1" applyBorder="1" applyAlignment="1" applyProtection="1">
      <alignment horizontal="right" vertical="center"/>
      <protection locked="0"/>
    </xf>
    <xf numFmtId="38" fontId="106" fillId="35" borderId="10" xfId="49" applyFont="1" applyFill="1" applyBorder="1" applyAlignment="1" applyProtection="1">
      <alignment horizontal="right" vertical="center"/>
      <protection locked="0"/>
    </xf>
    <xf numFmtId="49" fontId="105" fillId="35" borderId="30" xfId="0" applyNumberFormat="1" applyFont="1" applyFill="1" applyBorder="1" applyAlignment="1" applyProtection="1">
      <alignment horizontal="left" vertical="center" shrinkToFit="1"/>
      <protection locked="0"/>
    </xf>
    <xf numFmtId="49" fontId="105" fillId="35" borderId="31" xfId="0" applyNumberFormat="1" applyFont="1" applyFill="1" applyBorder="1" applyAlignment="1" applyProtection="1">
      <alignment horizontal="left" vertical="center" shrinkToFit="1"/>
      <protection locked="0"/>
    </xf>
    <xf numFmtId="49" fontId="105" fillId="35" borderId="32" xfId="0" applyNumberFormat="1" applyFont="1" applyFill="1" applyBorder="1" applyAlignment="1" applyProtection="1">
      <alignment horizontal="left" vertical="center" shrinkToFit="1"/>
      <protection locked="0"/>
    </xf>
    <xf numFmtId="49" fontId="105" fillId="35" borderId="30" xfId="0" applyNumberFormat="1" applyFont="1" applyFill="1" applyBorder="1" applyAlignment="1" applyProtection="1">
      <alignment horizontal="center" vertical="center" shrinkToFit="1"/>
      <protection locked="0"/>
    </xf>
    <xf numFmtId="49" fontId="105" fillId="35" borderId="32" xfId="0" applyNumberFormat="1" applyFont="1" applyFill="1" applyBorder="1" applyAlignment="1" applyProtection="1">
      <alignment horizontal="center" vertical="center" shrinkToFit="1"/>
      <protection locked="0"/>
    </xf>
    <xf numFmtId="49" fontId="105" fillId="35" borderId="23" xfId="0" applyNumberFormat="1" applyFont="1" applyFill="1" applyBorder="1" applyAlignment="1" applyProtection="1">
      <alignment horizontal="left" vertical="center" shrinkToFit="1"/>
      <protection locked="0"/>
    </xf>
    <xf numFmtId="49" fontId="105" fillId="35" borderId="24" xfId="0" applyNumberFormat="1" applyFont="1" applyFill="1" applyBorder="1" applyAlignment="1" applyProtection="1">
      <alignment horizontal="left" vertical="center" shrinkToFit="1"/>
      <protection locked="0"/>
    </xf>
    <xf numFmtId="49" fontId="105" fillId="35" borderId="25" xfId="0" applyNumberFormat="1" applyFont="1" applyFill="1" applyBorder="1" applyAlignment="1" applyProtection="1">
      <alignment horizontal="left" vertical="center" shrinkToFit="1"/>
      <protection locked="0"/>
    </xf>
    <xf numFmtId="49" fontId="105" fillId="35" borderId="23" xfId="0" applyNumberFormat="1" applyFont="1" applyFill="1" applyBorder="1" applyAlignment="1" applyProtection="1">
      <alignment horizontal="center" vertical="center" shrinkToFit="1"/>
      <protection locked="0"/>
    </xf>
    <xf numFmtId="49" fontId="105" fillId="35" borderId="25" xfId="0" applyNumberFormat="1" applyFont="1" applyFill="1" applyBorder="1" applyAlignment="1" applyProtection="1">
      <alignment horizontal="center" vertical="center" shrinkToFit="1"/>
      <protection locked="0"/>
    </xf>
    <xf numFmtId="49" fontId="96" fillId="35" borderId="36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37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38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36" xfId="0" applyNumberFormat="1" applyFont="1" applyFill="1" applyBorder="1" applyAlignment="1" applyProtection="1">
      <alignment horizontal="center" vertical="center" shrinkToFit="1"/>
      <protection locked="0"/>
    </xf>
    <xf numFmtId="49" fontId="96" fillId="35" borderId="38" xfId="0" applyNumberFormat="1" applyFont="1" applyFill="1" applyBorder="1" applyAlignment="1" applyProtection="1">
      <alignment horizontal="center" vertical="center" shrinkToFit="1"/>
      <protection locked="0"/>
    </xf>
    <xf numFmtId="49" fontId="96" fillId="35" borderId="23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24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25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23" xfId="0" applyNumberFormat="1" applyFont="1" applyFill="1" applyBorder="1" applyAlignment="1" applyProtection="1">
      <alignment horizontal="center" vertical="center" shrinkToFit="1"/>
      <protection locked="0"/>
    </xf>
    <xf numFmtId="49" fontId="96" fillId="35" borderId="25" xfId="0" applyNumberFormat="1" applyFont="1" applyFill="1" applyBorder="1" applyAlignment="1" applyProtection="1">
      <alignment horizontal="center" vertical="center" shrinkToFit="1"/>
      <protection locked="0"/>
    </xf>
    <xf numFmtId="49" fontId="96" fillId="35" borderId="39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40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41" xfId="0" applyNumberFormat="1" applyFont="1" applyFill="1" applyBorder="1" applyAlignment="1" applyProtection="1">
      <alignment horizontal="left" vertical="center" shrinkToFit="1"/>
      <protection locked="0"/>
    </xf>
    <xf numFmtId="49" fontId="96" fillId="35" borderId="39" xfId="0" applyNumberFormat="1" applyFont="1" applyFill="1" applyBorder="1" applyAlignment="1" applyProtection="1">
      <alignment horizontal="center" vertical="center" shrinkToFit="1"/>
      <protection locked="0"/>
    </xf>
    <xf numFmtId="49" fontId="96" fillId="35" borderId="41" xfId="0" applyNumberFormat="1" applyFont="1" applyFill="1" applyBorder="1" applyAlignment="1" applyProtection="1">
      <alignment horizontal="center" vertical="center" shrinkToFit="1"/>
      <protection locked="0"/>
    </xf>
    <xf numFmtId="0" fontId="96" fillId="35" borderId="14" xfId="0" applyFont="1" applyFill="1" applyBorder="1" applyAlignment="1" applyProtection="1">
      <alignment horizontal="left" vertical="center" shrinkToFit="1"/>
      <protection locked="0"/>
    </xf>
    <xf numFmtId="38" fontId="106" fillId="35" borderId="11" xfId="0" applyNumberFormat="1" applyFont="1" applyFill="1" applyBorder="1" applyAlignment="1" applyProtection="1">
      <alignment horizontal="right" vertical="center"/>
      <protection locked="0"/>
    </xf>
    <xf numFmtId="0" fontId="106" fillId="35" borderId="17" xfId="0" applyFont="1" applyFill="1" applyBorder="1" applyAlignment="1" applyProtection="1">
      <alignment horizontal="right" vertical="center"/>
      <protection locked="0"/>
    </xf>
    <xf numFmtId="0" fontId="106" fillId="35" borderId="15" xfId="0" applyFont="1" applyFill="1" applyBorder="1" applyAlignment="1" applyProtection="1">
      <alignment horizontal="right" vertical="center"/>
      <protection locked="0"/>
    </xf>
    <xf numFmtId="0" fontId="106" fillId="35" borderId="10" xfId="0" applyFont="1" applyFill="1" applyBorder="1" applyAlignment="1" applyProtection="1">
      <alignment horizontal="right" vertical="center"/>
      <protection locked="0"/>
    </xf>
    <xf numFmtId="177" fontId="107" fillId="35" borderId="10" xfId="62" applyNumberFormat="1" applyFont="1" applyFill="1" applyBorder="1" applyAlignment="1" applyProtection="1">
      <alignment horizontal="left" vertical="center" shrinkToFit="1"/>
      <protection locked="0"/>
    </xf>
    <xf numFmtId="0" fontId="102" fillId="35" borderId="13" xfId="63" applyFont="1" applyFill="1" applyBorder="1" applyAlignment="1" applyProtection="1">
      <alignment horizontal="left" vertical="center" shrinkToFit="1"/>
      <protection/>
    </xf>
    <xf numFmtId="0" fontId="102" fillId="35" borderId="0" xfId="0" applyFont="1" applyFill="1" applyAlignment="1" applyProtection="1">
      <alignment horizontal="left" vertical="center" shrinkToFit="1"/>
      <protection/>
    </xf>
    <xf numFmtId="0" fontId="102" fillId="35" borderId="14" xfId="0" applyFont="1" applyFill="1" applyBorder="1" applyAlignment="1" applyProtection="1">
      <alignment horizontal="left" vertical="center" shrinkToFit="1"/>
      <protection/>
    </xf>
    <xf numFmtId="176" fontId="102" fillId="35" borderId="13" xfId="63" applyNumberFormat="1" applyFont="1" applyFill="1" applyBorder="1" applyAlignment="1" applyProtection="1">
      <alignment vertical="center"/>
      <protection/>
    </xf>
    <xf numFmtId="176" fontId="102" fillId="35" borderId="0" xfId="63" applyNumberFormat="1" applyFont="1" applyFill="1" applyBorder="1" applyAlignment="1" applyProtection="1">
      <alignment vertical="center"/>
      <protection/>
    </xf>
    <xf numFmtId="176" fontId="102" fillId="35" borderId="14" xfId="63" applyNumberFormat="1" applyFont="1" applyFill="1" applyBorder="1" applyAlignment="1" applyProtection="1">
      <alignment vertical="center"/>
      <protection/>
    </xf>
    <xf numFmtId="0" fontId="108" fillId="35" borderId="13" xfId="63" applyFont="1" applyFill="1" applyBorder="1" applyAlignment="1" applyProtection="1">
      <alignment horizontal="left" vertical="center" shrinkToFit="1"/>
      <protection/>
    </xf>
    <xf numFmtId="0" fontId="108" fillId="35" borderId="0" xfId="0" applyFont="1" applyFill="1" applyAlignment="1" applyProtection="1">
      <alignment horizontal="left" vertical="center" shrinkToFit="1"/>
      <protection/>
    </xf>
    <xf numFmtId="0" fontId="108" fillId="35" borderId="14" xfId="0" applyFont="1" applyFill="1" applyBorder="1" applyAlignment="1" applyProtection="1">
      <alignment horizontal="left" vertical="center" shrinkToFit="1"/>
      <protection/>
    </xf>
    <xf numFmtId="176" fontId="108" fillId="35" borderId="13" xfId="63" applyNumberFormat="1" applyFont="1" applyFill="1" applyBorder="1" applyAlignment="1" applyProtection="1">
      <alignment vertical="center"/>
      <protection/>
    </xf>
    <xf numFmtId="176" fontId="108" fillId="35" borderId="0" xfId="63" applyNumberFormat="1" applyFont="1" applyFill="1" applyBorder="1" applyAlignment="1" applyProtection="1">
      <alignment vertical="center"/>
      <protection/>
    </xf>
    <xf numFmtId="176" fontId="108" fillId="35" borderId="14" xfId="63" applyNumberFormat="1" applyFont="1" applyFill="1" applyBorder="1" applyAlignment="1" applyProtection="1">
      <alignment vertical="center"/>
      <protection/>
    </xf>
    <xf numFmtId="176" fontId="102" fillId="35" borderId="19" xfId="63" applyNumberFormat="1" applyFont="1" applyFill="1" applyBorder="1" applyAlignment="1" applyProtection="1">
      <alignment vertical="center"/>
      <protection/>
    </xf>
    <xf numFmtId="176" fontId="102" fillId="35" borderId="20" xfId="63" applyNumberFormat="1" applyFont="1" applyFill="1" applyBorder="1" applyAlignment="1" applyProtection="1">
      <alignment vertical="center"/>
      <protection/>
    </xf>
    <xf numFmtId="0" fontId="102" fillId="35" borderId="19" xfId="63" applyNumberFormat="1" applyFont="1" applyFill="1" applyBorder="1" applyAlignment="1" applyProtection="1">
      <alignment horizontal="center" vertical="center" shrinkToFit="1"/>
      <protection/>
    </xf>
    <xf numFmtId="0" fontId="102" fillId="35" borderId="20" xfId="63" applyNumberFormat="1" applyFont="1" applyFill="1" applyBorder="1" applyAlignment="1" applyProtection="1">
      <alignment horizontal="center" vertical="center" shrinkToFit="1"/>
      <protection/>
    </xf>
    <xf numFmtId="0" fontId="102" fillId="35" borderId="18" xfId="63" applyNumberFormat="1" applyFont="1" applyFill="1" applyBorder="1" applyAlignment="1" applyProtection="1">
      <alignment horizontal="center" vertical="center" shrinkToFit="1"/>
      <protection/>
    </xf>
    <xf numFmtId="0" fontId="102" fillId="35" borderId="10" xfId="63" applyFont="1" applyFill="1" applyBorder="1" applyAlignment="1" applyProtection="1">
      <alignment horizontal="left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5-2交付申請書様式_一般のみ以外" xfId="62"/>
    <cellStyle name="標準_05-2交付申請書様式_一般のみ以外 2" xfId="63"/>
    <cellStyle name="標準_090414事業計画書（様式２，３）" xfId="64"/>
    <cellStyle name="Followed Hyperlink" xfId="65"/>
    <cellStyle name="良い" xfId="66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0</xdr:row>
      <xdr:rowOff>47625</xdr:rowOff>
    </xdr:from>
    <xdr:to>
      <xdr:col>26</xdr:col>
      <xdr:colOff>752475</xdr:colOff>
      <xdr:row>6</xdr:row>
      <xdr:rowOff>447675</xdr:rowOff>
    </xdr:to>
    <xdr:grpSp>
      <xdr:nvGrpSpPr>
        <xdr:cNvPr id="1" name="グループ化 6"/>
        <xdr:cNvGrpSpPr>
          <a:grpSpLocks/>
        </xdr:cNvGrpSpPr>
      </xdr:nvGrpSpPr>
      <xdr:grpSpPr>
        <a:xfrm>
          <a:off x="7972425" y="47625"/>
          <a:ext cx="3238500" cy="1609725"/>
          <a:chOff x="6553200" y="-25318"/>
          <a:chExt cx="2062413" cy="947436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553200" y="706103"/>
            <a:ext cx="1213214" cy="21601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　入力：黄色部分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6553200" y="-25318"/>
            <a:ext cx="2062413" cy="69660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22860" rIns="45720" bIns="2286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提出：全園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※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複数園の場合、こちらの様式第５号は、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  </a:t>
            </a:r>
            <a:r>
              <a:rPr lang="en-US" cap="none" sz="1000" b="1" i="0" u="sng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法人単位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で作成すること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園ごとに作成・提出しないよう）</a:t>
            </a:r>
          </a:p>
        </xdr:txBody>
      </xdr:sp>
    </xdr:grpSp>
    <xdr:clientData/>
  </xdr:twoCellAnchor>
  <xdr:twoCellAnchor>
    <xdr:from>
      <xdr:col>23</xdr:col>
      <xdr:colOff>114300</xdr:colOff>
      <xdr:row>7</xdr:row>
      <xdr:rowOff>47625</xdr:rowOff>
    </xdr:from>
    <xdr:to>
      <xdr:col>26</xdr:col>
      <xdr:colOff>752475</xdr:colOff>
      <xdr:row>10</xdr:row>
      <xdr:rowOff>161925</xdr:rowOff>
    </xdr:to>
    <xdr:grpSp>
      <xdr:nvGrpSpPr>
        <xdr:cNvPr id="4" name="グループ化 5"/>
        <xdr:cNvGrpSpPr>
          <a:grpSpLocks/>
        </xdr:cNvGrpSpPr>
      </xdr:nvGrpSpPr>
      <xdr:grpSpPr>
        <a:xfrm>
          <a:off x="8001000" y="1800225"/>
          <a:ext cx="3209925" cy="685800"/>
          <a:chOff x="6562724" y="1381125"/>
          <a:chExt cx="2562227" cy="685800"/>
        </a:xfrm>
        <a:solidFill>
          <a:srgbClr val="FFFFFF"/>
        </a:solidFill>
      </xdr:grpSpPr>
      <xdr:sp>
        <xdr:nvSpPr>
          <xdr:cNvPr id="5" name="右中かっこ 1"/>
          <xdr:cNvSpPr>
            <a:spLocks/>
          </xdr:cNvSpPr>
        </xdr:nvSpPr>
        <xdr:spPr>
          <a:xfrm>
            <a:off x="6562724" y="1381125"/>
            <a:ext cx="256863" cy="685800"/>
          </a:xfrm>
          <a:prstGeom prst="rightBrac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" name="テキスト ボックス 13"/>
          <xdr:cNvSpPr txBox="1">
            <a:spLocks noChangeArrowheads="1"/>
          </xdr:cNvSpPr>
        </xdr:nvSpPr>
        <xdr:spPr>
          <a:xfrm>
            <a:off x="6838804" y="1466850"/>
            <a:ext cx="2286147" cy="514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複数園を申請する場合のみ、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記入例に従い入力すること</a:t>
            </a:r>
          </a:p>
        </xdr:txBody>
      </xdr:sp>
    </xdr:grpSp>
    <xdr:clientData/>
  </xdr:twoCellAnchor>
  <xdr:twoCellAnchor>
    <xdr:from>
      <xdr:col>23</xdr:col>
      <xdr:colOff>114300</xdr:colOff>
      <xdr:row>12</xdr:row>
      <xdr:rowOff>180975</xdr:rowOff>
    </xdr:from>
    <xdr:to>
      <xdr:col>26</xdr:col>
      <xdr:colOff>752475</xdr:colOff>
      <xdr:row>15</xdr:row>
      <xdr:rowOff>104775</xdr:rowOff>
    </xdr:to>
    <xdr:grpSp>
      <xdr:nvGrpSpPr>
        <xdr:cNvPr id="7" name="グループ化 9"/>
        <xdr:cNvGrpSpPr>
          <a:grpSpLocks/>
        </xdr:cNvGrpSpPr>
      </xdr:nvGrpSpPr>
      <xdr:grpSpPr>
        <a:xfrm>
          <a:off x="8001000" y="2886075"/>
          <a:ext cx="3209925" cy="495300"/>
          <a:chOff x="6581774" y="1322758"/>
          <a:chExt cx="2558471" cy="588708"/>
        </a:xfrm>
        <a:solidFill>
          <a:srgbClr val="FFFFFF"/>
        </a:solidFill>
      </xdr:grpSpPr>
      <xdr:sp>
        <xdr:nvSpPr>
          <xdr:cNvPr id="8" name="右中かっこ 10"/>
          <xdr:cNvSpPr>
            <a:spLocks/>
          </xdr:cNvSpPr>
        </xdr:nvSpPr>
        <xdr:spPr>
          <a:xfrm>
            <a:off x="6581774" y="1381187"/>
            <a:ext cx="209795" cy="431964"/>
          </a:xfrm>
          <a:prstGeom prst="rightBrace">
            <a:avLst>
              <a:gd name="adj1" fmla="val -45958"/>
              <a:gd name="adj2" fmla="val -2439"/>
            </a:avLst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" name="テキスト ボックス 16"/>
          <xdr:cNvSpPr txBox="1">
            <a:spLocks noChangeArrowheads="1"/>
          </xdr:cNvSpPr>
        </xdr:nvSpPr>
        <xdr:spPr>
          <a:xfrm>
            <a:off x="6857449" y="1322758"/>
            <a:ext cx="2282796" cy="5887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複数園を申請する場合のみ、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記入例に従い入力すること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52</xdr:row>
      <xdr:rowOff>19050</xdr:rowOff>
    </xdr:from>
    <xdr:to>
      <xdr:col>23</xdr:col>
      <xdr:colOff>0</xdr:colOff>
      <xdr:row>53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133850" y="9953625"/>
          <a:ext cx="37528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57150</xdr:colOff>
      <xdr:row>0</xdr:row>
      <xdr:rowOff>47625</xdr:rowOff>
    </xdr:from>
    <xdr:to>
      <xdr:col>31</xdr:col>
      <xdr:colOff>104775</xdr:colOff>
      <xdr:row>7</xdr:row>
      <xdr:rowOff>9525</xdr:rowOff>
    </xdr:to>
    <xdr:grpSp>
      <xdr:nvGrpSpPr>
        <xdr:cNvPr id="2" name="グループ化 6"/>
        <xdr:cNvGrpSpPr>
          <a:grpSpLocks/>
        </xdr:cNvGrpSpPr>
      </xdr:nvGrpSpPr>
      <xdr:grpSpPr>
        <a:xfrm>
          <a:off x="8629650" y="47625"/>
          <a:ext cx="3228975" cy="1295400"/>
          <a:chOff x="6553200" y="-25318"/>
          <a:chExt cx="2062413" cy="947436"/>
        </a:xfrm>
        <a:solidFill>
          <a:srgbClr val="FFFFFF"/>
        </a:solidFill>
      </xdr:grpSpPr>
      <xdr:sp>
        <xdr:nvSpPr>
          <xdr:cNvPr id="3" name="Text Box 2"/>
          <xdr:cNvSpPr txBox="1">
            <a:spLocks noChangeArrowheads="1"/>
          </xdr:cNvSpPr>
        </xdr:nvSpPr>
        <xdr:spPr>
          <a:xfrm>
            <a:off x="6553200" y="706103"/>
            <a:ext cx="1213214" cy="21601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　入力：黄色部分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6553200" y="-25318"/>
            <a:ext cx="2062413" cy="69660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22860" rIns="45720" bIns="2286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提出：全園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※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こちらの別紙１は、複数園も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　</a:t>
            </a:r>
            <a:r>
              <a:rPr lang="en-US" cap="none" sz="1000" b="1" i="0" u="sng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園ごと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に作成すること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　（提出は法人ごとにまとめること）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3" name="Line 7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17</xdr:col>
      <xdr:colOff>0</xdr:colOff>
      <xdr:row>6</xdr:row>
      <xdr:rowOff>9525</xdr:rowOff>
    </xdr:to>
    <xdr:sp>
      <xdr:nvSpPr>
        <xdr:cNvPr id="5" name="直線コネクタ 8"/>
        <xdr:cNvSpPr>
          <a:spLocks/>
        </xdr:cNvSpPr>
      </xdr:nvSpPr>
      <xdr:spPr>
        <a:xfrm>
          <a:off x="2486025" y="733425"/>
          <a:ext cx="1724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95250</xdr:colOff>
      <xdr:row>0</xdr:row>
      <xdr:rowOff>114300</xdr:rowOff>
    </xdr:from>
    <xdr:to>
      <xdr:col>60</xdr:col>
      <xdr:colOff>771525</xdr:colOff>
      <xdr:row>6</xdr:row>
      <xdr:rowOff>190500</xdr:rowOff>
    </xdr:to>
    <xdr:grpSp>
      <xdr:nvGrpSpPr>
        <xdr:cNvPr id="6" name="グループ化 6"/>
        <xdr:cNvGrpSpPr>
          <a:grpSpLocks/>
        </xdr:cNvGrpSpPr>
      </xdr:nvGrpSpPr>
      <xdr:grpSpPr>
        <a:xfrm>
          <a:off x="14211300" y="114300"/>
          <a:ext cx="3248025" cy="1295400"/>
          <a:chOff x="6553200" y="-25318"/>
          <a:chExt cx="2062413" cy="947436"/>
        </a:xfrm>
        <a:solidFill>
          <a:srgbClr val="FFFFFF"/>
        </a:solidFill>
      </xdr:grpSpPr>
      <xdr:sp>
        <xdr:nvSpPr>
          <xdr:cNvPr id="7" name="Text Box 2"/>
          <xdr:cNvSpPr txBox="1">
            <a:spLocks noChangeArrowheads="1"/>
          </xdr:cNvSpPr>
        </xdr:nvSpPr>
        <xdr:spPr>
          <a:xfrm>
            <a:off x="6553200" y="706103"/>
            <a:ext cx="1216308" cy="21601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　入力：黄色部分</a:t>
            </a:r>
          </a:p>
        </xdr:txBody>
      </xdr:sp>
      <xdr:sp>
        <xdr:nvSpPr>
          <xdr:cNvPr id="8" name="Text Box 1"/>
          <xdr:cNvSpPr txBox="1">
            <a:spLocks noChangeArrowheads="1"/>
          </xdr:cNvSpPr>
        </xdr:nvSpPr>
        <xdr:spPr>
          <a:xfrm>
            <a:off x="6553200" y="-25318"/>
            <a:ext cx="2062413" cy="696602"/>
          </a:xfrm>
          <a:prstGeom prst="rect">
            <a:avLst/>
          </a:prstGeom>
          <a:solidFill>
            <a:srgbClr val="00B0F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22860" rIns="45720" bIns="2286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提出：複数園のみ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※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複数園の場合、こちらの別紙２は、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  </a:t>
            </a:r>
            <a:r>
              <a:rPr lang="en-US" cap="none" sz="1000" b="1" i="0" u="sng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法人単位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で作成すること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園ごとに作成・提出しないよう）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142875</xdr:colOff>
      <xdr:row>0</xdr:row>
      <xdr:rowOff>57150</xdr:rowOff>
    </xdr:from>
    <xdr:to>
      <xdr:col>28</xdr:col>
      <xdr:colOff>38100</xdr:colOff>
      <xdr:row>6</xdr:row>
      <xdr:rowOff>485775</xdr:rowOff>
    </xdr:to>
    <xdr:grpSp>
      <xdr:nvGrpSpPr>
        <xdr:cNvPr id="1" name="グループ化 6"/>
        <xdr:cNvGrpSpPr>
          <a:grpSpLocks/>
        </xdr:cNvGrpSpPr>
      </xdr:nvGrpSpPr>
      <xdr:grpSpPr>
        <a:xfrm>
          <a:off x="8134350" y="57150"/>
          <a:ext cx="3324225" cy="1638300"/>
          <a:chOff x="6553200" y="-25318"/>
          <a:chExt cx="2753173" cy="947436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553200" y="706103"/>
            <a:ext cx="1717292" cy="21601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　入力：黄色部分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6553200" y="-25318"/>
            <a:ext cx="2753173" cy="69660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22860" rIns="45720" bIns="2286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提出：全園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※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複数園の場合、こちらの様式第５号は、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  </a:t>
            </a:r>
            <a:r>
              <a:rPr lang="en-US" cap="none" sz="1000" b="1" i="0" u="sng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法人単位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で作成すること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園ごとに作成・提出しないよう）</a:t>
            </a:r>
          </a:p>
        </xdr:txBody>
      </xdr:sp>
    </xdr:grpSp>
    <xdr:clientData/>
  </xdr:twoCellAnchor>
  <xdr:twoCellAnchor>
    <xdr:from>
      <xdr:col>9</xdr:col>
      <xdr:colOff>19050</xdr:colOff>
      <xdr:row>0</xdr:row>
      <xdr:rowOff>38100</xdr:rowOff>
    </xdr:from>
    <xdr:to>
      <xdr:col>15</xdr:col>
      <xdr:colOff>276225</xdr:colOff>
      <xdr:row>1</xdr:row>
      <xdr:rowOff>161925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105150" y="38100"/>
          <a:ext cx="2314575" cy="31432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記入例：単立園用</a:t>
          </a:r>
        </a:p>
      </xdr:txBody>
    </xdr:sp>
    <xdr:clientData/>
  </xdr:twoCellAnchor>
  <xdr:twoCellAnchor>
    <xdr:from>
      <xdr:col>0</xdr:col>
      <xdr:colOff>228600</xdr:colOff>
      <xdr:row>4</xdr:row>
      <xdr:rowOff>95250</xdr:rowOff>
    </xdr:from>
    <xdr:to>
      <xdr:col>12</xdr:col>
      <xdr:colOff>276225</xdr:colOff>
      <xdr:row>10</xdr:row>
      <xdr:rowOff>85725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228600" y="933450"/>
          <a:ext cx="4162425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　こちらは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'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単立園用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'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の記入例です。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4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複数園の設置者は、複数園用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の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　　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BIZ UDPゴシック"/>
              <a:ea typeface="BIZ UDPゴシック"/>
              <a:cs typeface="BIZ UDPゴシック"/>
            </a:rPr>
            <a:t>記入例シートをご参照ください。</a:t>
          </a:r>
        </a:p>
      </xdr:txBody>
    </xdr:sp>
    <xdr:clientData/>
  </xdr:twoCellAnchor>
  <xdr:oneCellAnchor>
    <xdr:from>
      <xdr:col>18</xdr:col>
      <xdr:colOff>104775</xdr:colOff>
      <xdr:row>3</xdr:row>
      <xdr:rowOff>161925</xdr:rowOff>
    </xdr:from>
    <xdr:ext cx="1495425" cy="200025"/>
    <xdr:sp>
      <xdr:nvSpPr>
        <xdr:cNvPr id="6" name="AutoShape 8"/>
        <xdr:cNvSpPr>
          <a:spLocks/>
        </xdr:cNvSpPr>
      </xdr:nvSpPr>
      <xdr:spPr>
        <a:xfrm>
          <a:off x="6276975" y="771525"/>
          <a:ext cx="1495425" cy="200025"/>
        </a:xfrm>
        <a:prstGeom prst="wedgeRectCallout">
          <a:avLst>
            <a:gd name="adj1" fmla="val 1638"/>
            <a:gd name="adj2" fmla="val 10889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日付は変更しない</a:t>
          </a:r>
        </a:p>
      </xdr:txBody>
    </xdr:sp>
    <xdr:clientData/>
  </xdr:oneCellAnchor>
  <xdr:oneCellAnchor>
    <xdr:from>
      <xdr:col>10</xdr:col>
      <xdr:colOff>257175</xdr:colOff>
      <xdr:row>20</xdr:row>
      <xdr:rowOff>76200</xdr:rowOff>
    </xdr:from>
    <xdr:ext cx="2847975" cy="400050"/>
    <xdr:sp>
      <xdr:nvSpPr>
        <xdr:cNvPr id="7" name="AutoShape 8"/>
        <xdr:cNvSpPr>
          <a:spLocks/>
        </xdr:cNvSpPr>
      </xdr:nvSpPr>
      <xdr:spPr>
        <a:xfrm>
          <a:off x="3686175" y="4305300"/>
          <a:ext cx="2847975" cy="400050"/>
        </a:xfrm>
        <a:prstGeom prst="wedgeRectCallout">
          <a:avLst>
            <a:gd name="adj1" fmla="val -5504"/>
            <a:gd name="adj2" fmla="val -10158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学校法人の場合は、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「理事長」</a:t>
          </a:r>
          <a:r>
            <a:rPr lang="en-US" cap="none" sz="1000" b="0" i="0" u="none" baseline="0">
              <a:solidFill>
                <a:srgbClr val="FFFFFF"/>
              </a:solidFill>
            </a:rPr>
            <a:t> </a:t>
          </a:r>
          <a:r>
            <a:rPr lang="en-US" cap="none" sz="1000" b="0" i="0" u="none" baseline="0">
              <a:solidFill>
                <a:srgbClr val="FFFFFF"/>
              </a:solidFill>
            </a:rPr>
            <a:t>を氏名の前に入力すること</a:t>
          </a:r>
        </a:p>
      </xdr:txBody>
    </xdr:sp>
    <xdr:clientData/>
  </xdr:oneCellAnchor>
  <xdr:oneCellAnchor>
    <xdr:from>
      <xdr:col>20</xdr:col>
      <xdr:colOff>95250</xdr:colOff>
      <xdr:row>20</xdr:row>
      <xdr:rowOff>95250</xdr:rowOff>
    </xdr:from>
    <xdr:ext cx="571500" cy="485775"/>
    <xdr:sp>
      <xdr:nvSpPr>
        <xdr:cNvPr id="8" name="AutoShape 8"/>
        <xdr:cNvSpPr>
          <a:spLocks/>
        </xdr:cNvSpPr>
      </xdr:nvSpPr>
      <xdr:spPr>
        <a:xfrm>
          <a:off x="6953250" y="4324350"/>
          <a:ext cx="571500" cy="485775"/>
        </a:xfrm>
        <a:prstGeom prst="wedgeRectCallout">
          <a:avLst>
            <a:gd name="adj1" fmla="val -5504"/>
            <a:gd name="adj2" fmla="val -10158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押印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不要</a:t>
          </a:r>
        </a:p>
      </xdr:txBody>
    </xdr:sp>
    <xdr:clientData/>
  </xdr:oneCellAnchor>
  <xdr:oneCellAnchor>
    <xdr:from>
      <xdr:col>15</xdr:col>
      <xdr:colOff>285750</xdr:colOff>
      <xdr:row>39</xdr:row>
      <xdr:rowOff>190500</xdr:rowOff>
    </xdr:from>
    <xdr:ext cx="2314575" cy="762000"/>
    <xdr:sp>
      <xdr:nvSpPr>
        <xdr:cNvPr id="9" name="AutoShape 4"/>
        <xdr:cNvSpPr>
          <a:spLocks/>
        </xdr:cNvSpPr>
      </xdr:nvSpPr>
      <xdr:spPr>
        <a:xfrm>
          <a:off x="5429250" y="8039100"/>
          <a:ext cx="2314575" cy="762000"/>
        </a:xfrm>
        <a:prstGeom prst="wedgeRectCallout">
          <a:avLst>
            <a:gd name="adj1" fmla="val -34379"/>
            <a:gd name="adj2" fmla="val -96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　実績報告（別紙１）の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FFFFFF"/>
              </a:solidFill>
            </a:rPr>
            <a:t>【</a:t>
          </a:r>
          <a:r>
            <a:rPr lang="en-US" cap="none" sz="1050" b="0" i="0" u="none" baseline="0">
              <a:solidFill>
                <a:srgbClr val="FFFFFF"/>
              </a:solidFill>
            </a:rPr>
            <a:t>収入の部</a:t>
          </a:r>
          <a:r>
            <a:rPr lang="en-US" cap="none" sz="1050" b="0" i="0" u="none" baseline="0">
              <a:solidFill>
                <a:srgbClr val="FFFFFF"/>
              </a:solidFill>
            </a:rPr>
            <a:t>】</a:t>
          </a:r>
          <a:r>
            <a:rPr lang="en-US" cap="none" sz="1050" b="0" i="0" u="none" baseline="0">
              <a:solidFill>
                <a:srgbClr val="FFFFFF"/>
              </a:solidFill>
            </a:rPr>
            <a:t>大阪府補助金欄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（■）と同額を入力</a:t>
          </a:r>
        </a:p>
      </xdr:txBody>
    </xdr:sp>
    <xdr:clientData/>
  </xdr:oneCellAnchor>
  <xdr:oneCellAnchor>
    <xdr:from>
      <xdr:col>9</xdr:col>
      <xdr:colOff>57150</xdr:colOff>
      <xdr:row>40</xdr:row>
      <xdr:rowOff>123825</xdr:rowOff>
    </xdr:from>
    <xdr:ext cx="2143125" cy="733425"/>
    <xdr:sp>
      <xdr:nvSpPr>
        <xdr:cNvPr id="10" name="AutoShape 4"/>
        <xdr:cNvSpPr>
          <a:spLocks/>
        </xdr:cNvSpPr>
      </xdr:nvSpPr>
      <xdr:spPr>
        <a:xfrm>
          <a:off x="3143250" y="8162925"/>
          <a:ext cx="2143125" cy="733425"/>
        </a:xfrm>
        <a:prstGeom prst="wedgeRectCallout">
          <a:avLst>
            <a:gd name="adj1" fmla="val -16703"/>
            <a:gd name="adj2" fmla="val -11701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　実績報告（別紙１）の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FFFFFF"/>
              </a:solidFill>
            </a:rPr>
            <a:t>【</a:t>
          </a:r>
          <a:r>
            <a:rPr lang="en-US" cap="none" sz="1050" b="0" i="0" u="none" baseline="0">
              <a:solidFill>
                <a:srgbClr val="FFFFFF"/>
              </a:solidFill>
            </a:rPr>
            <a:t>収入の部</a:t>
          </a:r>
          <a:r>
            <a:rPr lang="en-US" cap="none" sz="1050" b="0" i="0" u="none" baseline="0">
              <a:solidFill>
                <a:srgbClr val="FFFFFF"/>
              </a:solidFill>
            </a:rPr>
            <a:t>】</a:t>
          </a:r>
          <a:r>
            <a:rPr lang="en-US" cap="none" sz="1050" b="0" i="0" u="none" baseline="0">
              <a:solidFill>
                <a:srgbClr val="FFFFFF"/>
              </a:solidFill>
            </a:rPr>
            <a:t>合計欄（◆）と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同額を入力</a:t>
          </a:r>
        </a:p>
      </xdr:txBody>
    </xdr:sp>
    <xdr:clientData/>
  </xdr:oneCellAnchor>
  <xdr:oneCellAnchor>
    <xdr:from>
      <xdr:col>0</xdr:col>
      <xdr:colOff>238125</xdr:colOff>
      <xdr:row>39</xdr:row>
      <xdr:rowOff>123825</xdr:rowOff>
    </xdr:from>
    <xdr:ext cx="2600325" cy="895350"/>
    <xdr:sp>
      <xdr:nvSpPr>
        <xdr:cNvPr id="11" name="AutoShape 4"/>
        <xdr:cNvSpPr>
          <a:spLocks/>
        </xdr:cNvSpPr>
      </xdr:nvSpPr>
      <xdr:spPr>
        <a:xfrm>
          <a:off x="238125" y="7972425"/>
          <a:ext cx="2600325" cy="895350"/>
        </a:xfrm>
        <a:prstGeom prst="wedgeRectCallout">
          <a:avLst>
            <a:gd name="adj1" fmla="val 40870"/>
            <a:gd name="adj2" fmla="val -71861"/>
          </a:avLst>
        </a:prstGeom>
        <a:solidFill>
          <a:srgbClr val="FF0000"/>
        </a:solidFill>
        <a:ln w="57150" cmpd="sng">
          <a:solidFill>
            <a:srgbClr val="FF9999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　”</a:t>
          </a:r>
          <a:r>
            <a:rPr lang="en-US" cap="none" sz="1050" b="0" i="0" u="sng" baseline="0">
              <a:solidFill>
                <a:srgbClr val="FFFFFF"/>
              </a:solidFill>
            </a:rPr>
            <a:t>交付申請書（様式第</a:t>
          </a:r>
          <a:r>
            <a:rPr lang="en-US" cap="none" sz="1050" b="0" i="0" u="sng" baseline="0">
              <a:solidFill>
                <a:srgbClr val="FFFFFF"/>
              </a:solidFill>
            </a:rPr>
            <a:t>1</a:t>
          </a:r>
          <a:r>
            <a:rPr lang="en-US" cap="none" sz="1050" b="0" i="0" u="sng" baseline="0">
              <a:solidFill>
                <a:srgbClr val="FFFFFF"/>
              </a:solidFill>
            </a:rPr>
            <a:t>号）</a:t>
          </a:r>
          <a:r>
            <a:rPr lang="en-US" cap="none" sz="1050" b="0" i="0" u="none" baseline="0">
              <a:solidFill>
                <a:srgbClr val="FFFFFF"/>
              </a:solidFill>
            </a:rPr>
            <a:t>”</a:t>
          </a:r>
          <a:r>
            <a:rPr lang="en-US" cap="none" sz="1050" b="0" i="0" u="none" baseline="0">
              <a:solidFill>
                <a:srgbClr val="FFFFFF"/>
              </a:solidFill>
            </a:rPr>
            <a:t> </a:t>
          </a:r>
          <a:r>
            <a:rPr lang="en-US" cap="none" sz="1050" b="0" i="0" u="none" baseline="0">
              <a:solidFill>
                <a:srgbClr val="FFFFFF"/>
              </a:solidFill>
            </a:rPr>
            <a:t>の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FFFFFF"/>
              </a:solidFill>
            </a:rPr>
            <a:t> </a:t>
          </a:r>
          <a:r>
            <a:rPr lang="en-US" cap="none" sz="1050" b="0" i="0" u="none" baseline="0">
              <a:solidFill>
                <a:srgbClr val="FFFFFF"/>
              </a:solidFill>
            </a:rPr>
            <a:t>補助対象事業費</a:t>
          </a:r>
          <a:r>
            <a:rPr lang="en-US" cap="none" sz="1050" b="0" i="0" u="none" baseline="0">
              <a:solidFill>
                <a:srgbClr val="FFFFFF"/>
              </a:solidFill>
            </a:rPr>
            <a:t> </a:t>
          </a:r>
          <a:r>
            <a:rPr lang="en-US" cap="none" sz="1050" b="0" i="0" u="none" baseline="0">
              <a:solidFill>
                <a:srgbClr val="FFFFFF"/>
              </a:solidFill>
            </a:rPr>
            <a:t>と同額を入力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FFFFFF"/>
              </a:solidFill>
            </a:rPr>
            <a:t> </a:t>
          </a:r>
          <a:r>
            <a:rPr lang="en-US" cap="none" sz="1050" b="0" i="0" u="none" baseline="0">
              <a:solidFill>
                <a:srgbClr val="FFFFFF"/>
              </a:solidFill>
            </a:rPr>
            <a:t>（誤りが大変多いです！）</a:t>
          </a:r>
        </a:p>
      </xdr:txBody>
    </xdr:sp>
    <xdr:clientData/>
  </xdr:oneCellAnchor>
  <xdr:oneCellAnchor>
    <xdr:from>
      <xdr:col>16</xdr:col>
      <xdr:colOff>47625</xdr:colOff>
      <xdr:row>24</xdr:row>
      <xdr:rowOff>142875</xdr:rowOff>
    </xdr:from>
    <xdr:ext cx="971550" cy="209550"/>
    <xdr:sp>
      <xdr:nvSpPr>
        <xdr:cNvPr id="12" name="AutoShape 8"/>
        <xdr:cNvSpPr>
          <a:spLocks/>
        </xdr:cNvSpPr>
      </xdr:nvSpPr>
      <xdr:spPr>
        <a:xfrm>
          <a:off x="5534025" y="5133975"/>
          <a:ext cx="971550" cy="209550"/>
        </a:xfrm>
        <a:prstGeom prst="wedgeRectCallout">
          <a:avLst>
            <a:gd name="adj1" fmla="val -70138"/>
            <a:gd name="adj2" fmla="val -1976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自動反映</a:t>
          </a:r>
        </a:p>
      </xdr:txBody>
    </xdr:sp>
    <xdr:clientData/>
  </xdr:oneCellAnchor>
  <xdr:oneCellAnchor>
    <xdr:from>
      <xdr:col>16</xdr:col>
      <xdr:colOff>47625</xdr:colOff>
      <xdr:row>26</xdr:row>
      <xdr:rowOff>123825</xdr:rowOff>
    </xdr:from>
    <xdr:ext cx="971550" cy="209550"/>
    <xdr:sp>
      <xdr:nvSpPr>
        <xdr:cNvPr id="13" name="AutoShape 8"/>
        <xdr:cNvSpPr>
          <a:spLocks/>
        </xdr:cNvSpPr>
      </xdr:nvSpPr>
      <xdr:spPr>
        <a:xfrm>
          <a:off x="5534025" y="5495925"/>
          <a:ext cx="971550" cy="209550"/>
        </a:xfrm>
        <a:prstGeom prst="wedgeRectCallout">
          <a:avLst>
            <a:gd name="adj1" fmla="val -70138"/>
            <a:gd name="adj2" fmla="val -1976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自動反映</a:t>
          </a:r>
        </a:p>
      </xdr:txBody>
    </xdr:sp>
    <xdr:clientData/>
  </xdr:oneCellAnchor>
  <xdr:oneCellAnchor>
    <xdr:from>
      <xdr:col>16</xdr:col>
      <xdr:colOff>38100</xdr:colOff>
      <xdr:row>28</xdr:row>
      <xdr:rowOff>95250</xdr:rowOff>
    </xdr:from>
    <xdr:ext cx="971550" cy="209550"/>
    <xdr:sp>
      <xdr:nvSpPr>
        <xdr:cNvPr id="14" name="AutoShape 8"/>
        <xdr:cNvSpPr>
          <a:spLocks/>
        </xdr:cNvSpPr>
      </xdr:nvSpPr>
      <xdr:spPr>
        <a:xfrm>
          <a:off x="5524500" y="5848350"/>
          <a:ext cx="971550" cy="209550"/>
        </a:xfrm>
        <a:prstGeom prst="wedgeRectCallout">
          <a:avLst>
            <a:gd name="adj1" fmla="val -70138"/>
            <a:gd name="adj2" fmla="val -1976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自動反映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171450</xdr:rowOff>
    </xdr:from>
    <xdr:to>
      <xdr:col>12</xdr:col>
      <xdr:colOff>180975</xdr:colOff>
      <xdr:row>14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781050"/>
          <a:ext cx="418147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こちらは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'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複数園用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'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の記入例です。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※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単立園の設置者は、単立園用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の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記入例シートをご参照ください。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※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複数園を設置する場合であっても、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本補助金を申請した園が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1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園のみの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場合は、単立園として扱います。</a:t>
          </a:r>
        </a:p>
      </xdr:txBody>
    </xdr:sp>
    <xdr:clientData/>
  </xdr:twoCellAnchor>
  <xdr:twoCellAnchor>
    <xdr:from>
      <xdr:col>8</xdr:col>
      <xdr:colOff>228600</xdr:colOff>
      <xdr:row>0</xdr:row>
      <xdr:rowOff>47625</xdr:rowOff>
    </xdr:from>
    <xdr:to>
      <xdr:col>15</xdr:col>
      <xdr:colOff>19050</xdr:colOff>
      <xdr:row>1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971800" y="47625"/>
          <a:ext cx="2190750" cy="314325"/>
        </a:xfrm>
        <a:prstGeom prst="rect">
          <a:avLst/>
        </a:prstGeom>
        <a:solidFill>
          <a:srgbClr val="FFFFFF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66CC"/>
              </a:solidFill>
            </a:rPr>
            <a:t>記入例：複数園用</a:t>
          </a:r>
        </a:p>
      </xdr:txBody>
    </xdr:sp>
    <xdr:clientData/>
  </xdr:twoCellAnchor>
  <xdr:oneCellAnchor>
    <xdr:from>
      <xdr:col>17</xdr:col>
      <xdr:colOff>285750</xdr:colOff>
      <xdr:row>3</xdr:row>
      <xdr:rowOff>180975</xdr:rowOff>
    </xdr:from>
    <xdr:ext cx="1485900" cy="200025"/>
    <xdr:sp>
      <xdr:nvSpPr>
        <xdr:cNvPr id="3" name="AutoShape 8"/>
        <xdr:cNvSpPr>
          <a:spLocks/>
        </xdr:cNvSpPr>
      </xdr:nvSpPr>
      <xdr:spPr>
        <a:xfrm>
          <a:off x="6115050" y="790575"/>
          <a:ext cx="1485900" cy="200025"/>
        </a:xfrm>
        <a:prstGeom prst="wedgeRectCallout">
          <a:avLst>
            <a:gd name="adj1" fmla="val 1638"/>
            <a:gd name="adj2" fmla="val 108893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日付は変更しない</a:t>
          </a:r>
        </a:p>
      </xdr:txBody>
    </xdr:sp>
    <xdr:clientData/>
  </xdr:oneCellAnchor>
  <xdr:oneCellAnchor>
    <xdr:from>
      <xdr:col>11</xdr:col>
      <xdr:colOff>38100</xdr:colOff>
      <xdr:row>8</xdr:row>
      <xdr:rowOff>9525</xdr:rowOff>
    </xdr:from>
    <xdr:ext cx="1981200" cy="200025"/>
    <xdr:sp>
      <xdr:nvSpPr>
        <xdr:cNvPr id="4" name="AutoShape 8"/>
        <xdr:cNvSpPr>
          <a:spLocks/>
        </xdr:cNvSpPr>
      </xdr:nvSpPr>
      <xdr:spPr>
        <a:xfrm>
          <a:off x="3810000" y="1571625"/>
          <a:ext cx="1981200" cy="200025"/>
        </a:xfrm>
        <a:prstGeom prst="wedgeRectCallout">
          <a:avLst>
            <a:gd name="adj1" fmla="val 58078"/>
            <a:gd name="adj2" fmla="val 5995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報告する園すべてを入力</a:t>
          </a:r>
        </a:p>
      </xdr:txBody>
    </xdr:sp>
    <xdr:clientData/>
  </xdr:oneCellAnchor>
  <xdr:oneCellAnchor>
    <xdr:from>
      <xdr:col>7</xdr:col>
      <xdr:colOff>200025</xdr:colOff>
      <xdr:row>13</xdr:row>
      <xdr:rowOff>180975</xdr:rowOff>
    </xdr:from>
    <xdr:ext cx="1990725" cy="200025"/>
    <xdr:sp>
      <xdr:nvSpPr>
        <xdr:cNvPr id="5" name="AutoShape 8"/>
        <xdr:cNvSpPr>
          <a:spLocks/>
        </xdr:cNvSpPr>
      </xdr:nvSpPr>
      <xdr:spPr>
        <a:xfrm>
          <a:off x="2600325" y="2695575"/>
          <a:ext cx="1990725" cy="200025"/>
        </a:xfrm>
        <a:prstGeom prst="wedgeRectCallout">
          <a:avLst>
            <a:gd name="adj1" fmla="val 58078"/>
            <a:gd name="adj2" fmla="val 5995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報告する園すべてを入力</a:t>
          </a:r>
        </a:p>
      </xdr:txBody>
    </xdr:sp>
    <xdr:clientData/>
  </xdr:oneCellAnchor>
  <xdr:oneCellAnchor>
    <xdr:from>
      <xdr:col>10</xdr:col>
      <xdr:colOff>104775</xdr:colOff>
      <xdr:row>20</xdr:row>
      <xdr:rowOff>0</xdr:rowOff>
    </xdr:from>
    <xdr:ext cx="2847975" cy="400050"/>
    <xdr:sp>
      <xdr:nvSpPr>
        <xdr:cNvPr id="6" name="AutoShape 8"/>
        <xdr:cNvSpPr>
          <a:spLocks/>
        </xdr:cNvSpPr>
      </xdr:nvSpPr>
      <xdr:spPr>
        <a:xfrm>
          <a:off x="3533775" y="3848100"/>
          <a:ext cx="2847975" cy="400050"/>
        </a:xfrm>
        <a:prstGeom prst="wedgeRectCallout">
          <a:avLst>
            <a:gd name="adj1" fmla="val -5504"/>
            <a:gd name="adj2" fmla="val -101583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学校法人の場合は、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「理事長」</a:t>
          </a:r>
          <a:r>
            <a:rPr lang="en-US" cap="none" sz="1000" b="0" i="0" u="none" baseline="0">
              <a:solidFill>
                <a:srgbClr val="FFFFFF"/>
              </a:solidFill>
            </a:rPr>
            <a:t> </a:t>
          </a:r>
          <a:r>
            <a:rPr lang="en-US" cap="none" sz="1000" b="0" i="0" u="none" baseline="0">
              <a:solidFill>
                <a:srgbClr val="FFFFFF"/>
              </a:solidFill>
            </a:rPr>
            <a:t>を氏名の前に入力すること</a:t>
          </a:r>
        </a:p>
      </xdr:txBody>
    </xdr:sp>
    <xdr:clientData/>
  </xdr:oneCellAnchor>
  <xdr:oneCellAnchor>
    <xdr:from>
      <xdr:col>20</xdr:col>
      <xdr:colOff>142875</xdr:colOff>
      <xdr:row>19</xdr:row>
      <xdr:rowOff>161925</xdr:rowOff>
    </xdr:from>
    <xdr:ext cx="561975" cy="485775"/>
    <xdr:sp>
      <xdr:nvSpPr>
        <xdr:cNvPr id="7" name="AutoShape 8"/>
        <xdr:cNvSpPr>
          <a:spLocks/>
        </xdr:cNvSpPr>
      </xdr:nvSpPr>
      <xdr:spPr>
        <a:xfrm>
          <a:off x="7000875" y="3819525"/>
          <a:ext cx="561975" cy="485775"/>
        </a:xfrm>
        <a:prstGeom prst="wedgeRectCallout">
          <a:avLst>
            <a:gd name="adj1" fmla="val -5504"/>
            <a:gd name="adj2" fmla="val -101583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押印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</a:rPr>
            <a:t>不要</a:t>
          </a:r>
        </a:p>
      </xdr:txBody>
    </xdr:sp>
    <xdr:clientData/>
  </xdr:oneCellAnchor>
  <xdr:oneCellAnchor>
    <xdr:from>
      <xdr:col>0</xdr:col>
      <xdr:colOff>238125</xdr:colOff>
      <xdr:row>15</xdr:row>
      <xdr:rowOff>152400</xdr:rowOff>
    </xdr:from>
    <xdr:ext cx="2486025" cy="666750"/>
    <xdr:sp>
      <xdr:nvSpPr>
        <xdr:cNvPr id="8" name="AutoShape 8"/>
        <xdr:cNvSpPr>
          <a:spLocks/>
        </xdr:cNvSpPr>
      </xdr:nvSpPr>
      <xdr:spPr>
        <a:xfrm>
          <a:off x="238125" y="3048000"/>
          <a:ext cx="2486025" cy="666750"/>
        </a:xfrm>
        <a:prstGeom prst="wedgeRectCallout">
          <a:avLst>
            <a:gd name="adj1" fmla="val -17726"/>
            <a:gd name="adj2" fmla="val -108953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こちらの様式第</a:t>
          </a:r>
          <a:r>
            <a:rPr lang="en-US" cap="none" sz="1000" b="0" i="0" u="none" baseline="0">
              <a:solidFill>
                <a:srgbClr val="000000"/>
              </a:solidFill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</a:rPr>
            <a:t>号は、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sng" baseline="0">
              <a:solidFill>
                <a:srgbClr val="000000"/>
              </a:solidFill>
            </a:rPr>
            <a:t>法人単位</a:t>
          </a:r>
          <a:r>
            <a:rPr lang="en-US" cap="none" sz="1000" b="0" i="0" u="none" baseline="0">
              <a:solidFill>
                <a:srgbClr val="000000"/>
              </a:solidFill>
            </a:rPr>
            <a:t>で作成すること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園ごとに作成・提出しないよう）</a:t>
          </a:r>
        </a:p>
      </xdr:txBody>
    </xdr:sp>
    <xdr:clientData/>
  </xdr:oneCellAnchor>
  <xdr:oneCellAnchor>
    <xdr:from>
      <xdr:col>15</xdr:col>
      <xdr:colOff>333375</xdr:colOff>
      <xdr:row>25</xdr:row>
      <xdr:rowOff>66675</xdr:rowOff>
    </xdr:from>
    <xdr:ext cx="971550" cy="209550"/>
    <xdr:sp>
      <xdr:nvSpPr>
        <xdr:cNvPr id="9" name="AutoShape 8"/>
        <xdr:cNvSpPr>
          <a:spLocks/>
        </xdr:cNvSpPr>
      </xdr:nvSpPr>
      <xdr:spPr>
        <a:xfrm>
          <a:off x="5476875" y="4867275"/>
          <a:ext cx="971550" cy="209550"/>
        </a:xfrm>
        <a:prstGeom prst="wedgeRectCallout">
          <a:avLst>
            <a:gd name="adj1" fmla="val -70138"/>
            <a:gd name="adj2" fmla="val -19763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自動反映</a:t>
          </a:r>
        </a:p>
      </xdr:txBody>
    </xdr:sp>
    <xdr:clientData/>
  </xdr:oneCellAnchor>
  <xdr:oneCellAnchor>
    <xdr:from>
      <xdr:col>15</xdr:col>
      <xdr:colOff>333375</xdr:colOff>
      <xdr:row>27</xdr:row>
      <xdr:rowOff>47625</xdr:rowOff>
    </xdr:from>
    <xdr:ext cx="971550" cy="209550"/>
    <xdr:sp>
      <xdr:nvSpPr>
        <xdr:cNvPr id="10" name="AutoShape 8"/>
        <xdr:cNvSpPr>
          <a:spLocks/>
        </xdr:cNvSpPr>
      </xdr:nvSpPr>
      <xdr:spPr>
        <a:xfrm>
          <a:off x="5476875" y="5229225"/>
          <a:ext cx="971550" cy="209550"/>
        </a:xfrm>
        <a:prstGeom prst="wedgeRectCallout">
          <a:avLst>
            <a:gd name="adj1" fmla="val -70138"/>
            <a:gd name="adj2" fmla="val -19763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自動反映</a:t>
          </a:r>
        </a:p>
      </xdr:txBody>
    </xdr:sp>
    <xdr:clientData/>
  </xdr:oneCellAnchor>
  <xdr:oneCellAnchor>
    <xdr:from>
      <xdr:col>15</xdr:col>
      <xdr:colOff>323850</xdr:colOff>
      <xdr:row>29</xdr:row>
      <xdr:rowOff>19050</xdr:rowOff>
    </xdr:from>
    <xdr:ext cx="962025" cy="209550"/>
    <xdr:sp>
      <xdr:nvSpPr>
        <xdr:cNvPr id="11" name="AutoShape 8"/>
        <xdr:cNvSpPr>
          <a:spLocks/>
        </xdr:cNvSpPr>
      </xdr:nvSpPr>
      <xdr:spPr>
        <a:xfrm>
          <a:off x="5467350" y="5581650"/>
          <a:ext cx="962025" cy="209550"/>
        </a:xfrm>
        <a:prstGeom prst="wedgeRectCallout">
          <a:avLst>
            <a:gd name="adj1" fmla="val -70138"/>
            <a:gd name="adj2" fmla="val -19763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自動反映</a:t>
          </a:r>
        </a:p>
      </xdr:txBody>
    </xdr:sp>
    <xdr:clientData/>
  </xdr:oneCellAnchor>
  <xdr:oneCellAnchor>
    <xdr:from>
      <xdr:col>15</xdr:col>
      <xdr:colOff>200025</xdr:colOff>
      <xdr:row>40</xdr:row>
      <xdr:rowOff>38100</xdr:rowOff>
    </xdr:from>
    <xdr:ext cx="2314575" cy="762000"/>
    <xdr:sp>
      <xdr:nvSpPr>
        <xdr:cNvPr id="12" name="AutoShape 4"/>
        <xdr:cNvSpPr>
          <a:spLocks/>
        </xdr:cNvSpPr>
      </xdr:nvSpPr>
      <xdr:spPr>
        <a:xfrm>
          <a:off x="5343525" y="7696200"/>
          <a:ext cx="2314575" cy="762000"/>
        </a:xfrm>
        <a:prstGeom prst="wedgeRectCallout">
          <a:avLst>
            <a:gd name="adj1" fmla="val -34379"/>
            <a:gd name="adj2" fmla="val -96648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　実績報告（別紙</a:t>
          </a:r>
          <a:r>
            <a:rPr lang="en-US" cap="none" sz="1050" b="0" i="0" u="none" baseline="0">
              <a:solidFill>
                <a:srgbClr val="FFFFFF"/>
              </a:solidFill>
            </a:rPr>
            <a:t>2</a:t>
          </a:r>
          <a:r>
            <a:rPr lang="en-US" cap="none" sz="1050" b="0" i="0" u="none" baseline="0">
              <a:solidFill>
                <a:srgbClr val="FFFFFF"/>
              </a:solidFill>
            </a:rPr>
            <a:t>）の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FFFFFF"/>
              </a:solidFill>
            </a:rPr>
            <a:t>【</a:t>
          </a:r>
          <a:r>
            <a:rPr lang="en-US" cap="none" sz="1050" b="0" i="0" u="none" baseline="0">
              <a:solidFill>
                <a:srgbClr val="FFFFFF"/>
              </a:solidFill>
            </a:rPr>
            <a:t>収入の部</a:t>
          </a:r>
          <a:r>
            <a:rPr lang="en-US" cap="none" sz="1050" b="0" i="0" u="none" baseline="0">
              <a:solidFill>
                <a:srgbClr val="FFFFFF"/>
              </a:solidFill>
            </a:rPr>
            <a:t>】</a:t>
          </a:r>
          <a:r>
            <a:rPr lang="en-US" cap="none" sz="1050" b="0" i="0" u="none" baseline="0">
              <a:solidFill>
                <a:srgbClr val="FFFFFF"/>
              </a:solidFill>
            </a:rPr>
            <a:t>大阪府補助金欄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（◎）と同額を入力</a:t>
          </a:r>
        </a:p>
      </xdr:txBody>
    </xdr:sp>
    <xdr:clientData/>
  </xdr:oneCellAnchor>
  <xdr:oneCellAnchor>
    <xdr:from>
      <xdr:col>8</xdr:col>
      <xdr:colOff>323850</xdr:colOff>
      <xdr:row>40</xdr:row>
      <xdr:rowOff>161925</xdr:rowOff>
    </xdr:from>
    <xdr:ext cx="2133600" cy="733425"/>
    <xdr:sp>
      <xdr:nvSpPr>
        <xdr:cNvPr id="13" name="AutoShape 4"/>
        <xdr:cNvSpPr>
          <a:spLocks/>
        </xdr:cNvSpPr>
      </xdr:nvSpPr>
      <xdr:spPr>
        <a:xfrm>
          <a:off x="3067050" y="7820025"/>
          <a:ext cx="2133600" cy="733425"/>
        </a:xfrm>
        <a:prstGeom prst="wedgeRectCallout">
          <a:avLst>
            <a:gd name="adj1" fmla="val -16703"/>
            <a:gd name="adj2" fmla="val -117018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　実績報告（別紙</a:t>
          </a:r>
          <a:r>
            <a:rPr lang="en-US" cap="none" sz="1050" b="0" i="0" u="none" baseline="0">
              <a:solidFill>
                <a:srgbClr val="FFFFFF"/>
              </a:solidFill>
            </a:rPr>
            <a:t>2</a:t>
          </a:r>
          <a:r>
            <a:rPr lang="en-US" cap="none" sz="1050" b="0" i="0" u="none" baseline="0">
              <a:solidFill>
                <a:srgbClr val="FFFFFF"/>
              </a:solidFill>
            </a:rPr>
            <a:t>）の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FFFFFF"/>
              </a:solidFill>
            </a:rPr>
            <a:t>【</a:t>
          </a:r>
          <a:r>
            <a:rPr lang="en-US" cap="none" sz="1050" b="0" i="0" u="none" baseline="0">
              <a:solidFill>
                <a:srgbClr val="FFFFFF"/>
              </a:solidFill>
            </a:rPr>
            <a:t>収入の部</a:t>
          </a:r>
          <a:r>
            <a:rPr lang="en-US" cap="none" sz="1050" b="0" i="0" u="none" baseline="0">
              <a:solidFill>
                <a:srgbClr val="FFFFFF"/>
              </a:solidFill>
            </a:rPr>
            <a:t>】</a:t>
          </a:r>
          <a:r>
            <a:rPr lang="en-US" cap="none" sz="1050" b="0" i="0" u="none" baseline="0">
              <a:solidFill>
                <a:srgbClr val="FFFFFF"/>
              </a:solidFill>
            </a:rPr>
            <a:t>合計欄（●）と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同額を入力</a:t>
          </a:r>
        </a:p>
      </xdr:txBody>
    </xdr:sp>
    <xdr:clientData/>
  </xdr:oneCellAnchor>
  <xdr:oneCellAnchor>
    <xdr:from>
      <xdr:col>0</xdr:col>
      <xdr:colOff>152400</xdr:colOff>
      <xdr:row>39</xdr:row>
      <xdr:rowOff>161925</xdr:rowOff>
    </xdr:from>
    <xdr:ext cx="2600325" cy="895350"/>
    <xdr:sp>
      <xdr:nvSpPr>
        <xdr:cNvPr id="14" name="AutoShape 4"/>
        <xdr:cNvSpPr>
          <a:spLocks/>
        </xdr:cNvSpPr>
      </xdr:nvSpPr>
      <xdr:spPr>
        <a:xfrm>
          <a:off x="152400" y="7629525"/>
          <a:ext cx="2600325" cy="895350"/>
        </a:xfrm>
        <a:prstGeom prst="wedgeRectCallout">
          <a:avLst>
            <a:gd name="adj1" fmla="val 40870"/>
            <a:gd name="adj2" fmla="val -71861"/>
          </a:avLst>
        </a:prstGeom>
        <a:solidFill>
          <a:srgbClr val="0070C0"/>
        </a:solidFill>
        <a:ln w="57150" cmpd="sng">
          <a:solidFill>
            <a:srgbClr val="93CDDD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　”</a:t>
          </a:r>
          <a:r>
            <a:rPr lang="en-US" cap="none" sz="1050" b="0" i="0" u="sng" baseline="0">
              <a:solidFill>
                <a:srgbClr val="FFFFFF"/>
              </a:solidFill>
            </a:rPr>
            <a:t>交付申請書（様式第</a:t>
          </a:r>
          <a:r>
            <a:rPr lang="en-US" cap="none" sz="1050" b="0" i="0" u="sng" baseline="0">
              <a:solidFill>
                <a:srgbClr val="FFFFFF"/>
              </a:solidFill>
            </a:rPr>
            <a:t>1</a:t>
          </a:r>
          <a:r>
            <a:rPr lang="en-US" cap="none" sz="1050" b="0" i="0" u="sng" baseline="0">
              <a:solidFill>
                <a:srgbClr val="FFFFFF"/>
              </a:solidFill>
            </a:rPr>
            <a:t>号）</a:t>
          </a:r>
          <a:r>
            <a:rPr lang="en-US" cap="none" sz="1050" b="0" i="0" u="none" baseline="0">
              <a:solidFill>
                <a:srgbClr val="FFFFFF"/>
              </a:solidFill>
            </a:rPr>
            <a:t>”</a:t>
          </a:r>
          <a:r>
            <a:rPr lang="en-US" cap="none" sz="1050" b="0" i="0" u="none" baseline="0">
              <a:solidFill>
                <a:srgbClr val="FFFFFF"/>
              </a:solidFill>
            </a:rPr>
            <a:t> </a:t>
          </a:r>
          <a:r>
            <a:rPr lang="en-US" cap="none" sz="1050" b="0" i="0" u="none" baseline="0">
              <a:solidFill>
                <a:srgbClr val="FFFFFF"/>
              </a:solidFill>
            </a:rPr>
            <a:t>の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FFFFFF"/>
              </a:solidFill>
            </a:rPr>
            <a:t> </a:t>
          </a:r>
          <a:r>
            <a:rPr lang="en-US" cap="none" sz="1050" b="0" i="0" u="none" baseline="0">
              <a:solidFill>
                <a:srgbClr val="FFFFFF"/>
              </a:solidFill>
            </a:rPr>
            <a:t>補助対象事業費</a:t>
          </a:r>
          <a:r>
            <a:rPr lang="en-US" cap="none" sz="1050" b="0" i="0" u="none" baseline="0">
              <a:solidFill>
                <a:srgbClr val="FFFFFF"/>
              </a:solidFill>
            </a:rPr>
            <a:t> </a:t>
          </a:r>
          <a:r>
            <a:rPr lang="en-US" cap="none" sz="1050" b="0" i="0" u="none" baseline="0">
              <a:solidFill>
                <a:srgbClr val="FFFFFF"/>
              </a:solidFill>
            </a:rPr>
            <a:t>と同額を入力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　</a:t>
          </a:r>
          <a:r>
            <a:rPr lang="en-US" cap="none" sz="1050" b="0" i="0" u="none" baseline="0">
              <a:solidFill>
                <a:srgbClr val="FFFFFF"/>
              </a:solidFill>
            </a:rPr>
            <a:t> </a:t>
          </a:r>
          <a:r>
            <a:rPr lang="en-US" cap="none" sz="1050" b="0" i="0" u="none" baseline="0">
              <a:solidFill>
                <a:srgbClr val="FFFFFF"/>
              </a:solidFill>
            </a:rPr>
            <a:t>（誤りが大変多いです！）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53</xdr:row>
      <xdr:rowOff>19050</xdr:rowOff>
    </xdr:from>
    <xdr:to>
      <xdr:col>23</xdr:col>
      <xdr:colOff>0</xdr:colOff>
      <xdr:row>54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133850" y="10144125"/>
          <a:ext cx="37528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57150</xdr:colOff>
      <xdr:row>0</xdr:row>
      <xdr:rowOff>47625</xdr:rowOff>
    </xdr:from>
    <xdr:to>
      <xdr:col>31</xdr:col>
      <xdr:colOff>104775</xdr:colOff>
      <xdr:row>7</xdr:row>
      <xdr:rowOff>9525</xdr:rowOff>
    </xdr:to>
    <xdr:grpSp>
      <xdr:nvGrpSpPr>
        <xdr:cNvPr id="2" name="グループ化 6"/>
        <xdr:cNvGrpSpPr>
          <a:grpSpLocks/>
        </xdr:cNvGrpSpPr>
      </xdr:nvGrpSpPr>
      <xdr:grpSpPr>
        <a:xfrm>
          <a:off x="8629650" y="47625"/>
          <a:ext cx="3228975" cy="1295400"/>
          <a:chOff x="6553200" y="-25318"/>
          <a:chExt cx="2062413" cy="947436"/>
        </a:xfrm>
        <a:solidFill>
          <a:srgbClr val="FFFFFF"/>
        </a:solidFill>
      </xdr:grpSpPr>
      <xdr:sp>
        <xdr:nvSpPr>
          <xdr:cNvPr id="3" name="Text Box 2"/>
          <xdr:cNvSpPr txBox="1">
            <a:spLocks noChangeArrowheads="1"/>
          </xdr:cNvSpPr>
        </xdr:nvSpPr>
        <xdr:spPr>
          <a:xfrm>
            <a:off x="6553200" y="706103"/>
            <a:ext cx="1213214" cy="21601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18288" rIns="0" bIns="18288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　入力：黄色部分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6553200" y="-25318"/>
            <a:ext cx="2062413" cy="69660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22860" rIns="45720" bIns="22860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提出：全園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※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こちらの別紙１は、複数園も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　</a:t>
            </a:r>
            <a:r>
              <a:rPr lang="en-US" cap="none" sz="1000" b="1" i="0" u="sng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園ごと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に作成すること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　　　（提出は法人ごとにまとめること）</a:t>
            </a:r>
          </a:p>
        </xdr:txBody>
      </xdr:sp>
    </xdr:grpSp>
    <xdr:clientData/>
  </xdr:twoCellAnchor>
  <xdr:oneCellAnchor>
    <xdr:from>
      <xdr:col>5</xdr:col>
      <xdr:colOff>323850</xdr:colOff>
      <xdr:row>11</xdr:row>
      <xdr:rowOff>38100</xdr:rowOff>
    </xdr:from>
    <xdr:ext cx="504825" cy="314325"/>
    <xdr:sp>
      <xdr:nvSpPr>
        <xdr:cNvPr id="5" name="AutoShape 8"/>
        <xdr:cNvSpPr>
          <a:spLocks/>
        </xdr:cNvSpPr>
      </xdr:nvSpPr>
      <xdr:spPr>
        <a:xfrm>
          <a:off x="2038350" y="2162175"/>
          <a:ext cx="504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</a:rPr>
            <a:t>　◆</a:t>
          </a:r>
        </a:p>
      </xdr:txBody>
    </xdr:sp>
    <xdr:clientData/>
  </xdr:oneCellAnchor>
  <xdr:oneCellAnchor>
    <xdr:from>
      <xdr:col>5</xdr:col>
      <xdr:colOff>333375</xdr:colOff>
      <xdr:row>9</xdr:row>
      <xdr:rowOff>57150</xdr:rowOff>
    </xdr:from>
    <xdr:ext cx="504825" cy="314325"/>
    <xdr:sp>
      <xdr:nvSpPr>
        <xdr:cNvPr id="6" name="AutoShape 8"/>
        <xdr:cNvSpPr>
          <a:spLocks/>
        </xdr:cNvSpPr>
      </xdr:nvSpPr>
      <xdr:spPr>
        <a:xfrm>
          <a:off x="2047875" y="1800225"/>
          <a:ext cx="504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　■</a:t>
          </a:r>
        </a:p>
      </xdr:txBody>
    </xdr:sp>
    <xdr:clientData/>
  </xdr:oneCellAnchor>
  <xdr:oneCellAnchor>
    <xdr:from>
      <xdr:col>14</xdr:col>
      <xdr:colOff>114300</xdr:colOff>
      <xdr:row>33</xdr:row>
      <xdr:rowOff>0</xdr:rowOff>
    </xdr:from>
    <xdr:ext cx="2952750" cy="190500"/>
    <xdr:sp>
      <xdr:nvSpPr>
        <xdr:cNvPr id="7" name="AutoShape 8"/>
        <xdr:cNvSpPr>
          <a:spLocks/>
        </xdr:cNvSpPr>
      </xdr:nvSpPr>
      <xdr:spPr>
        <a:xfrm>
          <a:off x="4914900" y="6315075"/>
          <a:ext cx="2952750" cy="190500"/>
        </a:xfrm>
        <a:prstGeom prst="wedgeRectCallout">
          <a:avLst>
            <a:gd name="adj1" fmla="val -56310"/>
            <a:gd name="adj2" fmla="val -46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氏名がない、教員ごとの人件費の記載がない</a:t>
          </a:r>
        </a:p>
      </xdr:txBody>
    </xdr:sp>
    <xdr:clientData/>
  </xdr:oneCellAnchor>
  <xdr:oneCellAnchor>
    <xdr:from>
      <xdr:col>15</xdr:col>
      <xdr:colOff>133350</xdr:colOff>
      <xdr:row>37</xdr:row>
      <xdr:rowOff>57150</xdr:rowOff>
    </xdr:from>
    <xdr:ext cx="2352675" cy="180975"/>
    <xdr:sp>
      <xdr:nvSpPr>
        <xdr:cNvPr id="8" name="AutoShape 8"/>
        <xdr:cNvSpPr>
          <a:spLocks/>
        </xdr:cNvSpPr>
      </xdr:nvSpPr>
      <xdr:spPr>
        <a:xfrm>
          <a:off x="5276850" y="7134225"/>
          <a:ext cx="2352675" cy="180975"/>
        </a:xfrm>
        <a:prstGeom prst="wedgeRectCallout">
          <a:avLst>
            <a:gd name="adj1" fmla="val -56310"/>
            <a:gd name="adj2" fmla="val -46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教員ごとの人件費の記載がない</a:t>
          </a:r>
        </a:p>
      </xdr:txBody>
    </xdr:sp>
    <xdr:clientData/>
  </xdr:oneCellAnchor>
  <xdr:oneCellAnchor>
    <xdr:from>
      <xdr:col>14</xdr:col>
      <xdr:colOff>9525</xdr:colOff>
      <xdr:row>41</xdr:row>
      <xdr:rowOff>19050</xdr:rowOff>
    </xdr:from>
    <xdr:ext cx="2371725" cy="190500"/>
    <xdr:sp>
      <xdr:nvSpPr>
        <xdr:cNvPr id="9" name="AutoShape 8"/>
        <xdr:cNvSpPr>
          <a:spLocks/>
        </xdr:cNvSpPr>
      </xdr:nvSpPr>
      <xdr:spPr>
        <a:xfrm>
          <a:off x="4810125" y="7858125"/>
          <a:ext cx="2371725" cy="190500"/>
        </a:xfrm>
        <a:prstGeom prst="wedgeRectCallout">
          <a:avLst>
            <a:gd name="adj1" fmla="val -56310"/>
            <a:gd name="adj2" fmla="val -46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按分の有無や、対象経費が不明</a:t>
          </a:r>
        </a:p>
      </xdr:txBody>
    </xdr:sp>
    <xdr:clientData/>
  </xdr:oneCellAnchor>
  <xdr:twoCellAnchor>
    <xdr:from>
      <xdr:col>0</xdr:col>
      <xdr:colOff>190500</xdr:colOff>
      <xdr:row>42</xdr:row>
      <xdr:rowOff>57150</xdr:rowOff>
    </xdr:from>
    <xdr:to>
      <xdr:col>11</xdr:col>
      <xdr:colOff>66675</xdr:colOff>
      <xdr:row>44</xdr:row>
      <xdr:rowOff>114300</xdr:rowOff>
    </xdr:to>
    <xdr:sp>
      <xdr:nvSpPr>
        <xdr:cNvPr id="10" name="正方形/長方形 13"/>
        <xdr:cNvSpPr>
          <a:spLocks/>
        </xdr:cNvSpPr>
      </xdr:nvSpPr>
      <xdr:spPr>
        <a:xfrm>
          <a:off x="190500" y="8086725"/>
          <a:ext cx="3648075" cy="43815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　上段には、人件費支出</a:t>
          </a:r>
          <a:r>
            <a:rPr lang="en-US" cap="none" sz="1000" b="1" i="0" u="none" baseline="0">
              <a:solidFill>
                <a:srgbClr val="FFFFFF"/>
              </a:solidFill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</a:rPr>
            <a:t>　下段には、管理経費支出を入力してください。</a:t>
          </a:r>
        </a:p>
      </xdr:txBody>
    </xdr:sp>
    <xdr:clientData/>
  </xdr:twoCellAnchor>
  <xdr:oneCellAnchor>
    <xdr:from>
      <xdr:col>19</xdr:col>
      <xdr:colOff>161925</xdr:colOff>
      <xdr:row>42</xdr:row>
      <xdr:rowOff>123825</xdr:rowOff>
    </xdr:from>
    <xdr:ext cx="1685925" cy="190500"/>
    <xdr:sp>
      <xdr:nvSpPr>
        <xdr:cNvPr id="11" name="AutoShape 8"/>
        <xdr:cNvSpPr>
          <a:spLocks/>
        </xdr:cNvSpPr>
      </xdr:nvSpPr>
      <xdr:spPr>
        <a:xfrm>
          <a:off x="6677025" y="8153400"/>
          <a:ext cx="1685925" cy="190500"/>
        </a:xfrm>
        <a:prstGeom prst="wedgeRectCallout">
          <a:avLst>
            <a:gd name="adj1" fmla="val 5189"/>
            <a:gd name="adj2" fmla="val -1889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○または</a:t>
          </a:r>
          <a:r>
            <a:rPr lang="en-US" cap="none" sz="900" b="0" i="0" u="none" baseline="0">
              <a:solidFill>
                <a:srgbClr val="008000"/>
              </a:solidFill>
            </a:rPr>
            <a:t>×</a:t>
          </a:r>
          <a:r>
            <a:rPr lang="en-US" cap="none" sz="900" b="0" i="0" u="none" baseline="0">
              <a:solidFill>
                <a:srgbClr val="008000"/>
              </a:solidFill>
            </a:rPr>
            <a:t>の選択がない</a:t>
          </a:r>
        </a:p>
      </xdr:txBody>
    </xdr:sp>
    <xdr:clientData/>
  </xdr:oneCellAnchor>
  <xdr:oneCellAnchor>
    <xdr:from>
      <xdr:col>17</xdr:col>
      <xdr:colOff>114300</xdr:colOff>
      <xdr:row>51</xdr:row>
      <xdr:rowOff>85725</xdr:rowOff>
    </xdr:from>
    <xdr:ext cx="1876425" cy="180975"/>
    <xdr:sp>
      <xdr:nvSpPr>
        <xdr:cNvPr id="12" name="AutoShape 8"/>
        <xdr:cNvSpPr>
          <a:spLocks/>
        </xdr:cNvSpPr>
      </xdr:nvSpPr>
      <xdr:spPr>
        <a:xfrm>
          <a:off x="5943600" y="9829800"/>
          <a:ext cx="1876425" cy="180975"/>
        </a:xfrm>
        <a:prstGeom prst="wedgeRectCallout">
          <a:avLst>
            <a:gd name="adj1" fmla="val -58699"/>
            <a:gd name="adj2" fmla="val -19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詳細な経費の内訳がない</a:t>
          </a:r>
        </a:p>
      </xdr:txBody>
    </xdr:sp>
    <xdr:clientData/>
  </xdr:oneCellAnchor>
  <xdr:oneCellAnchor>
    <xdr:from>
      <xdr:col>12</xdr:col>
      <xdr:colOff>276225</xdr:colOff>
      <xdr:row>52</xdr:row>
      <xdr:rowOff>152400</xdr:rowOff>
    </xdr:from>
    <xdr:ext cx="2124075" cy="485775"/>
    <xdr:sp>
      <xdr:nvSpPr>
        <xdr:cNvPr id="13" name="AutoShape 8"/>
        <xdr:cNvSpPr>
          <a:spLocks/>
        </xdr:cNvSpPr>
      </xdr:nvSpPr>
      <xdr:spPr>
        <a:xfrm>
          <a:off x="4391025" y="10086975"/>
          <a:ext cx="2124075" cy="485775"/>
        </a:xfrm>
        <a:prstGeom prst="wedgeRectCallout">
          <a:avLst>
            <a:gd name="adj1" fmla="val -63143"/>
            <a:gd name="adj2" fmla="val -24157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　　教員人件費</a:t>
          </a:r>
          <a:r>
            <a:rPr lang="en-US" cap="none" sz="900" b="0" i="0" u="none" baseline="0">
              <a:solidFill>
                <a:srgbClr val="FFFFFF"/>
              </a:solidFill>
            </a:rPr>
            <a:t> </a:t>
          </a:r>
          <a:r>
            <a:rPr lang="en-US" cap="none" sz="900" b="0" i="0" u="none" baseline="0">
              <a:solidFill>
                <a:srgbClr val="FFFFFF"/>
              </a:solidFill>
            </a:rPr>
            <a:t>2,450,000</a:t>
          </a:r>
          <a:r>
            <a:rPr lang="en-US" cap="none" sz="900" b="0" i="0" u="none" baseline="0">
              <a:solidFill>
                <a:srgbClr val="FFFFFF"/>
              </a:solidFill>
            </a:rPr>
            <a:t>円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　</a:t>
          </a:r>
          <a:r>
            <a:rPr lang="en-US" cap="none" sz="900" b="0" i="0" u="none" baseline="0">
              <a:solidFill>
                <a:srgbClr val="FFFFFF"/>
              </a:solidFill>
            </a:rPr>
            <a:t>+</a:t>
          </a:r>
          <a:r>
            <a:rPr lang="en-US" cap="none" sz="900" b="0" i="0" u="none" baseline="0">
              <a:solidFill>
                <a:srgbClr val="FFFFFF"/>
              </a:solidFill>
            </a:rPr>
            <a:t> </a:t>
          </a:r>
          <a:r>
            <a:rPr lang="en-US" cap="none" sz="900" b="0" i="0" u="none" baseline="0">
              <a:solidFill>
                <a:srgbClr val="FFFFFF"/>
              </a:solidFill>
            </a:rPr>
            <a:t>報酬委託手数料</a:t>
          </a:r>
          <a:r>
            <a:rPr lang="en-US" cap="none" sz="900" b="0" i="0" u="none" baseline="0">
              <a:solidFill>
                <a:srgbClr val="FFFFFF"/>
              </a:solidFill>
            </a:rPr>
            <a:t> </a:t>
          </a:r>
          <a:r>
            <a:rPr lang="en-US" cap="none" sz="900" b="0" i="0" u="none" baseline="0">
              <a:solidFill>
                <a:srgbClr val="FFFFFF"/>
              </a:solidFill>
            </a:rPr>
            <a:t>900,000</a:t>
          </a:r>
          <a:r>
            <a:rPr lang="en-US" cap="none" sz="900" b="0" i="0" u="none" baseline="0">
              <a:solidFill>
                <a:srgbClr val="FFFFFF"/>
              </a:solidFill>
            </a:rPr>
            <a:t>円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　</a:t>
          </a:r>
          <a:r>
            <a:rPr lang="en-US" cap="none" sz="900" b="0" i="0" u="none" baseline="0">
              <a:solidFill>
                <a:srgbClr val="FFFFFF"/>
              </a:solidFill>
            </a:rPr>
            <a:t>+</a:t>
          </a:r>
          <a:r>
            <a:rPr lang="en-US" cap="none" sz="900" b="0" i="0" u="none" baseline="0">
              <a:solidFill>
                <a:srgbClr val="FFFFFF"/>
              </a:solidFill>
            </a:rPr>
            <a:t> </a:t>
          </a:r>
          <a:r>
            <a:rPr lang="en-US" cap="none" sz="900" b="0" i="0" u="none" baseline="0">
              <a:solidFill>
                <a:srgbClr val="FFFFFF"/>
              </a:solidFill>
            </a:rPr>
            <a:t>消耗品費</a:t>
          </a:r>
          <a:r>
            <a:rPr lang="en-US" cap="none" sz="900" b="0" i="0" u="none" baseline="0">
              <a:solidFill>
                <a:srgbClr val="FFFFFF"/>
              </a:solidFill>
            </a:rPr>
            <a:t> </a:t>
          </a:r>
          <a:r>
            <a:rPr lang="en-US" cap="none" sz="900" b="0" i="0" u="none" baseline="0">
              <a:solidFill>
                <a:srgbClr val="FFFFFF"/>
              </a:solidFill>
            </a:rPr>
            <a:t>148,000</a:t>
          </a:r>
          <a:r>
            <a:rPr lang="en-US" cap="none" sz="900" b="0" i="0" u="none" baseline="0">
              <a:solidFill>
                <a:srgbClr val="FFFFFF"/>
              </a:solidFill>
            </a:rPr>
            <a:t>円</a:t>
          </a:r>
        </a:p>
      </xdr:txBody>
    </xdr:sp>
    <xdr:clientData/>
  </xdr:oneCellAnchor>
  <xdr:twoCellAnchor>
    <xdr:from>
      <xdr:col>16</xdr:col>
      <xdr:colOff>19050</xdr:colOff>
      <xdr:row>2</xdr:row>
      <xdr:rowOff>142875</xdr:rowOff>
    </xdr:from>
    <xdr:to>
      <xdr:col>24</xdr:col>
      <xdr:colOff>19050</xdr:colOff>
      <xdr:row>7</xdr:row>
      <xdr:rowOff>171450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5505450" y="523875"/>
          <a:ext cx="2743200" cy="981075"/>
        </a:xfrm>
        <a:prstGeom prst="rect">
          <a:avLst/>
        </a:prstGeom>
        <a:solidFill>
          <a:srgbClr val="FFFFFF"/>
        </a:solidFill>
        <a:ln w="381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　単立園・複数園</a:t>
          </a:r>
          <a:r>
            <a:rPr lang="en-US" cap="none" sz="14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4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　共通の記入例です。　　</a:t>
          </a:r>
          <a:r>
            <a:rPr lang="en-US" cap="none" sz="14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4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1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※</a:t>
          </a:r>
          <a:r>
            <a:rPr lang="en-US" cap="none" sz="11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複数園の場合も、</a:t>
          </a:r>
          <a:r>
            <a:rPr lang="en-US" cap="none" sz="1100" b="1" i="0" u="sng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園ごとに</a:t>
          </a:r>
          <a:r>
            <a:rPr lang="en-US" cap="none" sz="1100" b="1" i="0" u="sng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　　　</a:t>
          </a:r>
          <a:r>
            <a:rPr lang="en-US" cap="none" sz="1100" b="1" i="0" u="sng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作成</a:t>
          </a:r>
          <a:r>
            <a:rPr lang="en-US" cap="none" sz="1100" b="1" i="0" u="none" baseline="0">
              <a:solidFill>
                <a:srgbClr val="008000"/>
              </a:solidFill>
              <a:latin typeface="BIZ UDPゴシック"/>
              <a:ea typeface="BIZ UDPゴシック"/>
              <a:cs typeface="BIZ UDPゴシック"/>
            </a:rPr>
            <a:t>してください。</a:t>
          </a:r>
        </a:p>
      </xdr:txBody>
    </xdr:sp>
    <xdr:clientData/>
  </xdr:twoCellAnchor>
  <xdr:oneCellAnchor>
    <xdr:from>
      <xdr:col>14</xdr:col>
      <xdr:colOff>57150</xdr:colOff>
      <xdr:row>8</xdr:row>
      <xdr:rowOff>104775</xdr:rowOff>
    </xdr:from>
    <xdr:ext cx="3238500" cy="781050"/>
    <xdr:sp>
      <xdr:nvSpPr>
        <xdr:cNvPr id="15" name="AutoShape 8"/>
        <xdr:cNvSpPr>
          <a:spLocks/>
        </xdr:cNvSpPr>
      </xdr:nvSpPr>
      <xdr:spPr>
        <a:xfrm>
          <a:off x="4857750" y="1628775"/>
          <a:ext cx="3238500" cy="781050"/>
        </a:xfrm>
        <a:prstGeom prst="wedgeRectCallout">
          <a:avLst>
            <a:gd name="adj1" fmla="val -73712"/>
            <a:gd name="adj2" fmla="val -22504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　交付決定額</a:t>
          </a:r>
          <a:r>
            <a:rPr lang="en-US" cap="none" sz="900" b="0" i="0" u="none" baseline="0">
              <a:solidFill>
                <a:srgbClr val="FFFFFF"/>
              </a:solidFill>
            </a:rPr>
            <a:t> </a:t>
          </a:r>
          <a:r>
            <a:rPr lang="en-US" cap="none" sz="900" b="0" i="0" u="none" baseline="0">
              <a:solidFill>
                <a:srgbClr val="FFFFFF"/>
              </a:solidFill>
            </a:rPr>
            <a:t>または</a:t>
          </a:r>
          <a:r>
            <a:rPr lang="en-US" cap="none" sz="900" b="0" i="0" u="none" baseline="0">
              <a:solidFill>
                <a:srgbClr val="FFFFFF"/>
              </a:solidFill>
            </a:rPr>
            <a:t> </a:t>
          </a:r>
          <a:r>
            <a:rPr lang="en-US" cap="none" sz="900" b="0" i="0" u="none" baseline="0">
              <a:solidFill>
                <a:srgbClr val="FFFFFF"/>
              </a:solidFill>
            </a:rPr>
            <a:t>補助対象事業支出額</a:t>
          </a:r>
          <a:r>
            <a:rPr lang="en-US" cap="none" sz="900" b="0" i="0" u="none" baseline="0">
              <a:solidFill>
                <a:srgbClr val="FFFFFF"/>
              </a:solidFill>
            </a:rPr>
            <a:t> </a:t>
          </a:r>
          <a:r>
            <a:rPr lang="en-US" cap="none" sz="900" b="0" i="0" u="none" baseline="0">
              <a:solidFill>
                <a:srgbClr val="FFFFFF"/>
              </a:solidFill>
            </a:rPr>
            <a:t>の</a:t>
          </a:r>
          <a:r>
            <a:rPr lang="en-US" cap="none" sz="900" b="0" i="0" u="none" baseline="0">
              <a:solidFill>
                <a:srgbClr val="FFFFFF"/>
              </a:solidFill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　いずれか低い金額を入力すること</a:t>
          </a: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800" b="0" i="0" u="none" baseline="0">
              <a:solidFill>
                <a:srgbClr val="FFFFFF"/>
              </a:solidFill>
            </a:rPr>
            <a:t>　</a:t>
          </a:r>
          <a:r>
            <a:rPr lang="en-US" cap="none" sz="800" b="0" i="0" u="none" baseline="0">
              <a:solidFill>
                <a:srgbClr val="FFFFFF"/>
              </a:solidFill>
            </a:rPr>
            <a:t>※</a:t>
          </a:r>
          <a:r>
            <a:rPr lang="en-US" cap="none" sz="800" b="0" i="0" u="none" baseline="0">
              <a:solidFill>
                <a:srgbClr val="FFFFFF"/>
              </a:solidFill>
            </a:rPr>
            <a:t>補助対象事業支出額＝</a:t>
          </a:r>
          <a:r>
            <a:rPr lang="en-US" cap="none" sz="800" b="0" i="0" u="none" baseline="0">
              <a:solidFill>
                <a:srgbClr val="FFFFFF"/>
              </a:solidFill>
            </a:rPr>
            <a:t>【</a:t>
          </a:r>
          <a:r>
            <a:rPr lang="en-US" cap="none" sz="800" b="0" i="0" u="none" baseline="0">
              <a:solidFill>
                <a:srgbClr val="FFFFFF"/>
              </a:solidFill>
            </a:rPr>
            <a:t>支出の部</a:t>
          </a:r>
          <a:r>
            <a:rPr lang="en-US" cap="none" sz="800" b="0" i="0" u="none" baseline="0">
              <a:solidFill>
                <a:srgbClr val="FFFFFF"/>
              </a:solidFill>
            </a:rPr>
            <a:t>】</a:t>
          </a:r>
          <a:r>
            <a:rPr lang="en-US" cap="none" sz="800" b="0" i="0" u="none" baseline="0">
              <a:solidFill>
                <a:srgbClr val="FFFFFF"/>
              </a:solidFill>
            </a:rPr>
            <a:t>の合計</a:t>
          </a: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800" b="0" i="0" u="none" baseline="0">
              <a:solidFill>
                <a:srgbClr val="FFFFFF"/>
              </a:solidFill>
            </a:rPr>
            <a:t>　</a:t>
          </a:r>
          <a:r>
            <a:rPr lang="en-US" cap="none" sz="800" b="0" i="0" u="none" baseline="0">
              <a:solidFill>
                <a:srgbClr val="FFFFFF"/>
              </a:solidFill>
            </a:rPr>
            <a:t>※</a:t>
          </a:r>
          <a:r>
            <a:rPr lang="en-US" cap="none" sz="800" b="0" i="0" u="none" baseline="0">
              <a:solidFill>
                <a:srgbClr val="FFFFFF"/>
              </a:solidFill>
            </a:rPr>
            <a:t>単立園は、様式第</a:t>
          </a:r>
          <a:r>
            <a:rPr lang="en-US" cap="none" sz="800" b="0" i="0" u="none" baseline="0">
              <a:solidFill>
                <a:srgbClr val="FFFFFF"/>
              </a:solidFill>
            </a:rPr>
            <a:t>5</a:t>
          </a:r>
          <a:r>
            <a:rPr lang="en-US" cap="none" sz="800" b="0" i="0" u="none" baseline="0">
              <a:solidFill>
                <a:srgbClr val="FFFFFF"/>
              </a:solidFill>
            </a:rPr>
            <a:t>号「補助金交付決定額」と同額</a:t>
          </a:r>
        </a:p>
      </xdr:txBody>
    </xdr:sp>
    <xdr:clientData/>
  </xdr:oneCellAnchor>
  <xdr:oneCellAnchor>
    <xdr:from>
      <xdr:col>9</xdr:col>
      <xdr:colOff>342900</xdr:colOff>
      <xdr:row>13</xdr:row>
      <xdr:rowOff>38100</xdr:rowOff>
    </xdr:from>
    <xdr:ext cx="3590925" cy="400050"/>
    <xdr:sp>
      <xdr:nvSpPr>
        <xdr:cNvPr id="16" name="AutoShape 8"/>
        <xdr:cNvSpPr>
          <a:spLocks/>
        </xdr:cNvSpPr>
      </xdr:nvSpPr>
      <xdr:spPr>
        <a:xfrm>
          <a:off x="3429000" y="2543175"/>
          <a:ext cx="3590925" cy="400050"/>
        </a:xfrm>
        <a:prstGeom prst="wedgeRectCallout">
          <a:avLst>
            <a:gd name="adj1" fmla="val -56847"/>
            <a:gd name="adj2" fmla="val -44018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　</a:t>
          </a:r>
          <a:r>
            <a:rPr lang="en-US" cap="none" sz="800" b="0" i="0" u="none" baseline="0">
              <a:solidFill>
                <a:srgbClr val="FFFFFF"/>
              </a:solidFill>
            </a:rPr>
            <a:t>※</a:t>
          </a:r>
          <a:r>
            <a:rPr lang="en-US" cap="none" sz="800" b="0" i="0" u="none" baseline="0">
              <a:solidFill>
                <a:srgbClr val="FFFFFF"/>
              </a:solidFill>
            </a:rPr>
            <a:t>【</a:t>
          </a:r>
          <a:r>
            <a:rPr lang="en-US" cap="none" sz="800" b="0" i="0" u="none" baseline="0">
              <a:solidFill>
                <a:srgbClr val="FFFFFF"/>
              </a:solidFill>
            </a:rPr>
            <a:t>支出の部</a:t>
          </a:r>
          <a:r>
            <a:rPr lang="en-US" cap="none" sz="800" b="0" i="0" u="none" baseline="0">
              <a:solidFill>
                <a:srgbClr val="FFFFFF"/>
              </a:solidFill>
            </a:rPr>
            <a:t>】</a:t>
          </a:r>
          <a:r>
            <a:rPr lang="en-US" cap="none" sz="800" b="0" i="0" u="none" baseline="0">
              <a:solidFill>
                <a:srgbClr val="FFFFFF"/>
              </a:solidFill>
            </a:rPr>
            <a:t>の合計が自動反映</a:t>
          </a:r>
          <a:r>
            <a:rPr lang="en-US" cap="none" sz="800" b="0" i="0" u="none" baseline="0">
              <a:solidFill>
                <a:srgbClr val="FFFFFF"/>
              </a:solidFill>
            </a:rPr>
            <a:t>
</a:t>
          </a:r>
          <a:r>
            <a:rPr lang="en-US" cap="none" sz="800" b="0" i="0" u="none" baseline="0">
              <a:solidFill>
                <a:srgbClr val="FFFFFF"/>
              </a:solidFill>
            </a:rPr>
            <a:t>　</a:t>
          </a:r>
          <a:r>
            <a:rPr lang="en-US" cap="none" sz="800" b="0" i="0" u="none" baseline="0">
              <a:solidFill>
                <a:srgbClr val="FFFFFF"/>
              </a:solidFill>
            </a:rPr>
            <a:t>※</a:t>
          </a:r>
          <a:r>
            <a:rPr lang="en-US" cap="none" sz="800" b="0" i="0" u="none" baseline="0">
              <a:solidFill>
                <a:srgbClr val="FFFFFF"/>
              </a:solidFill>
            </a:rPr>
            <a:t>単立園は、様式第</a:t>
          </a:r>
          <a:r>
            <a:rPr lang="en-US" cap="none" sz="800" b="0" i="0" u="none" baseline="0">
              <a:solidFill>
                <a:srgbClr val="FFFFFF"/>
              </a:solidFill>
            </a:rPr>
            <a:t>5</a:t>
          </a:r>
          <a:r>
            <a:rPr lang="en-US" cap="none" sz="800" b="0" i="0" u="none" baseline="0">
              <a:solidFill>
                <a:srgbClr val="FFFFFF"/>
              </a:solidFill>
            </a:rPr>
            <a:t>号</a:t>
          </a:r>
          <a:r>
            <a:rPr lang="en-US" cap="none" sz="800" b="0" i="0" u="none" baseline="0">
              <a:solidFill>
                <a:srgbClr val="FFFFFF"/>
              </a:solidFill>
            </a:rPr>
            <a:t> </a:t>
          </a:r>
          <a:r>
            <a:rPr lang="en-US" cap="none" sz="800" b="0" i="0" u="none" baseline="0">
              <a:solidFill>
                <a:srgbClr val="FFFFFF"/>
              </a:solidFill>
            </a:rPr>
            <a:t>「補助対象事業支出額」と同額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3" name="Line 7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17</xdr:col>
      <xdr:colOff>0</xdr:colOff>
      <xdr:row>6</xdr:row>
      <xdr:rowOff>9525</xdr:rowOff>
    </xdr:to>
    <xdr:sp>
      <xdr:nvSpPr>
        <xdr:cNvPr id="5" name="直線コネクタ 8"/>
        <xdr:cNvSpPr>
          <a:spLocks/>
        </xdr:cNvSpPr>
      </xdr:nvSpPr>
      <xdr:spPr>
        <a:xfrm>
          <a:off x="2486025" y="733425"/>
          <a:ext cx="1724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66675</xdr:colOff>
      <xdr:row>0</xdr:row>
      <xdr:rowOff>19050</xdr:rowOff>
    </xdr:from>
    <xdr:to>
      <xdr:col>33</xdr:col>
      <xdr:colOff>47625</xdr:colOff>
      <xdr:row>2</xdr:row>
      <xdr:rowOff>19050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5800725" y="19050"/>
          <a:ext cx="2457450" cy="381000"/>
        </a:xfrm>
        <a:prstGeom prst="rect">
          <a:avLst/>
        </a:prstGeom>
        <a:solidFill>
          <a:srgbClr val="FFFFFF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66CC"/>
              </a:solidFill>
            </a:rPr>
            <a:t>記入例：複数園用</a:t>
          </a:r>
        </a:p>
      </xdr:txBody>
    </xdr:sp>
    <xdr:clientData/>
  </xdr:twoCellAnchor>
  <xdr:twoCellAnchor>
    <xdr:from>
      <xdr:col>37</xdr:col>
      <xdr:colOff>152400</xdr:colOff>
      <xdr:row>11</xdr:row>
      <xdr:rowOff>76200</xdr:rowOff>
    </xdr:from>
    <xdr:to>
      <xdr:col>54</xdr:col>
      <xdr:colOff>152400</xdr:colOff>
      <xdr:row>22</xdr:row>
      <xdr:rowOff>19050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9391650" y="2562225"/>
          <a:ext cx="416242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こちらは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複数園用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の記入例です。</a:t>
          </a:r>
          <a:r>
            <a:rPr lang="en-US" cap="none" sz="14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※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単立園の設置者は、この（別紙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2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）は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作成・提出不要です。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※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複数園を設置する場合であっても、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本補助金を申請した園が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1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園のみの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　　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 </a:t>
          </a:r>
          <a:r>
            <a:rPr lang="en-US" cap="none" sz="1200" b="1" i="0" u="none" baseline="0">
              <a:solidFill>
                <a:srgbClr val="0066CC"/>
              </a:solidFill>
              <a:latin typeface="BIZ UDPゴシック"/>
              <a:ea typeface="BIZ UDPゴシック"/>
              <a:cs typeface="BIZ UDPゴシック"/>
            </a:rPr>
            <a:t>場合は、単立園として扱います。</a:t>
          </a:r>
        </a:p>
      </xdr:txBody>
    </xdr:sp>
    <xdr:clientData/>
  </xdr:twoCellAnchor>
  <xdr:oneCellAnchor>
    <xdr:from>
      <xdr:col>39</xdr:col>
      <xdr:colOff>95250</xdr:colOff>
      <xdr:row>22</xdr:row>
      <xdr:rowOff>161925</xdr:rowOff>
    </xdr:from>
    <xdr:ext cx="2476500" cy="666750"/>
    <xdr:sp>
      <xdr:nvSpPr>
        <xdr:cNvPr id="8" name="AutoShape 8"/>
        <xdr:cNvSpPr>
          <a:spLocks/>
        </xdr:cNvSpPr>
      </xdr:nvSpPr>
      <xdr:spPr>
        <a:xfrm>
          <a:off x="9829800" y="4743450"/>
          <a:ext cx="2476500" cy="666750"/>
        </a:xfrm>
        <a:prstGeom prst="wedgeRectCallout">
          <a:avLst>
            <a:gd name="adj1" fmla="val -3444"/>
            <a:gd name="adj2" fmla="val -78736"/>
          </a:avLst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こちらの別紙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は、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sng" baseline="0">
              <a:solidFill>
                <a:srgbClr val="000000"/>
              </a:solidFill>
            </a:rPr>
            <a:t>法人単位</a:t>
          </a:r>
          <a:r>
            <a:rPr lang="en-US" cap="none" sz="1000" b="0" i="0" u="none" baseline="0">
              <a:solidFill>
                <a:srgbClr val="000000"/>
              </a:solidFill>
            </a:rPr>
            <a:t>で作成すること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園ごとに作成・提出しないよう）</a:t>
          </a:r>
        </a:p>
      </xdr:txBody>
    </xdr:sp>
    <xdr:clientData/>
  </xdr:oneCellAnchor>
  <xdr:oneCellAnchor>
    <xdr:from>
      <xdr:col>8</xdr:col>
      <xdr:colOff>104775</xdr:colOff>
      <xdr:row>7</xdr:row>
      <xdr:rowOff>276225</xdr:rowOff>
    </xdr:from>
    <xdr:ext cx="504825" cy="314325"/>
    <xdr:sp>
      <xdr:nvSpPr>
        <xdr:cNvPr id="9" name="AutoShape 8"/>
        <xdr:cNvSpPr>
          <a:spLocks/>
        </xdr:cNvSpPr>
      </xdr:nvSpPr>
      <xdr:spPr>
        <a:xfrm>
          <a:off x="2085975" y="1790700"/>
          <a:ext cx="504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　●</a:t>
          </a:r>
        </a:p>
      </xdr:txBody>
    </xdr:sp>
    <xdr:clientData/>
  </xdr:oneCellAnchor>
  <xdr:oneCellAnchor>
    <xdr:from>
      <xdr:col>8</xdr:col>
      <xdr:colOff>95250</xdr:colOff>
      <xdr:row>6</xdr:row>
      <xdr:rowOff>266700</xdr:rowOff>
    </xdr:from>
    <xdr:ext cx="504825" cy="314325"/>
    <xdr:sp>
      <xdr:nvSpPr>
        <xdr:cNvPr id="10" name="AutoShape 8"/>
        <xdr:cNvSpPr>
          <a:spLocks/>
        </xdr:cNvSpPr>
      </xdr:nvSpPr>
      <xdr:spPr>
        <a:xfrm>
          <a:off x="2076450" y="1485900"/>
          <a:ext cx="504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　◎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showGridLines="0" tabSelected="1" view="pageBreakPreview" zoomScaleSheetLayoutView="100" zoomScalePageLayoutView="0" workbookViewId="0" topLeftCell="A6">
      <selection activeCell="R12" sqref="R12:W13"/>
    </sheetView>
  </sheetViews>
  <sheetFormatPr defaultColWidth="8.796875" defaultRowHeight="14.25"/>
  <cols>
    <col min="1" max="23" width="3.59765625" style="1" customWidth="1"/>
    <col min="24" max="16384" width="9" style="1" customWidth="1"/>
  </cols>
  <sheetData>
    <row r="1" ht="15" customHeight="1">
      <c r="A1" s="3" t="s">
        <v>54</v>
      </c>
    </row>
    <row r="2" spans="1:28" ht="15" customHeight="1">
      <c r="A2" s="3"/>
      <c r="X2" s="25"/>
      <c r="Y2" s="25"/>
      <c r="Z2" s="25"/>
      <c r="AA2" s="25"/>
      <c r="AB2" s="25"/>
    </row>
    <row r="3" spans="6:28" ht="18" customHeight="1">
      <c r="F3" s="155" t="s">
        <v>75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4"/>
      <c r="X3" s="25"/>
      <c r="Y3" s="25"/>
      <c r="Z3" s="25"/>
      <c r="AA3" s="25"/>
      <c r="AB3" s="25"/>
    </row>
    <row r="4" spans="6:28" ht="18" customHeight="1">
      <c r="F4" s="155" t="s">
        <v>52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4"/>
      <c r="X4" s="25"/>
      <c r="Y4" s="25"/>
      <c r="Z4" s="25"/>
      <c r="AA4" s="25"/>
      <c r="AB4" s="25"/>
    </row>
    <row r="5" spans="24:28" ht="15" customHeight="1">
      <c r="X5" s="25"/>
      <c r="Y5" s="25"/>
      <c r="Z5" s="25"/>
      <c r="AA5" s="25"/>
      <c r="AB5" s="25"/>
    </row>
    <row r="6" spans="24:28" ht="14.25">
      <c r="X6" s="25"/>
      <c r="Y6" s="25"/>
      <c r="Z6" s="25"/>
      <c r="AA6" s="25"/>
      <c r="AB6" s="25"/>
    </row>
    <row r="7" spans="17:28" ht="42.75">
      <c r="Q7" s="156" t="s">
        <v>73</v>
      </c>
      <c r="R7" s="157"/>
      <c r="S7" s="157"/>
      <c r="T7" s="157"/>
      <c r="U7" s="157"/>
      <c r="V7" s="157"/>
      <c r="W7" s="157"/>
      <c r="X7" s="25"/>
      <c r="Y7" s="25"/>
      <c r="Z7" s="25"/>
      <c r="AA7" s="25"/>
      <c r="AB7" s="25"/>
    </row>
    <row r="8" spans="18:28" ht="15" customHeight="1">
      <c r="R8" s="145"/>
      <c r="S8" s="145"/>
      <c r="T8" s="145"/>
      <c r="U8" s="145"/>
      <c r="V8" s="145"/>
      <c r="W8" s="145"/>
      <c r="X8" s="25"/>
      <c r="Y8" s="158"/>
      <c r="Z8" s="158"/>
      <c r="AA8" s="25"/>
      <c r="AB8" s="25"/>
    </row>
    <row r="9" spans="18:28" ht="15" customHeight="1">
      <c r="R9" s="145"/>
      <c r="S9" s="145"/>
      <c r="T9" s="145"/>
      <c r="U9" s="145"/>
      <c r="V9" s="145"/>
      <c r="W9" s="145"/>
      <c r="X9" s="25"/>
      <c r="Y9" s="26"/>
      <c r="Z9" s="27"/>
      <c r="AA9" s="25"/>
      <c r="AB9" s="25"/>
    </row>
    <row r="10" spans="1:28" ht="15" customHeight="1">
      <c r="A10" s="154" t="s">
        <v>68</v>
      </c>
      <c r="B10" s="154"/>
      <c r="C10" s="154"/>
      <c r="D10" s="154"/>
      <c r="E10" s="154"/>
      <c r="F10" s="154"/>
      <c r="R10" s="145"/>
      <c r="S10" s="145"/>
      <c r="T10" s="145"/>
      <c r="U10" s="145"/>
      <c r="V10" s="145"/>
      <c r="W10" s="145"/>
      <c r="X10" s="25"/>
      <c r="Y10" s="26"/>
      <c r="Z10" s="27"/>
      <c r="AA10" s="25"/>
      <c r="AB10" s="25"/>
    </row>
    <row r="11" spans="18:28" ht="15" customHeight="1">
      <c r="R11" s="146"/>
      <c r="S11" s="146"/>
      <c r="T11" s="146"/>
      <c r="U11" s="146"/>
      <c r="V11" s="146"/>
      <c r="W11" s="146"/>
      <c r="X11" s="25"/>
      <c r="Y11" s="26"/>
      <c r="Z11" s="27"/>
      <c r="AA11" s="25"/>
      <c r="AB11" s="25"/>
    </row>
    <row r="12" spans="15:28" ht="15" customHeight="1">
      <c r="O12" s="120" t="s">
        <v>0</v>
      </c>
      <c r="P12" s="126"/>
      <c r="Q12" s="127"/>
      <c r="R12" s="147"/>
      <c r="S12" s="148"/>
      <c r="T12" s="148"/>
      <c r="U12" s="148"/>
      <c r="V12" s="148"/>
      <c r="W12" s="149"/>
      <c r="X12" s="25"/>
      <c r="Y12" s="26"/>
      <c r="Z12" s="27"/>
      <c r="AA12" s="25"/>
      <c r="AB12" s="25"/>
    </row>
    <row r="13" spans="15:28" ht="15" customHeight="1">
      <c r="O13" s="128"/>
      <c r="P13" s="129"/>
      <c r="Q13" s="130"/>
      <c r="R13" s="150"/>
      <c r="S13" s="151"/>
      <c r="T13" s="151"/>
      <c r="U13" s="151"/>
      <c r="V13" s="151"/>
      <c r="W13" s="152"/>
      <c r="X13" s="25"/>
      <c r="Y13" s="25"/>
      <c r="Z13" s="25"/>
      <c r="AA13" s="25"/>
      <c r="AB13" s="25"/>
    </row>
    <row r="14" spans="15:23" ht="15" customHeight="1">
      <c r="O14" s="153"/>
      <c r="P14" s="153"/>
      <c r="Q14" s="153"/>
      <c r="R14" s="153"/>
      <c r="S14" s="153"/>
      <c r="T14" s="153"/>
      <c r="U14" s="153"/>
      <c r="V14" s="153"/>
      <c r="W14" s="153"/>
    </row>
    <row r="15" spans="15:23" ht="15" customHeight="1">
      <c r="O15" s="142"/>
      <c r="P15" s="142"/>
      <c r="Q15" s="142"/>
      <c r="R15" s="142"/>
      <c r="S15" s="142"/>
      <c r="T15" s="142"/>
      <c r="U15" s="142"/>
      <c r="V15" s="142"/>
      <c r="W15" s="142"/>
    </row>
    <row r="16" spans="10:23" ht="15" customHeight="1">
      <c r="J16" s="2" t="s">
        <v>32</v>
      </c>
      <c r="K16" s="88" t="s">
        <v>7</v>
      </c>
      <c r="L16" s="88"/>
      <c r="M16" s="88"/>
      <c r="N16" s="3"/>
      <c r="O16" s="143"/>
      <c r="P16" s="143"/>
      <c r="Q16" s="143"/>
      <c r="R16" s="143"/>
      <c r="S16" s="143"/>
      <c r="T16" s="143"/>
      <c r="U16" s="143"/>
      <c r="V16" s="143"/>
      <c r="W16" s="143"/>
    </row>
    <row r="17" spans="11:23" ht="15" customHeight="1">
      <c r="K17" s="88" t="s">
        <v>14</v>
      </c>
      <c r="L17" s="88"/>
      <c r="M17" s="88"/>
      <c r="N17" s="3"/>
      <c r="O17" s="142"/>
      <c r="P17" s="142"/>
      <c r="Q17" s="142"/>
      <c r="R17" s="142"/>
      <c r="S17" s="142"/>
      <c r="T17" s="142"/>
      <c r="U17" s="142"/>
      <c r="V17" s="142"/>
      <c r="W17" s="142"/>
    </row>
    <row r="18" spans="11:23" ht="15" customHeight="1">
      <c r="K18" s="88" t="s">
        <v>15</v>
      </c>
      <c r="L18" s="88"/>
      <c r="M18" s="88"/>
      <c r="N18" s="3"/>
      <c r="O18" s="144"/>
      <c r="P18" s="144"/>
      <c r="Q18" s="144"/>
      <c r="R18" s="144"/>
      <c r="S18" s="144"/>
      <c r="T18" s="144"/>
      <c r="U18" s="144"/>
      <c r="V18" s="144"/>
      <c r="W18" s="144"/>
    </row>
    <row r="19" spans="11:23" ht="15" customHeight="1">
      <c r="K19" s="88" t="s">
        <v>4</v>
      </c>
      <c r="L19" s="88"/>
      <c r="M19" s="88"/>
      <c r="N19" s="3"/>
      <c r="O19" s="141" t="s">
        <v>74</v>
      </c>
      <c r="P19" s="141"/>
      <c r="Q19" s="141"/>
      <c r="R19" s="141"/>
      <c r="S19" s="141"/>
      <c r="T19" s="141"/>
      <c r="U19" s="141"/>
      <c r="V19" s="141"/>
      <c r="W19" s="141"/>
    </row>
    <row r="20" spans="12:23" ht="15" customHeight="1">
      <c r="L20" s="6"/>
      <c r="M20" s="6"/>
      <c r="N20" s="6"/>
      <c r="O20" s="71"/>
      <c r="P20" s="71"/>
      <c r="Q20" s="71"/>
      <c r="R20" s="71"/>
      <c r="S20" s="71"/>
      <c r="T20" s="71"/>
      <c r="U20" s="71"/>
      <c r="V20" s="71"/>
      <c r="W20" s="2"/>
    </row>
    <row r="21" spans="12:23" ht="15" customHeight="1">
      <c r="L21" s="6"/>
      <c r="M21" s="6"/>
      <c r="N21" s="6"/>
      <c r="O21" s="6"/>
      <c r="W21" s="2"/>
    </row>
    <row r="22" spans="1:23" ht="15" customHeight="1">
      <c r="A22" s="138" t="s">
        <v>55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</row>
    <row r="23" spans="1:23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" customHeight="1">
      <c r="A24" s="140" t="s">
        <v>16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2:23" ht="15" customHeight="1">
      <c r="L25" s="6"/>
      <c r="M25" s="6"/>
      <c r="N25" s="6"/>
      <c r="O25" s="6"/>
      <c r="W25" s="2"/>
    </row>
    <row r="26" spans="1:23" ht="15" customHeight="1">
      <c r="A26" s="8" t="s">
        <v>19</v>
      </c>
      <c r="B26" s="88" t="s">
        <v>17</v>
      </c>
      <c r="C26" s="88"/>
      <c r="D26" s="88"/>
      <c r="E26" s="88"/>
      <c r="F26" s="88"/>
      <c r="I26" s="5" t="s">
        <v>5</v>
      </c>
      <c r="J26" s="132">
        <f>P37</f>
        <v>0</v>
      </c>
      <c r="K26" s="132"/>
      <c r="L26" s="132"/>
      <c r="M26" s="132"/>
      <c r="N26" s="132"/>
      <c r="O26" s="5" t="s">
        <v>6</v>
      </c>
      <c r="W26" s="2"/>
    </row>
    <row r="27" spans="1:23" ht="15" customHeight="1">
      <c r="A27" s="9"/>
      <c r="H27" s="10"/>
      <c r="I27" s="11"/>
      <c r="J27" s="11"/>
      <c r="K27" s="11"/>
      <c r="L27" s="11"/>
      <c r="M27" s="11"/>
      <c r="N27" s="11"/>
      <c r="O27" s="10"/>
      <c r="W27" s="2"/>
    </row>
    <row r="28" spans="1:23" ht="15" customHeight="1">
      <c r="A28" s="8" t="s">
        <v>20</v>
      </c>
      <c r="B28" s="88" t="s">
        <v>18</v>
      </c>
      <c r="C28" s="88"/>
      <c r="D28" s="88"/>
      <c r="E28" s="88"/>
      <c r="F28" s="88"/>
      <c r="H28" s="10"/>
      <c r="I28" s="5" t="s">
        <v>5</v>
      </c>
      <c r="J28" s="132">
        <f>P37</f>
        <v>0</v>
      </c>
      <c r="K28" s="132"/>
      <c r="L28" s="132"/>
      <c r="M28" s="132"/>
      <c r="N28" s="132"/>
      <c r="O28" s="5" t="s">
        <v>6</v>
      </c>
      <c r="W28" s="2"/>
    </row>
    <row r="29" spans="1:23" ht="15" customHeight="1">
      <c r="A29" s="9"/>
      <c r="L29" s="6"/>
      <c r="M29" s="6"/>
      <c r="N29" s="6"/>
      <c r="O29" s="6"/>
      <c r="W29" s="2"/>
    </row>
    <row r="30" spans="1:23" ht="15" customHeight="1">
      <c r="A30" s="8" t="s">
        <v>21</v>
      </c>
      <c r="B30" s="88" t="s">
        <v>22</v>
      </c>
      <c r="C30" s="88"/>
      <c r="D30" s="88"/>
      <c r="E30" s="88"/>
      <c r="F30" s="88"/>
      <c r="H30" s="10"/>
      <c r="I30" s="5" t="s">
        <v>5</v>
      </c>
      <c r="J30" s="133">
        <f>J26-J28</f>
        <v>0</v>
      </c>
      <c r="K30" s="133"/>
      <c r="L30" s="133"/>
      <c r="M30" s="133"/>
      <c r="N30" s="133"/>
      <c r="O30" s="5" t="s">
        <v>6</v>
      </c>
      <c r="W30" s="2"/>
    </row>
    <row r="31" spans="1:23" ht="15" customHeight="1">
      <c r="A31" s="9"/>
      <c r="L31" s="6"/>
      <c r="M31" s="6"/>
      <c r="N31" s="6"/>
      <c r="O31" s="6"/>
      <c r="W31" s="2"/>
    </row>
    <row r="32" spans="1:23" ht="15" customHeight="1">
      <c r="A32" s="8" t="s">
        <v>23</v>
      </c>
      <c r="B32" s="131" t="s">
        <v>24</v>
      </c>
      <c r="C32" s="131"/>
      <c r="D32" s="131"/>
      <c r="E32" s="131"/>
      <c r="F32" s="131"/>
      <c r="L32" s="6"/>
      <c r="M32" s="6"/>
      <c r="N32" s="6"/>
      <c r="O32" s="6"/>
      <c r="W32" s="2"/>
    </row>
    <row r="33" spans="1:23" ht="15" customHeight="1">
      <c r="A33" s="12"/>
      <c r="B33" s="120" t="s">
        <v>30</v>
      </c>
      <c r="C33" s="126"/>
      <c r="D33" s="126"/>
      <c r="E33" s="127"/>
      <c r="F33" s="13"/>
      <c r="G33" s="137" t="s">
        <v>25</v>
      </c>
      <c r="H33" s="137"/>
      <c r="I33" s="137"/>
      <c r="J33" s="14"/>
      <c r="K33" s="13"/>
      <c r="L33" s="137" t="s">
        <v>25</v>
      </c>
      <c r="M33" s="137"/>
      <c r="N33" s="137"/>
      <c r="O33" s="14"/>
      <c r="P33" s="116" t="s">
        <v>3</v>
      </c>
      <c r="Q33" s="117"/>
      <c r="R33" s="117"/>
      <c r="S33" s="117"/>
      <c r="T33" s="117"/>
      <c r="U33" s="117"/>
      <c r="V33" s="117"/>
      <c r="W33" s="118"/>
    </row>
    <row r="34" spans="1:23" ht="15" customHeight="1">
      <c r="A34" s="12"/>
      <c r="B34" s="134"/>
      <c r="C34" s="135"/>
      <c r="D34" s="135"/>
      <c r="E34" s="136"/>
      <c r="F34" s="15" t="s">
        <v>27</v>
      </c>
      <c r="G34" s="119" t="s">
        <v>8</v>
      </c>
      <c r="H34" s="119"/>
      <c r="I34" s="119"/>
      <c r="J34" s="16"/>
      <c r="K34" s="15" t="s">
        <v>27</v>
      </c>
      <c r="L34" s="119" t="s">
        <v>8</v>
      </c>
      <c r="M34" s="119"/>
      <c r="N34" s="119"/>
      <c r="O34" s="16"/>
      <c r="P34" s="120" t="s">
        <v>1</v>
      </c>
      <c r="Q34" s="121"/>
      <c r="R34" s="121"/>
      <c r="S34" s="122"/>
      <c r="T34" s="120" t="s">
        <v>2</v>
      </c>
      <c r="U34" s="126"/>
      <c r="V34" s="126"/>
      <c r="W34" s="127"/>
    </row>
    <row r="35" spans="1:23" ht="15" customHeight="1">
      <c r="A35" s="12"/>
      <c r="B35" s="128"/>
      <c r="C35" s="129"/>
      <c r="D35" s="129"/>
      <c r="E35" s="130"/>
      <c r="F35" s="17"/>
      <c r="G35" s="131" t="s">
        <v>26</v>
      </c>
      <c r="H35" s="131"/>
      <c r="I35" s="131"/>
      <c r="J35" s="18" t="s">
        <v>28</v>
      </c>
      <c r="K35" s="17"/>
      <c r="L35" s="131" t="s">
        <v>29</v>
      </c>
      <c r="M35" s="131"/>
      <c r="N35" s="131"/>
      <c r="O35" s="18" t="s">
        <v>28</v>
      </c>
      <c r="P35" s="123"/>
      <c r="Q35" s="124"/>
      <c r="R35" s="124"/>
      <c r="S35" s="125"/>
      <c r="T35" s="128"/>
      <c r="U35" s="129"/>
      <c r="V35" s="129"/>
      <c r="W35" s="130"/>
    </row>
    <row r="36" spans="1:23" ht="15" customHeight="1">
      <c r="A36" s="19"/>
      <c r="B36" s="92" t="s">
        <v>31</v>
      </c>
      <c r="C36" s="93"/>
      <c r="D36" s="93"/>
      <c r="E36" s="94"/>
      <c r="F36" s="101" t="s">
        <v>6</v>
      </c>
      <c r="G36" s="102"/>
      <c r="H36" s="102"/>
      <c r="I36" s="102"/>
      <c r="J36" s="103"/>
      <c r="K36" s="101" t="s">
        <v>6</v>
      </c>
      <c r="L36" s="102"/>
      <c r="M36" s="102"/>
      <c r="N36" s="102"/>
      <c r="O36" s="103"/>
      <c r="P36" s="101" t="s">
        <v>6</v>
      </c>
      <c r="Q36" s="102"/>
      <c r="R36" s="102"/>
      <c r="S36" s="103"/>
      <c r="T36" s="101" t="s">
        <v>6</v>
      </c>
      <c r="U36" s="102"/>
      <c r="V36" s="102"/>
      <c r="W36" s="103"/>
    </row>
    <row r="37" spans="1:23" ht="15" customHeight="1">
      <c r="A37" s="19"/>
      <c r="B37" s="95"/>
      <c r="C37" s="96"/>
      <c r="D37" s="96"/>
      <c r="E37" s="97"/>
      <c r="F37" s="104"/>
      <c r="G37" s="105"/>
      <c r="H37" s="105"/>
      <c r="I37" s="105"/>
      <c r="J37" s="106"/>
      <c r="K37" s="104"/>
      <c r="L37" s="105"/>
      <c r="M37" s="105"/>
      <c r="N37" s="105"/>
      <c r="O37" s="106"/>
      <c r="P37" s="104"/>
      <c r="Q37" s="105"/>
      <c r="R37" s="105"/>
      <c r="S37" s="106"/>
      <c r="T37" s="110">
        <f>K37-P37</f>
        <v>0</v>
      </c>
      <c r="U37" s="111"/>
      <c r="V37" s="111"/>
      <c r="W37" s="112"/>
    </row>
    <row r="38" spans="1:23" ht="15" customHeight="1">
      <c r="A38" s="19"/>
      <c r="B38" s="95"/>
      <c r="C38" s="96"/>
      <c r="D38" s="96"/>
      <c r="E38" s="97"/>
      <c r="F38" s="104"/>
      <c r="G38" s="105"/>
      <c r="H38" s="105"/>
      <c r="I38" s="105"/>
      <c r="J38" s="106"/>
      <c r="K38" s="104"/>
      <c r="L38" s="105"/>
      <c r="M38" s="105"/>
      <c r="N38" s="105"/>
      <c r="O38" s="106"/>
      <c r="P38" s="104"/>
      <c r="Q38" s="105"/>
      <c r="R38" s="105"/>
      <c r="S38" s="106"/>
      <c r="T38" s="110"/>
      <c r="U38" s="111"/>
      <c r="V38" s="111"/>
      <c r="W38" s="112"/>
    </row>
    <row r="39" spans="1:23" ht="15" customHeight="1">
      <c r="A39" s="19"/>
      <c r="B39" s="98"/>
      <c r="C39" s="99"/>
      <c r="D39" s="99"/>
      <c r="E39" s="100"/>
      <c r="F39" s="107"/>
      <c r="G39" s="108"/>
      <c r="H39" s="108"/>
      <c r="I39" s="108"/>
      <c r="J39" s="109"/>
      <c r="K39" s="107"/>
      <c r="L39" s="108"/>
      <c r="M39" s="108"/>
      <c r="N39" s="108"/>
      <c r="O39" s="109"/>
      <c r="P39" s="107"/>
      <c r="Q39" s="108"/>
      <c r="R39" s="108"/>
      <c r="S39" s="109"/>
      <c r="T39" s="113"/>
      <c r="U39" s="114"/>
      <c r="V39" s="114"/>
      <c r="W39" s="115"/>
    </row>
    <row r="40" spans="1:19" ht="15" customHeight="1">
      <c r="A40" s="19"/>
      <c r="B40" s="20"/>
      <c r="C40" s="20"/>
      <c r="D40" s="20"/>
      <c r="E40" s="20"/>
      <c r="F40" s="20"/>
      <c r="G40" s="20"/>
      <c r="H40" s="20"/>
      <c r="I40" s="20"/>
      <c r="L40" s="20"/>
      <c r="M40" s="20"/>
      <c r="N40" s="20"/>
      <c r="O40" s="20"/>
      <c r="P40" s="20"/>
      <c r="Q40" s="20"/>
      <c r="R40" s="19"/>
      <c r="S40" s="19"/>
    </row>
    <row r="41" spans="1:19" ht="15" customHeight="1">
      <c r="A41" s="8" t="s">
        <v>33</v>
      </c>
      <c r="B41" s="88" t="s">
        <v>34</v>
      </c>
      <c r="C41" s="88"/>
      <c r="D41" s="88"/>
      <c r="E41" s="88"/>
      <c r="F41" s="88"/>
      <c r="G41" s="20"/>
      <c r="H41" s="21"/>
      <c r="I41" s="89" t="s">
        <v>76</v>
      </c>
      <c r="J41" s="90"/>
      <c r="K41" s="90"/>
      <c r="L41" s="90"/>
      <c r="M41" s="90"/>
      <c r="N41" s="90"/>
      <c r="O41" s="90"/>
      <c r="P41" s="20"/>
      <c r="Q41" s="20"/>
      <c r="R41" s="19"/>
      <c r="S41" s="19"/>
    </row>
    <row r="42" spans="1:19" ht="15" customHeight="1">
      <c r="A42" s="19"/>
      <c r="B42" s="20"/>
      <c r="C42" s="20"/>
      <c r="D42" s="20"/>
      <c r="E42" s="20"/>
      <c r="F42" s="20"/>
      <c r="G42" s="20"/>
      <c r="H42" s="20"/>
      <c r="I42" s="20"/>
      <c r="L42" s="20"/>
      <c r="M42" s="20"/>
      <c r="N42" s="20"/>
      <c r="O42" s="20"/>
      <c r="P42" s="20"/>
      <c r="Q42" s="20"/>
      <c r="R42" s="19"/>
      <c r="S42" s="19"/>
    </row>
    <row r="43" spans="1:23" ht="15" customHeight="1">
      <c r="A43" s="8" t="s">
        <v>35</v>
      </c>
      <c r="B43" s="88" t="s">
        <v>36</v>
      </c>
      <c r="C43" s="88"/>
      <c r="D43" s="88"/>
      <c r="E43" s="88"/>
      <c r="F43" s="88"/>
      <c r="L43" s="6"/>
      <c r="M43" s="6"/>
      <c r="N43" s="6"/>
      <c r="O43" s="6"/>
      <c r="W43" s="2"/>
    </row>
    <row r="44" spans="2:23" ht="15" customHeight="1">
      <c r="B44" s="91" t="s">
        <v>71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2"/>
    </row>
    <row r="45" spans="2:23" ht="15" customHeight="1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2"/>
    </row>
    <row r="46" spans="12:23" ht="15" customHeight="1">
      <c r="L46" s="6"/>
      <c r="M46" s="6"/>
      <c r="N46" s="6"/>
      <c r="O46" s="6"/>
      <c r="W46" s="2"/>
    </row>
    <row r="47" spans="1:23" ht="15" customHeight="1">
      <c r="A47" s="8" t="s">
        <v>37</v>
      </c>
      <c r="B47" s="1" t="s">
        <v>69</v>
      </c>
      <c r="L47" s="6"/>
      <c r="M47" s="6"/>
      <c r="N47" s="6"/>
      <c r="O47" s="6"/>
      <c r="W47" s="2"/>
    </row>
    <row r="48" ht="15" customHeight="1"/>
  </sheetData>
  <sheetProtection password="C4EA" sheet="1" formatCells="0" formatColumns="0" formatRows="0" insertColumns="0" insertRows="0" insertHyperlinks="0" deleteColumns="0" deleteRows="0" sort="0" autoFilter="0" pivotTables="0"/>
  <mergeCells count="53">
    <mergeCell ref="F3:R3"/>
    <mergeCell ref="F4:R4"/>
    <mergeCell ref="Q7:W7"/>
    <mergeCell ref="R8:W8"/>
    <mergeCell ref="Y8:Z8"/>
    <mergeCell ref="R9:W9"/>
    <mergeCell ref="R10:W10"/>
    <mergeCell ref="R11:W11"/>
    <mergeCell ref="O12:Q13"/>
    <mergeCell ref="R12:W13"/>
    <mergeCell ref="O14:W14"/>
    <mergeCell ref="A10:F10"/>
    <mergeCell ref="O15:W15"/>
    <mergeCell ref="K16:M16"/>
    <mergeCell ref="O16:W16"/>
    <mergeCell ref="K17:M17"/>
    <mergeCell ref="O17:W17"/>
    <mergeCell ref="K18:M18"/>
    <mergeCell ref="O18:W18"/>
    <mergeCell ref="K19:M19"/>
    <mergeCell ref="A22:W22"/>
    <mergeCell ref="A24:W24"/>
    <mergeCell ref="B26:F26"/>
    <mergeCell ref="J26:N26"/>
    <mergeCell ref="O19:W19"/>
    <mergeCell ref="B28:F28"/>
    <mergeCell ref="J28:N28"/>
    <mergeCell ref="B30:F30"/>
    <mergeCell ref="J30:N30"/>
    <mergeCell ref="B32:F32"/>
    <mergeCell ref="B33:E35"/>
    <mergeCell ref="G33:I33"/>
    <mergeCell ref="L33:N33"/>
    <mergeCell ref="K37:O39"/>
    <mergeCell ref="P37:S39"/>
    <mergeCell ref="T37:W39"/>
    <mergeCell ref="P33:W33"/>
    <mergeCell ref="G34:I34"/>
    <mergeCell ref="L34:N34"/>
    <mergeCell ref="P34:S35"/>
    <mergeCell ref="T34:W35"/>
    <mergeCell ref="G35:I35"/>
    <mergeCell ref="L35:N35"/>
    <mergeCell ref="B41:F41"/>
    <mergeCell ref="I41:O41"/>
    <mergeCell ref="B43:F43"/>
    <mergeCell ref="B44:V45"/>
    <mergeCell ref="B36:E39"/>
    <mergeCell ref="F36:J36"/>
    <mergeCell ref="K36:O36"/>
    <mergeCell ref="P36:S36"/>
    <mergeCell ref="T36:W36"/>
    <mergeCell ref="F37:J39"/>
  </mergeCells>
  <conditionalFormatting sqref="J26:N26 J28:N28">
    <cfRule type="cellIs" priority="1" dxfId="9" operator="equal" stopIfTrue="1">
      <formula>0</formula>
    </cfRule>
  </conditionalFormatting>
  <dataValidations count="4">
    <dataValidation allowBlank="1" showInputMessage="1" showErrorMessage="1" promptTitle="注意点" prompt="半角数字のみ&#10;※カンマ不要&#10;※全角不可&#10;" sqref="P37:S39"/>
    <dataValidation allowBlank="1" showInputMessage="1" showErrorMessage="1" promptTitle="入力しないで下さい。" prompt="計算式が入っていますので入力しないで下さい。&#10;" sqref="J26:N26 J28:N28 T37:X37"/>
    <dataValidation allowBlank="1" showInputMessage="1" showErrorMessage="1" promptTitle="注意点" prompt="・半角数字のみ&#10;　(カンマ不要・全角不可)&#10;&#10;・交付申請書の&#10;　「2 補助対象事業費及び&#10;　 経費の配分方法等」 の&#10;　「補助対象事業費」 欄に&#10;　記入した金額と一致させること" sqref="F37:J39"/>
    <dataValidation allowBlank="1" showInputMessage="1" showErrorMessage="1" promptTitle="注意点" prompt="半角数字のみ&#10;(カンマ不要・全角不可)&#10;&#10;単立園の場合&#10;⇒(別紙1)補助対象経費内訳書の&#10;　合計金額欄の数値を記入すること&#10;&#10;複数園の場合&#10;⇒(別紙2)補助対象経費内訳書(一覧)の&#10;　合計金額欄の数値を記入すること" sqref="K37:O39"/>
  </dataValidation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4"/>
  <sheetViews>
    <sheetView view="pageBreakPreview" zoomScaleSheetLayoutView="100" zoomScalePageLayoutView="0" workbookViewId="0" topLeftCell="A1">
      <selection activeCell="Q2" sqref="Q2:Y2"/>
    </sheetView>
  </sheetViews>
  <sheetFormatPr defaultColWidth="3.59765625" defaultRowHeight="15" customHeight="1"/>
  <cols>
    <col min="1" max="26" width="3.59765625" style="22" customWidth="1"/>
    <col min="27" max="28" width="9.5" style="22" customWidth="1"/>
    <col min="29" max="16384" width="3.59765625" style="22" customWidth="1"/>
  </cols>
  <sheetData>
    <row r="1" spans="22:31" ht="15" customHeight="1">
      <c r="V1" s="23"/>
      <c r="W1" s="222" t="s">
        <v>51</v>
      </c>
      <c r="X1" s="222"/>
      <c r="Y1" s="222"/>
      <c r="Z1" s="28"/>
      <c r="AA1" s="28"/>
      <c r="AB1" s="29"/>
      <c r="AC1" s="28"/>
      <c r="AD1" s="28"/>
      <c r="AE1" s="28"/>
    </row>
    <row r="2" spans="1:32" ht="15" customHeight="1">
      <c r="A2" s="223" t="s">
        <v>47</v>
      </c>
      <c r="B2" s="223"/>
      <c r="C2" s="223"/>
      <c r="D2" s="223"/>
      <c r="E2" s="223"/>
      <c r="F2" s="223"/>
      <c r="L2" s="224" t="s">
        <v>48</v>
      </c>
      <c r="M2" s="224"/>
      <c r="N2" s="224"/>
      <c r="O2" s="76"/>
      <c r="P2" s="76"/>
      <c r="Q2" s="225"/>
      <c r="R2" s="225"/>
      <c r="S2" s="225"/>
      <c r="T2" s="225"/>
      <c r="U2" s="225"/>
      <c r="V2" s="225"/>
      <c r="W2" s="225"/>
      <c r="X2" s="225"/>
      <c r="Y2" s="225"/>
      <c r="Z2" s="28"/>
      <c r="AA2" s="28"/>
      <c r="AB2" s="29"/>
      <c r="AC2" s="28"/>
      <c r="AD2" s="28"/>
      <c r="AE2" s="28"/>
      <c r="AF2" s="70"/>
    </row>
    <row r="3" spans="26:31" ht="15" customHeight="1">
      <c r="Z3" s="28"/>
      <c r="AA3" s="28"/>
      <c r="AB3" s="29"/>
      <c r="AC3" s="28"/>
      <c r="AD3" s="28"/>
      <c r="AE3" s="28"/>
    </row>
    <row r="4" spans="1:31" ht="15" customHeight="1">
      <c r="A4" s="190" t="s">
        <v>45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Z4" s="28"/>
      <c r="AA4" s="28"/>
      <c r="AB4" s="29"/>
      <c r="AC4" s="28"/>
      <c r="AD4" s="28"/>
      <c r="AE4" s="28"/>
    </row>
    <row r="5" spans="1:31" ht="15" customHeight="1">
      <c r="A5" s="168" t="s">
        <v>40</v>
      </c>
      <c r="B5" s="169"/>
      <c r="C5" s="169"/>
      <c r="D5" s="169"/>
      <c r="E5" s="169"/>
      <c r="F5" s="169"/>
      <c r="G5" s="168" t="s">
        <v>12</v>
      </c>
      <c r="H5" s="169"/>
      <c r="I5" s="169"/>
      <c r="J5" s="169"/>
      <c r="K5" s="169"/>
      <c r="L5" s="170"/>
      <c r="Z5" s="28"/>
      <c r="AA5" s="28"/>
      <c r="AB5" s="29"/>
      <c r="AC5" s="28"/>
      <c r="AD5" s="28"/>
      <c r="AE5" s="28"/>
    </row>
    <row r="6" spans="1:31" ht="15" customHeight="1">
      <c r="A6" s="171"/>
      <c r="B6" s="172"/>
      <c r="C6" s="172"/>
      <c r="D6" s="172"/>
      <c r="E6" s="172"/>
      <c r="F6" s="172"/>
      <c r="G6" s="171"/>
      <c r="H6" s="172"/>
      <c r="I6" s="172"/>
      <c r="J6" s="172"/>
      <c r="K6" s="172"/>
      <c r="L6" s="173"/>
      <c r="Z6" s="28"/>
      <c r="AA6" s="28"/>
      <c r="AB6" s="29"/>
      <c r="AC6" s="28"/>
      <c r="AD6" s="28"/>
      <c r="AE6" s="28"/>
    </row>
    <row r="7" spans="1:31" ht="15" customHeight="1">
      <c r="A7" s="201" t="s">
        <v>41</v>
      </c>
      <c r="B7" s="202"/>
      <c r="C7" s="202"/>
      <c r="D7" s="202"/>
      <c r="E7" s="202"/>
      <c r="F7" s="202"/>
      <c r="G7" s="212">
        <f>G12-G10</f>
        <v>0</v>
      </c>
      <c r="H7" s="213"/>
      <c r="I7" s="213"/>
      <c r="J7" s="213"/>
      <c r="K7" s="213"/>
      <c r="L7" s="209" t="s">
        <v>6</v>
      </c>
      <c r="Z7" s="28"/>
      <c r="AA7" s="28"/>
      <c r="AB7" s="29"/>
      <c r="AC7" s="28"/>
      <c r="AD7" s="28"/>
      <c r="AE7" s="28"/>
    </row>
    <row r="8" spans="1:31" ht="15" customHeight="1">
      <c r="A8" s="203"/>
      <c r="B8" s="204"/>
      <c r="C8" s="204"/>
      <c r="D8" s="204"/>
      <c r="E8" s="204"/>
      <c r="F8" s="204"/>
      <c r="G8" s="214"/>
      <c r="H8" s="215"/>
      <c r="I8" s="215"/>
      <c r="J8" s="215"/>
      <c r="K8" s="215"/>
      <c r="L8" s="210"/>
      <c r="Z8" s="28"/>
      <c r="AA8" s="28"/>
      <c r="AB8" s="29"/>
      <c r="AC8" s="28"/>
      <c r="AD8" s="28"/>
      <c r="AE8" s="28"/>
    </row>
    <row r="9" spans="1:31" ht="17.25" customHeight="1">
      <c r="A9" s="24"/>
      <c r="B9" s="194" t="s">
        <v>53</v>
      </c>
      <c r="C9" s="195"/>
      <c r="D9" s="195"/>
      <c r="E9" s="195"/>
      <c r="F9" s="195"/>
      <c r="G9" s="216" t="s">
        <v>56</v>
      </c>
      <c r="H9" s="217"/>
      <c r="I9" s="217"/>
      <c r="J9" s="217"/>
      <c r="K9" s="217"/>
      <c r="L9" s="75"/>
      <c r="Z9" s="28"/>
      <c r="AA9" s="28"/>
      <c r="AB9" s="29"/>
      <c r="AC9" s="28"/>
      <c r="AD9" s="28"/>
      <c r="AE9" s="28"/>
    </row>
    <row r="10" spans="1:12" ht="15" customHeight="1">
      <c r="A10" s="211" t="s">
        <v>42</v>
      </c>
      <c r="B10" s="211"/>
      <c r="C10" s="211"/>
      <c r="D10" s="211"/>
      <c r="E10" s="211"/>
      <c r="F10" s="211"/>
      <c r="G10" s="218"/>
      <c r="H10" s="219"/>
      <c r="I10" s="219"/>
      <c r="J10" s="219"/>
      <c r="K10" s="219"/>
      <c r="L10" s="209" t="s">
        <v>6</v>
      </c>
    </row>
    <row r="11" spans="1:12" ht="15" customHeight="1">
      <c r="A11" s="211"/>
      <c r="B11" s="211"/>
      <c r="C11" s="211"/>
      <c r="D11" s="211"/>
      <c r="E11" s="211"/>
      <c r="F11" s="211"/>
      <c r="G11" s="220"/>
      <c r="H11" s="221"/>
      <c r="I11" s="221"/>
      <c r="J11" s="221"/>
      <c r="K11" s="221"/>
      <c r="L11" s="210"/>
    </row>
    <row r="12" spans="1:12" ht="15" customHeight="1">
      <c r="A12" s="196" t="s">
        <v>43</v>
      </c>
      <c r="B12" s="196"/>
      <c r="C12" s="196"/>
      <c r="D12" s="196"/>
      <c r="E12" s="196"/>
      <c r="F12" s="196"/>
      <c r="G12" s="205">
        <f>G53</f>
        <v>0</v>
      </c>
      <c r="H12" s="206"/>
      <c r="I12" s="206"/>
      <c r="J12" s="206"/>
      <c r="K12" s="206"/>
      <c r="L12" s="209" t="s">
        <v>6</v>
      </c>
    </row>
    <row r="13" spans="1:12" ht="15" customHeight="1">
      <c r="A13" s="196"/>
      <c r="B13" s="196"/>
      <c r="C13" s="196"/>
      <c r="D13" s="196"/>
      <c r="E13" s="196"/>
      <c r="F13" s="196"/>
      <c r="G13" s="207"/>
      <c r="H13" s="208"/>
      <c r="I13" s="208"/>
      <c r="J13" s="208"/>
      <c r="K13" s="208"/>
      <c r="L13" s="210"/>
    </row>
    <row r="15" spans="1:23" ht="15" customHeight="1">
      <c r="A15" s="190" t="s">
        <v>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3" ht="15" customHeight="1">
      <c r="A16" s="196" t="s">
        <v>40</v>
      </c>
      <c r="B16" s="196"/>
      <c r="C16" s="196"/>
      <c r="D16" s="196"/>
      <c r="E16" s="196"/>
      <c r="F16" s="196"/>
      <c r="G16" s="196" t="s">
        <v>12</v>
      </c>
      <c r="H16" s="196"/>
      <c r="I16" s="196"/>
      <c r="J16" s="196"/>
      <c r="K16" s="196"/>
      <c r="L16" s="196"/>
      <c r="M16" s="168" t="s">
        <v>39</v>
      </c>
      <c r="N16" s="169"/>
      <c r="O16" s="169"/>
      <c r="P16" s="169"/>
      <c r="Q16" s="169"/>
      <c r="R16" s="169"/>
      <c r="S16" s="169"/>
      <c r="T16" s="169"/>
      <c r="U16" s="170"/>
      <c r="V16" s="226" t="s">
        <v>70</v>
      </c>
      <c r="W16" s="170"/>
    </row>
    <row r="17" spans="1:23" ht="15" customHeight="1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1"/>
      <c r="N17" s="192"/>
      <c r="O17" s="192"/>
      <c r="P17" s="192"/>
      <c r="Q17" s="192"/>
      <c r="R17" s="192"/>
      <c r="S17" s="192"/>
      <c r="T17" s="192"/>
      <c r="U17" s="193"/>
      <c r="V17" s="191"/>
      <c r="W17" s="193"/>
    </row>
    <row r="18" spans="1:23" ht="15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71"/>
      <c r="N18" s="172"/>
      <c r="O18" s="172"/>
      <c r="P18" s="172"/>
      <c r="Q18" s="172"/>
      <c r="R18" s="172"/>
      <c r="S18" s="172"/>
      <c r="T18" s="172"/>
      <c r="U18" s="173"/>
      <c r="V18" s="171"/>
      <c r="W18" s="173"/>
    </row>
    <row r="19" spans="1:23" ht="15" customHeight="1">
      <c r="A19" s="197"/>
      <c r="B19" s="198"/>
      <c r="C19" s="198"/>
      <c r="D19" s="198"/>
      <c r="E19" s="198"/>
      <c r="F19" s="198"/>
      <c r="G19" s="199"/>
      <c r="H19" s="200"/>
      <c r="I19" s="200"/>
      <c r="J19" s="200"/>
      <c r="K19" s="200"/>
      <c r="L19" s="72" t="s">
        <v>6</v>
      </c>
      <c r="M19" s="227"/>
      <c r="N19" s="228"/>
      <c r="O19" s="228"/>
      <c r="P19" s="228"/>
      <c r="Q19" s="228"/>
      <c r="R19" s="228"/>
      <c r="S19" s="228"/>
      <c r="T19" s="228"/>
      <c r="U19" s="229"/>
      <c r="V19" s="186"/>
      <c r="W19" s="187"/>
    </row>
    <row r="20" spans="1:23" ht="15" customHeight="1">
      <c r="A20" s="159"/>
      <c r="B20" s="160"/>
      <c r="C20" s="160"/>
      <c r="D20" s="160"/>
      <c r="E20" s="160"/>
      <c r="F20" s="160"/>
      <c r="G20" s="161"/>
      <c r="H20" s="162"/>
      <c r="I20" s="162"/>
      <c r="J20" s="162"/>
      <c r="K20" s="162"/>
      <c r="L20" s="73"/>
      <c r="M20" s="183"/>
      <c r="N20" s="184"/>
      <c r="O20" s="184"/>
      <c r="P20" s="184"/>
      <c r="Q20" s="184"/>
      <c r="R20" s="184"/>
      <c r="S20" s="184"/>
      <c r="T20" s="184"/>
      <c r="U20" s="185"/>
      <c r="V20" s="186"/>
      <c r="W20" s="187"/>
    </row>
    <row r="21" spans="1:23" ht="15" customHeight="1">
      <c r="A21" s="159"/>
      <c r="B21" s="160"/>
      <c r="C21" s="160"/>
      <c r="D21" s="160"/>
      <c r="E21" s="160"/>
      <c r="F21" s="160"/>
      <c r="G21" s="161"/>
      <c r="H21" s="162"/>
      <c r="I21" s="162"/>
      <c r="J21" s="162"/>
      <c r="K21" s="162"/>
      <c r="L21" s="73"/>
      <c r="M21" s="183"/>
      <c r="N21" s="184"/>
      <c r="O21" s="184"/>
      <c r="P21" s="184"/>
      <c r="Q21" s="184"/>
      <c r="R21" s="184"/>
      <c r="S21" s="184"/>
      <c r="T21" s="184"/>
      <c r="U21" s="185"/>
      <c r="V21" s="186"/>
      <c r="W21" s="187"/>
    </row>
    <row r="22" spans="1:23" ht="15" customHeight="1">
      <c r="A22" s="159"/>
      <c r="B22" s="160"/>
      <c r="C22" s="160"/>
      <c r="D22" s="160"/>
      <c r="E22" s="160"/>
      <c r="F22" s="160"/>
      <c r="G22" s="161"/>
      <c r="H22" s="162"/>
      <c r="I22" s="162"/>
      <c r="J22" s="162"/>
      <c r="K22" s="162"/>
      <c r="L22" s="73"/>
      <c r="M22" s="183"/>
      <c r="N22" s="184"/>
      <c r="O22" s="184"/>
      <c r="P22" s="184"/>
      <c r="Q22" s="184"/>
      <c r="R22" s="184"/>
      <c r="S22" s="184"/>
      <c r="T22" s="184"/>
      <c r="U22" s="185"/>
      <c r="V22" s="186"/>
      <c r="W22" s="187"/>
    </row>
    <row r="23" spans="1:23" ht="15" customHeight="1">
      <c r="A23" s="159"/>
      <c r="B23" s="160"/>
      <c r="C23" s="160"/>
      <c r="D23" s="160"/>
      <c r="E23" s="160"/>
      <c r="F23" s="160"/>
      <c r="G23" s="161"/>
      <c r="H23" s="162"/>
      <c r="I23" s="162"/>
      <c r="J23" s="162"/>
      <c r="K23" s="162"/>
      <c r="L23" s="73"/>
      <c r="M23" s="183"/>
      <c r="N23" s="184"/>
      <c r="O23" s="184"/>
      <c r="P23" s="184"/>
      <c r="Q23" s="184"/>
      <c r="R23" s="184"/>
      <c r="S23" s="184"/>
      <c r="T23" s="184"/>
      <c r="U23" s="185"/>
      <c r="V23" s="186"/>
      <c r="W23" s="187"/>
    </row>
    <row r="24" spans="1:23" ht="15" customHeight="1">
      <c r="A24" s="159"/>
      <c r="B24" s="160"/>
      <c r="C24" s="160"/>
      <c r="D24" s="160"/>
      <c r="E24" s="160"/>
      <c r="F24" s="160"/>
      <c r="G24" s="161"/>
      <c r="H24" s="162"/>
      <c r="I24" s="162"/>
      <c r="J24" s="162"/>
      <c r="K24" s="162"/>
      <c r="L24" s="73"/>
      <c r="M24" s="183"/>
      <c r="N24" s="184"/>
      <c r="O24" s="184"/>
      <c r="P24" s="184"/>
      <c r="Q24" s="184"/>
      <c r="R24" s="184"/>
      <c r="S24" s="184"/>
      <c r="T24" s="184"/>
      <c r="U24" s="185"/>
      <c r="V24" s="186"/>
      <c r="W24" s="187"/>
    </row>
    <row r="25" spans="1:23" ht="15" customHeight="1">
      <c r="A25" s="159"/>
      <c r="B25" s="160"/>
      <c r="C25" s="160"/>
      <c r="D25" s="160"/>
      <c r="E25" s="160"/>
      <c r="F25" s="160"/>
      <c r="G25" s="161"/>
      <c r="H25" s="162"/>
      <c r="I25" s="162"/>
      <c r="J25" s="162"/>
      <c r="K25" s="162"/>
      <c r="L25" s="73"/>
      <c r="M25" s="183"/>
      <c r="N25" s="184"/>
      <c r="O25" s="184"/>
      <c r="P25" s="184"/>
      <c r="Q25" s="184"/>
      <c r="R25" s="184"/>
      <c r="S25" s="184"/>
      <c r="T25" s="184"/>
      <c r="U25" s="185"/>
      <c r="V25" s="186"/>
      <c r="W25" s="187"/>
    </row>
    <row r="26" spans="1:23" ht="15" customHeight="1">
      <c r="A26" s="159"/>
      <c r="B26" s="160"/>
      <c r="C26" s="160"/>
      <c r="D26" s="160"/>
      <c r="E26" s="160"/>
      <c r="F26" s="160"/>
      <c r="G26" s="161"/>
      <c r="H26" s="162"/>
      <c r="I26" s="162"/>
      <c r="J26" s="162"/>
      <c r="K26" s="162"/>
      <c r="L26" s="73"/>
      <c r="M26" s="183"/>
      <c r="N26" s="184"/>
      <c r="O26" s="184"/>
      <c r="P26" s="184"/>
      <c r="Q26" s="184"/>
      <c r="R26" s="184"/>
      <c r="S26" s="184"/>
      <c r="T26" s="184"/>
      <c r="U26" s="185"/>
      <c r="V26" s="186"/>
      <c r="W26" s="187"/>
    </row>
    <row r="27" spans="1:23" ht="15" customHeight="1">
      <c r="A27" s="159"/>
      <c r="B27" s="160"/>
      <c r="C27" s="160"/>
      <c r="D27" s="160"/>
      <c r="E27" s="160"/>
      <c r="F27" s="160"/>
      <c r="G27" s="161"/>
      <c r="H27" s="162"/>
      <c r="I27" s="162"/>
      <c r="J27" s="162"/>
      <c r="K27" s="162"/>
      <c r="L27" s="73"/>
      <c r="M27" s="183"/>
      <c r="N27" s="184"/>
      <c r="O27" s="184"/>
      <c r="P27" s="184"/>
      <c r="Q27" s="184"/>
      <c r="R27" s="184"/>
      <c r="S27" s="184"/>
      <c r="T27" s="184"/>
      <c r="U27" s="185"/>
      <c r="V27" s="186"/>
      <c r="W27" s="187"/>
    </row>
    <row r="28" spans="1:23" ht="15" customHeight="1">
      <c r="A28" s="159"/>
      <c r="B28" s="160"/>
      <c r="C28" s="160"/>
      <c r="D28" s="160"/>
      <c r="E28" s="160"/>
      <c r="F28" s="160"/>
      <c r="G28" s="161"/>
      <c r="H28" s="162"/>
      <c r="I28" s="162"/>
      <c r="J28" s="162"/>
      <c r="K28" s="162"/>
      <c r="L28" s="73"/>
      <c r="M28" s="183"/>
      <c r="N28" s="184"/>
      <c r="O28" s="184"/>
      <c r="P28" s="184"/>
      <c r="Q28" s="184"/>
      <c r="R28" s="184"/>
      <c r="S28" s="184"/>
      <c r="T28" s="184"/>
      <c r="U28" s="185"/>
      <c r="V28" s="186"/>
      <c r="W28" s="187"/>
    </row>
    <row r="29" spans="1:23" ht="15" customHeight="1">
      <c r="A29" s="159"/>
      <c r="B29" s="160"/>
      <c r="C29" s="160"/>
      <c r="D29" s="160"/>
      <c r="E29" s="160"/>
      <c r="F29" s="160"/>
      <c r="G29" s="161"/>
      <c r="H29" s="162"/>
      <c r="I29" s="162"/>
      <c r="J29" s="162"/>
      <c r="K29" s="162"/>
      <c r="L29" s="73"/>
      <c r="M29" s="183"/>
      <c r="N29" s="184"/>
      <c r="O29" s="184"/>
      <c r="P29" s="184"/>
      <c r="Q29" s="184"/>
      <c r="R29" s="184"/>
      <c r="S29" s="184"/>
      <c r="T29" s="184"/>
      <c r="U29" s="185"/>
      <c r="V29" s="186"/>
      <c r="W29" s="187"/>
    </row>
    <row r="30" spans="1:23" ht="15" customHeight="1">
      <c r="A30" s="159"/>
      <c r="B30" s="160"/>
      <c r="C30" s="160"/>
      <c r="D30" s="160"/>
      <c r="E30" s="160"/>
      <c r="F30" s="160"/>
      <c r="G30" s="161"/>
      <c r="H30" s="162"/>
      <c r="I30" s="162"/>
      <c r="J30" s="162"/>
      <c r="K30" s="162"/>
      <c r="L30" s="73"/>
      <c r="M30" s="183"/>
      <c r="N30" s="184"/>
      <c r="O30" s="184"/>
      <c r="P30" s="184"/>
      <c r="Q30" s="184"/>
      <c r="R30" s="184"/>
      <c r="S30" s="184"/>
      <c r="T30" s="184"/>
      <c r="U30" s="185"/>
      <c r="V30" s="186"/>
      <c r="W30" s="187"/>
    </row>
    <row r="31" spans="1:23" ht="15" customHeight="1">
      <c r="A31" s="159"/>
      <c r="B31" s="160"/>
      <c r="C31" s="160"/>
      <c r="D31" s="160"/>
      <c r="E31" s="160"/>
      <c r="F31" s="160"/>
      <c r="G31" s="161"/>
      <c r="H31" s="162"/>
      <c r="I31" s="162"/>
      <c r="J31" s="162"/>
      <c r="K31" s="162"/>
      <c r="L31" s="73"/>
      <c r="M31" s="183"/>
      <c r="N31" s="184"/>
      <c r="O31" s="184"/>
      <c r="P31" s="184"/>
      <c r="Q31" s="184"/>
      <c r="R31" s="184"/>
      <c r="S31" s="184"/>
      <c r="T31" s="184"/>
      <c r="U31" s="185"/>
      <c r="V31" s="186"/>
      <c r="W31" s="187"/>
    </row>
    <row r="32" spans="1:23" ht="15" customHeight="1">
      <c r="A32" s="159"/>
      <c r="B32" s="160"/>
      <c r="C32" s="160"/>
      <c r="D32" s="160"/>
      <c r="E32" s="160"/>
      <c r="F32" s="160"/>
      <c r="G32" s="161"/>
      <c r="H32" s="162"/>
      <c r="I32" s="162"/>
      <c r="J32" s="162"/>
      <c r="K32" s="162"/>
      <c r="L32" s="73"/>
      <c r="M32" s="183"/>
      <c r="N32" s="184"/>
      <c r="O32" s="184"/>
      <c r="P32" s="184"/>
      <c r="Q32" s="184"/>
      <c r="R32" s="184"/>
      <c r="S32" s="184"/>
      <c r="T32" s="184"/>
      <c r="U32" s="185"/>
      <c r="V32" s="186"/>
      <c r="W32" s="187"/>
    </row>
    <row r="33" spans="1:23" ht="15" customHeight="1">
      <c r="A33" s="159"/>
      <c r="B33" s="160"/>
      <c r="C33" s="160"/>
      <c r="D33" s="160"/>
      <c r="E33" s="160"/>
      <c r="F33" s="160"/>
      <c r="G33" s="161"/>
      <c r="H33" s="162"/>
      <c r="I33" s="162"/>
      <c r="J33" s="162"/>
      <c r="K33" s="162"/>
      <c r="L33" s="73"/>
      <c r="M33" s="183"/>
      <c r="N33" s="184"/>
      <c r="O33" s="184"/>
      <c r="P33" s="184"/>
      <c r="Q33" s="184"/>
      <c r="R33" s="184"/>
      <c r="S33" s="184"/>
      <c r="T33" s="184"/>
      <c r="U33" s="185"/>
      <c r="V33" s="186"/>
      <c r="W33" s="187"/>
    </row>
    <row r="34" spans="1:23" ht="15" customHeight="1">
      <c r="A34" s="159"/>
      <c r="B34" s="160"/>
      <c r="C34" s="160"/>
      <c r="D34" s="160"/>
      <c r="E34" s="160"/>
      <c r="F34" s="160"/>
      <c r="G34" s="161"/>
      <c r="H34" s="162"/>
      <c r="I34" s="162"/>
      <c r="J34" s="162"/>
      <c r="K34" s="162"/>
      <c r="L34" s="73"/>
      <c r="M34" s="183"/>
      <c r="N34" s="184"/>
      <c r="O34" s="184"/>
      <c r="P34" s="184"/>
      <c r="Q34" s="184"/>
      <c r="R34" s="184"/>
      <c r="S34" s="184"/>
      <c r="T34" s="184"/>
      <c r="U34" s="185"/>
      <c r="V34" s="186"/>
      <c r="W34" s="187"/>
    </row>
    <row r="35" spans="1:23" ht="15" customHeight="1">
      <c r="A35" s="159"/>
      <c r="B35" s="160"/>
      <c r="C35" s="160"/>
      <c r="D35" s="160"/>
      <c r="E35" s="160"/>
      <c r="F35" s="160"/>
      <c r="G35" s="161"/>
      <c r="H35" s="162"/>
      <c r="I35" s="162"/>
      <c r="J35" s="162"/>
      <c r="K35" s="162"/>
      <c r="L35" s="73"/>
      <c r="M35" s="183"/>
      <c r="N35" s="184"/>
      <c r="O35" s="184"/>
      <c r="P35" s="184"/>
      <c r="Q35" s="184"/>
      <c r="R35" s="184"/>
      <c r="S35" s="184"/>
      <c r="T35" s="184"/>
      <c r="U35" s="185"/>
      <c r="V35" s="186"/>
      <c r="W35" s="187"/>
    </row>
    <row r="36" spans="1:23" ht="15" customHeight="1">
      <c r="A36" s="159"/>
      <c r="B36" s="160"/>
      <c r="C36" s="160"/>
      <c r="D36" s="160"/>
      <c r="E36" s="160"/>
      <c r="F36" s="160"/>
      <c r="G36" s="161"/>
      <c r="H36" s="162"/>
      <c r="I36" s="162"/>
      <c r="J36" s="162"/>
      <c r="K36" s="162"/>
      <c r="L36" s="73"/>
      <c r="M36" s="183"/>
      <c r="N36" s="184"/>
      <c r="O36" s="184"/>
      <c r="P36" s="184"/>
      <c r="Q36" s="184"/>
      <c r="R36" s="184"/>
      <c r="S36" s="184"/>
      <c r="T36" s="184"/>
      <c r="U36" s="185"/>
      <c r="V36" s="186"/>
      <c r="W36" s="187"/>
    </row>
    <row r="37" spans="1:23" ht="15" customHeight="1">
      <c r="A37" s="159"/>
      <c r="B37" s="160"/>
      <c r="C37" s="160"/>
      <c r="D37" s="160"/>
      <c r="E37" s="160"/>
      <c r="F37" s="160"/>
      <c r="G37" s="161"/>
      <c r="H37" s="162"/>
      <c r="I37" s="162"/>
      <c r="J37" s="162"/>
      <c r="K37" s="162"/>
      <c r="L37" s="78"/>
      <c r="M37" s="183"/>
      <c r="N37" s="184"/>
      <c r="O37" s="184"/>
      <c r="P37" s="184"/>
      <c r="Q37" s="184"/>
      <c r="R37" s="184"/>
      <c r="S37" s="184"/>
      <c r="T37" s="184"/>
      <c r="U37" s="185"/>
      <c r="V37" s="186"/>
      <c r="W37" s="187"/>
    </row>
    <row r="38" spans="1:23" ht="15" customHeight="1">
      <c r="A38" s="159"/>
      <c r="B38" s="160"/>
      <c r="C38" s="160"/>
      <c r="D38" s="160"/>
      <c r="E38" s="160"/>
      <c r="F38" s="160"/>
      <c r="G38" s="161"/>
      <c r="H38" s="162"/>
      <c r="I38" s="162"/>
      <c r="J38" s="162"/>
      <c r="K38" s="162"/>
      <c r="L38" s="73"/>
      <c r="M38" s="183"/>
      <c r="N38" s="184"/>
      <c r="O38" s="184"/>
      <c r="P38" s="184"/>
      <c r="Q38" s="184"/>
      <c r="R38" s="184"/>
      <c r="S38" s="184"/>
      <c r="T38" s="184"/>
      <c r="U38" s="185"/>
      <c r="V38" s="186"/>
      <c r="W38" s="187"/>
    </row>
    <row r="39" spans="1:23" ht="15" customHeight="1">
      <c r="A39" s="159"/>
      <c r="B39" s="160"/>
      <c r="C39" s="160"/>
      <c r="D39" s="160"/>
      <c r="E39" s="160"/>
      <c r="F39" s="160"/>
      <c r="G39" s="161"/>
      <c r="H39" s="162"/>
      <c r="I39" s="162"/>
      <c r="J39" s="162"/>
      <c r="K39" s="162"/>
      <c r="L39" s="73"/>
      <c r="M39" s="183"/>
      <c r="N39" s="184"/>
      <c r="O39" s="184"/>
      <c r="P39" s="184"/>
      <c r="Q39" s="184"/>
      <c r="R39" s="184"/>
      <c r="S39" s="184"/>
      <c r="T39" s="184"/>
      <c r="U39" s="185"/>
      <c r="V39" s="186"/>
      <c r="W39" s="187"/>
    </row>
    <row r="40" spans="1:23" ht="15" customHeight="1">
      <c r="A40" s="159"/>
      <c r="B40" s="160"/>
      <c r="C40" s="160"/>
      <c r="D40" s="160"/>
      <c r="E40" s="160"/>
      <c r="F40" s="160"/>
      <c r="G40" s="161"/>
      <c r="H40" s="162"/>
      <c r="I40" s="162"/>
      <c r="J40" s="162"/>
      <c r="K40" s="162"/>
      <c r="L40" s="73"/>
      <c r="M40" s="183"/>
      <c r="N40" s="184"/>
      <c r="O40" s="184"/>
      <c r="P40" s="184"/>
      <c r="Q40" s="184"/>
      <c r="R40" s="184"/>
      <c r="S40" s="184"/>
      <c r="T40" s="184"/>
      <c r="U40" s="185"/>
      <c r="V40" s="186"/>
      <c r="W40" s="187"/>
    </row>
    <row r="41" spans="1:23" ht="15" customHeight="1">
      <c r="A41" s="159"/>
      <c r="B41" s="160"/>
      <c r="C41" s="160"/>
      <c r="D41" s="160"/>
      <c r="E41" s="160"/>
      <c r="F41" s="160"/>
      <c r="G41" s="161"/>
      <c r="H41" s="162"/>
      <c r="I41" s="162"/>
      <c r="J41" s="162"/>
      <c r="K41" s="162"/>
      <c r="L41" s="73"/>
      <c r="M41" s="183"/>
      <c r="N41" s="184"/>
      <c r="O41" s="184"/>
      <c r="P41" s="184"/>
      <c r="Q41" s="184"/>
      <c r="R41" s="184"/>
      <c r="S41" s="184"/>
      <c r="T41" s="184"/>
      <c r="U41" s="185"/>
      <c r="V41" s="186"/>
      <c r="W41" s="187"/>
    </row>
    <row r="42" spans="1:23" ht="15" customHeight="1">
      <c r="A42" s="159"/>
      <c r="B42" s="160"/>
      <c r="C42" s="160"/>
      <c r="D42" s="160"/>
      <c r="E42" s="160"/>
      <c r="F42" s="160"/>
      <c r="G42" s="161"/>
      <c r="H42" s="162"/>
      <c r="I42" s="162"/>
      <c r="J42" s="162"/>
      <c r="K42" s="162"/>
      <c r="L42" s="73"/>
      <c r="M42" s="183"/>
      <c r="N42" s="184"/>
      <c r="O42" s="184"/>
      <c r="P42" s="184"/>
      <c r="Q42" s="184"/>
      <c r="R42" s="184"/>
      <c r="S42" s="184"/>
      <c r="T42" s="184"/>
      <c r="U42" s="185"/>
      <c r="V42" s="186"/>
      <c r="W42" s="187"/>
    </row>
    <row r="43" spans="1:23" ht="15" customHeight="1">
      <c r="A43" s="188"/>
      <c r="B43" s="189"/>
      <c r="C43" s="189"/>
      <c r="D43" s="189"/>
      <c r="E43" s="189"/>
      <c r="F43" s="189"/>
      <c r="G43" s="177"/>
      <c r="H43" s="178"/>
      <c r="I43" s="178"/>
      <c r="J43" s="178"/>
      <c r="K43" s="178"/>
      <c r="L43" s="77"/>
      <c r="M43" s="230"/>
      <c r="N43" s="231"/>
      <c r="O43" s="231"/>
      <c r="P43" s="231"/>
      <c r="Q43" s="231"/>
      <c r="R43" s="231"/>
      <c r="S43" s="231"/>
      <c r="T43" s="231"/>
      <c r="U43" s="232"/>
      <c r="V43" s="233"/>
      <c r="W43" s="234"/>
    </row>
    <row r="44" spans="1:23" ht="15" customHeight="1">
      <c r="A44" s="159"/>
      <c r="B44" s="160"/>
      <c r="C44" s="160"/>
      <c r="D44" s="160"/>
      <c r="E44" s="160"/>
      <c r="F44" s="160"/>
      <c r="G44" s="161"/>
      <c r="H44" s="162"/>
      <c r="I44" s="162"/>
      <c r="J44" s="162"/>
      <c r="K44" s="162"/>
      <c r="L44" s="73"/>
      <c r="M44" s="163"/>
      <c r="N44" s="164"/>
      <c r="O44" s="164"/>
      <c r="P44" s="164"/>
      <c r="Q44" s="164"/>
      <c r="R44" s="164"/>
      <c r="S44" s="164"/>
      <c r="T44" s="164"/>
      <c r="U44" s="164"/>
      <c r="V44" s="164"/>
      <c r="W44" s="165"/>
    </row>
    <row r="45" spans="1:23" ht="15" customHeight="1">
      <c r="A45" s="159"/>
      <c r="B45" s="160"/>
      <c r="C45" s="160"/>
      <c r="D45" s="160"/>
      <c r="E45" s="160"/>
      <c r="F45" s="160"/>
      <c r="G45" s="161"/>
      <c r="H45" s="162"/>
      <c r="I45" s="162"/>
      <c r="J45" s="162"/>
      <c r="K45" s="162"/>
      <c r="L45" s="73"/>
      <c r="M45" s="163"/>
      <c r="N45" s="164"/>
      <c r="O45" s="164"/>
      <c r="P45" s="164"/>
      <c r="Q45" s="164"/>
      <c r="R45" s="164"/>
      <c r="S45" s="164"/>
      <c r="T45" s="164"/>
      <c r="U45" s="164"/>
      <c r="V45" s="164"/>
      <c r="W45" s="165"/>
    </row>
    <row r="46" spans="1:23" ht="15" customHeight="1">
      <c r="A46" s="159"/>
      <c r="B46" s="160"/>
      <c r="C46" s="160"/>
      <c r="D46" s="160"/>
      <c r="E46" s="160"/>
      <c r="F46" s="160"/>
      <c r="G46" s="161"/>
      <c r="H46" s="162"/>
      <c r="I46" s="162"/>
      <c r="J46" s="162"/>
      <c r="K46" s="162"/>
      <c r="L46" s="73"/>
      <c r="M46" s="163"/>
      <c r="N46" s="164"/>
      <c r="O46" s="164"/>
      <c r="P46" s="164"/>
      <c r="Q46" s="164"/>
      <c r="R46" s="164"/>
      <c r="S46" s="164"/>
      <c r="T46" s="164"/>
      <c r="U46" s="164"/>
      <c r="V46" s="164"/>
      <c r="W46" s="165"/>
    </row>
    <row r="47" spans="1:23" ht="15" customHeight="1">
      <c r="A47" s="159"/>
      <c r="B47" s="160"/>
      <c r="C47" s="160"/>
      <c r="D47" s="160"/>
      <c r="E47" s="160"/>
      <c r="F47" s="160"/>
      <c r="G47" s="161"/>
      <c r="H47" s="162"/>
      <c r="I47" s="162"/>
      <c r="J47" s="162"/>
      <c r="K47" s="162"/>
      <c r="L47" s="73"/>
      <c r="M47" s="163"/>
      <c r="N47" s="164"/>
      <c r="O47" s="164"/>
      <c r="P47" s="164"/>
      <c r="Q47" s="164"/>
      <c r="R47" s="164"/>
      <c r="S47" s="164"/>
      <c r="T47" s="164"/>
      <c r="U47" s="164"/>
      <c r="V47" s="164"/>
      <c r="W47" s="165"/>
    </row>
    <row r="48" spans="1:23" ht="15" customHeight="1">
      <c r="A48" s="159"/>
      <c r="B48" s="160"/>
      <c r="C48" s="160"/>
      <c r="D48" s="160"/>
      <c r="E48" s="160"/>
      <c r="F48" s="160"/>
      <c r="G48" s="161"/>
      <c r="H48" s="162"/>
      <c r="I48" s="162"/>
      <c r="J48" s="162"/>
      <c r="K48" s="162"/>
      <c r="L48" s="73"/>
      <c r="M48" s="163"/>
      <c r="N48" s="164"/>
      <c r="O48" s="164"/>
      <c r="P48" s="164"/>
      <c r="Q48" s="164"/>
      <c r="R48" s="164"/>
      <c r="S48" s="164"/>
      <c r="T48" s="164"/>
      <c r="U48" s="164"/>
      <c r="V48" s="164"/>
      <c r="W48" s="165"/>
    </row>
    <row r="49" spans="1:23" ht="15" customHeight="1">
      <c r="A49" s="159"/>
      <c r="B49" s="160"/>
      <c r="C49" s="160"/>
      <c r="D49" s="160"/>
      <c r="E49" s="160"/>
      <c r="F49" s="160"/>
      <c r="G49" s="161"/>
      <c r="H49" s="162"/>
      <c r="I49" s="162"/>
      <c r="J49" s="162"/>
      <c r="K49" s="162"/>
      <c r="L49" s="73"/>
      <c r="M49" s="163"/>
      <c r="N49" s="164"/>
      <c r="O49" s="164"/>
      <c r="P49" s="164"/>
      <c r="Q49" s="164"/>
      <c r="R49" s="164"/>
      <c r="S49" s="164"/>
      <c r="T49" s="164"/>
      <c r="U49" s="164"/>
      <c r="V49" s="164"/>
      <c r="W49" s="165"/>
    </row>
    <row r="50" spans="1:23" ht="15" customHeight="1">
      <c r="A50" s="159"/>
      <c r="B50" s="160"/>
      <c r="C50" s="160"/>
      <c r="D50" s="160"/>
      <c r="E50" s="160"/>
      <c r="F50" s="160"/>
      <c r="G50" s="161"/>
      <c r="H50" s="162"/>
      <c r="I50" s="162"/>
      <c r="J50" s="162"/>
      <c r="K50" s="162"/>
      <c r="L50" s="73"/>
      <c r="M50" s="163"/>
      <c r="N50" s="164"/>
      <c r="O50" s="164"/>
      <c r="P50" s="164"/>
      <c r="Q50" s="164"/>
      <c r="R50" s="164"/>
      <c r="S50" s="164"/>
      <c r="T50" s="164"/>
      <c r="U50" s="164"/>
      <c r="V50" s="164"/>
      <c r="W50" s="165"/>
    </row>
    <row r="51" spans="1:23" ht="15" customHeight="1">
      <c r="A51" s="174"/>
      <c r="B51" s="175"/>
      <c r="C51" s="175"/>
      <c r="D51" s="175"/>
      <c r="E51" s="175"/>
      <c r="F51" s="176"/>
      <c r="G51" s="161"/>
      <c r="H51" s="162"/>
      <c r="I51" s="162"/>
      <c r="J51" s="162"/>
      <c r="K51" s="162"/>
      <c r="L51" s="73"/>
      <c r="M51" s="163"/>
      <c r="N51" s="164"/>
      <c r="O51" s="164"/>
      <c r="P51" s="164"/>
      <c r="Q51" s="164"/>
      <c r="R51" s="164"/>
      <c r="S51" s="164"/>
      <c r="T51" s="164"/>
      <c r="U51" s="164"/>
      <c r="V51" s="164"/>
      <c r="W51" s="165"/>
    </row>
    <row r="52" spans="1:23" ht="15" customHeight="1">
      <c r="A52" s="159"/>
      <c r="B52" s="160"/>
      <c r="C52" s="160"/>
      <c r="D52" s="160"/>
      <c r="E52" s="160"/>
      <c r="F52" s="160"/>
      <c r="G52" s="161"/>
      <c r="H52" s="162"/>
      <c r="I52" s="162"/>
      <c r="J52" s="162"/>
      <c r="K52" s="162"/>
      <c r="L52" s="74"/>
      <c r="M52" s="163"/>
      <c r="N52" s="164"/>
      <c r="O52" s="164"/>
      <c r="P52" s="164"/>
      <c r="Q52" s="164"/>
      <c r="R52" s="164"/>
      <c r="S52" s="164"/>
      <c r="T52" s="164"/>
      <c r="U52" s="164"/>
      <c r="V52" s="164"/>
      <c r="W52" s="165"/>
    </row>
    <row r="53" spans="1:23" ht="15" customHeight="1">
      <c r="A53" s="168" t="s">
        <v>46</v>
      </c>
      <c r="B53" s="169"/>
      <c r="C53" s="169"/>
      <c r="D53" s="169"/>
      <c r="E53" s="169"/>
      <c r="F53" s="169"/>
      <c r="G53" s="179">
        <f>SUM(G19:K52)</f>
        <v>0</v>
      </c>
      <c r="H53" s="180"/>
      <c r="I53" s="180"/>
      <c r="J53" s="180"/>
      <c r="K53" s="180"/>
      <c r="L53" s="166" t="s">
        <v>6</v>
      </c>
      <c r="M53" s="168"/>
      <c r="N53" s="169"/>
      <c r="O53" s="169"/>
      <c r="P53" s="169"/>
      <c r="Q53" s="169"/>
      <c r="R53" s="169"/>
      <c r="S53" s="169"/>
      <c r="T53" s="169"/>
      <c r="U53" s="169"/>
      <c r="V53" s="169"/>
      <c r="W53" s="170"/>
    </row>
    <row r="54" spans="1:23" ht="15" customHeight="1">
      <c r="A54" s="171"/>
      <c r="B54" s="172"/>
      <c r="C54" s="172"/>
      <c r="D54" s="172"/>
      <c r="E54" s="172"/>
      <c r="F54" s="172"/>
      <c r="G54" s="181"/>
      <c r="H54" s="182"/>
      <c r="I54" s="182"/>
      <c r="J54" s="182"/>
      <c r="K54" s="182"/>
      <c r="L54" s="167"/>
      <c r="M54" s="171"/>
      <c r="N54" s="172"/>
      <c r="O54" s="172"/>
      <c r="P54" s="172"/>
      <c r="Q54" s="172"/>
      <c r="R54" s="172"/>
      <c r="S54" s="172"/>
      <c r="T54" s="172"/>
      <c r="U54" s="172"/>
      <c r="V54" s="172"/>
      <c r="W54" s="173"/>
    </row>
  </sheetData>
  <sheetProtection password="C4EA" sheet="1" formatCells="0" formatColumns="0" formatRows="0" insertColumns="0" insertRows="0" insertHyperlinks="0" deleteColumns="0" deleteRows="0" sort="0" autoFilter="0" pivotTables="0"/>
  <mergeCells count="154">
    <mergeCell ref="V40:W40"/>
    <mergeCell ref="G26:K26"/>
    <mergeCell ref="M42:U42"/>
    <mergeCell ref="V42:W42"/>
    <mergeCell ref="M43:U43"/>
    <mergeCell ref="V43:W43"/>
    <mergeCell ref="M38:U38"/>
    <mergeCell ref="V38:W38"/>
    <mergeCell ref="M39:U39"/>
    <mergeCell ref="V39:W39"/>
    <mergeCell ref="M40:U40"/>
    <mergeCell ref="V37:W37"/>
    <mergeCell ref="V28:W28"/>
    <mergeCell ref="M34:U34"/>
    <mergeCell ref="G28:K28"/>
    <mergeCell ref="G29:K29"/>
    <mergeCell ref="V34:W34"/>
    <mergeCell ref="M35:U35"/>
    <mergeCell ref="M36:U36"/>
    <mergeCell ref="V35:W35"/>
    <mergeCell ref="A25:F25"/>
    <mergeCell ref="A26:F26"/>
    <mergeCell ref="A27:F27"/>
    <mergeCell ref="A28:F28"/>
    <mergeCell ref="A29:F29"/>
    <mergeCell ref="M25:U25"/>
    <mergeCell ref="M26:U26"/>
    <mergeCell ref="M27:U27"/>
    <mergeCell ref="M28:U28"/>
    <mergeCell ref="M29:U29"/>
    <mergeCell ref="V30:W30"/>
    <mergeCell ref="V31:W31"/>
    <mergeCell ref="V32:W32"/>
    <mergeCell ref="V33:W33"/>
    <mergeCell ref="V25:W25"/>
    <mergeCell ref="V29:W29"/>
    <mergeCell ref="V26:W26"/>
    <mergeCell ref="V27:W27"/>
    <mergeCell ref="V36:W36"/>
    <mergeCell ref="M37:U37"/>
    <mergeCell ref="M23:U23"/>
    <mergeCell ref="M24:U24"/>
    <mergeCell ref="M30:U30"/>
    <mergeCell ref="M31:U31"/>
    <mergeCell ref="M32:U32"/>
    <mergeCell ref="M33:U33"/>
    <mergeCell ref="V23:W23"/>
    <mergeCell ref="V24:W24"/>
    <mergeCell ref="V16:W18"/>
    <mergeCell ref="M19:U19"/>
    <mergeCell ref="M20:U20"/>
    <mergeCell ref="M21:U21"/>
    <mergeCell ref="M22:U22"/>
    <mergeCell ref="V19:W19"/>
    <mergeCell ref="V20:W20"/>
    <mergeCell ref="V21:W21"/>
    <mergeCell ref="V22:W22"/>
    <mergeCell ref="A4:L4"/>
    <mergeCell ref="W1:Y1"/>
    <mergeCell ref="A5:F6"/>
    <mergeCell ref="G5:L6"/>
    <mergeCell ref="A2:F2"/>
    <mergeCell ref="L2:N2"/>
    <mergeCell ref="Q2:Y2"/>
    <mergeCell ref="A7:F8"/>
    <mergeCell ref="G12:K13"/>
    <mergeCell ref="L12:L13"/>
    <mergeCell ref="A10:F11"/>
    <mergeCell ref="A12:F13"/>
    <mergeCell ref="G7:K8"/>
    <mergeCell ref="L7:L8"/>
    <mergeCell ref="G9:K9"/>
    <mergeCell ref="G10:K11"/>
    <mergeCell ref="L10:L11"/>
    <mergeCell ref="B9:F9"/>
    <mergeCell ref="A16:F18"/>
    <mergeCell ref="G16:L18"/>
    <mergeCell ref="A19:F19"/>
    <mergeCell ref="G19:K19"/>
    <mergeCell ref="A38:F38"/>
    <mergeCell ref="G38:K38"/>
    <mergeCell ref="G32:K32"/>
    <mergeCell ref="G33:K33"/>
    <mergeCell ref="G34:K34"/>
    <mergeCell ref="A15:W15"/>
    <mergeCell ref="G36:K36"/>
    <mergeCell ref="G20:K20"/>
    <mergeCell ref="A39:F39"/>
    <mergeCell ref="G39:K39"/>
    <mergeCell ref="A20:F20"/>
    <mergeCell ref="A21:F21"/>
    <mergeCell ref="A22:F22"/>
    <mergeCell ref="A23:F23"/>
    <mergeCell ref="M16:U18"/>
    <mergeCell ref="A40:F40"/>
    <mergeCell ref="G40:K40"/>
    <mergeCell ref="A32:F32"/>
    <mergeCell ref="A33:F33"/>
    <mergeCell ref="G31:K31"/>
    <mergeCell ref="A41:F41"/>
    <mergeCell ref="G41:K41"/>
    <mergeCell ref="A37:F37"/>
    <mergeCell ref="G37:K37"/>
    <mergeCell ref="A36:F36"/>
    <mergeCell ref="M41:U41"/>
    <mergeCell ref="V41:W41"/>
    <mergeCell ref="M44:W44"/>
    <mergeCell ref="A45:F45"/>
    <mergeCell ref="G45:K45"/>
    <mergeCell ref="M45:W45"/>
    <mergeCell ref="A43:F43"/>
    <mergeCell ref="A42:F42"/>
    <mergeCell ref="G42:K42"/>
    <mergeCell ref="A48:F48"/>
    <mergeCell ref="A47:F47"/>
    <mergeCell ref="G47:K47"/>
    <mergeCell ref="G43:K43"/>
    <mergeCell ref="G44:K44"/>
    <mergeCell ref="A53:F54"/>
    <mergeCell ref="G53:K54"/>
    <mergeCell ref="A50:F50"/>
    <mergeCell ref="L53:L54"/>
    <mergeCell ref="M53:W54"/>
    <mergeCell ref="A46:F46"/>
    <mergeCell ref="M46:W46"/>
    <mergeCell ref="G48:K48"/>
    <mergeCell ref="G46:K46"/>
    <mergeCell ref="A51:F51"/>
    <mergeCell ref="G50:K50"/>
    <mergeCell ref="G52:K52"/>
    <mergeCell ref="A52:F52"/>
    <mergeCell ref="M52:W52"/>
    <mergeCell ref="M49:W49"/>
    <mergeCell ref="M50:W50"/>
    <mergeCell ref="A49:F49"/>
    <mergeCell ref="G51:K51"/>
    <mergeCell ref="M51:W51"/>
    <mergeCell ref="G49:K49"/>
    <mergeCell ref="G21:K21"/>
    <mergeCell ref="G22:K22"/>
    <mergeCell ref="G23:K23"/>
    <mergeCell ref="G24:K24"/>
    <mergeCell ref="G30:K30"/>
    <mergeCell ref="G25:K25"/>
    <mergeCell ref="A24:F24"/>
    <mergeCell ref="A30:F30"/>
    <mergeCell ref="A31:F31"/>
    <mergeCell ref="G27:K27"/>
    <mergeCell ref="M48:W48"/>
    <mergeCell ref="G35:K35"/>
    <mergeCell ref="A34:F34"/>
    <mergeCell ref="A35:F35"/>
    <mergeCell ref="M47:W47"/>
    <mergeCell ref="A44:F44"/>
  </mergeCells>
  <conditionalFormatting sqref="Q2:Y2">
    <cfRule type="cellIs" priority="1" dxfId="9" operator="equal" stopIfTrue="1">
      <formula>0</formula>
    </cfRule>
  </conditionalFormatting>
  <dataValidations count="6">
    <dataValidation allowBlank="1" showInputMessage="1" showErrorMessage="1" promptTitle="支出の内容がわかるよう、詳細に記載すること。" prompt="（例）&#10;キンダーカウンセラー人件費&#10;　＠5,200円×６時間×１２回&#10;チラシ作成費用&#10;　Ａ４コピー用紙500枚　＠200円×5&#10;茶菓子代&#10;　＠1,000円×12回　など&#10;" sqref="X38:Z38"/>
    <dataValidation allowBlank="1" showInputMessage="1" showErrorMessage="1" promptTitle="入力しないで下さい。" prompt="計算式が入っていますので入力しないで下さい。&#10;" sqref="G53:J53"/>
    <dataValidation type="list" allowBlank="1" showInputMessage="1" showErrorMessage="1" promptTitle="○×のいずれかを必ず選択" prompt="預かり保育担当教員が&#10;幼稚園教諭免許または&#10;保育士資格を有する者&#10;であるか確認すること。&#10;" sqref="V19:W43">
      <formula1>"○,×"</formula1>
    </dataValidation>
    <dataValidation allowBlank="1" showInputMessage="1" showErrorMessage="1" promptTitle="支出の内容がわかるよう、詳細に記入すること。" prompt="記入例を参照&#10;&#10;　 NG例：　教材費・おやつ代&#10;⇒OK例：　教材費○○円、おやつ代○○円" sqref="M44:W52"/>
    <dataValidation allowBlank="1" showInputMessage="1" showErrorMessage="1" promptTitle="支出の内容がわかるよう、詳細に記入すること。" prompt="（例）&#10;・預かり保育担当教員　２名&#10;&#10;●●　●●（担当教員名）　　1,750,000円&#10;●●　●●（担当教員名）　　1,250,000円" sqref="M19:U43"/>
    <dataValidation type="whole" allowBlank="1" showInputMessage="1" showErrorMessage="1" promptTitle="半角数字で記入すること。" prompt="※カンマ不要&#10;※全角不可" sqref="G19:K52 G10:K11">
      <formula1>0</formula1>
      <formula2>999999999</formula2>
    </dataValidation>
  </dataValidations>
  <printOptions/>
  <pageMargins left="0.8267716535433072" right="0.2755905511811024" top="0.4330708661417323" bottom="0.4330708661417323" header="0.31496062992125984" footer="0.35433070866141736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28"/>
  <sheetViews>
    <sheetView view="pageBreakPreview" zoomScale="85" zoomScaleSheetLayoutView="85" zoomScalePageLayoutView="0" workbookViewId="0" topLeftCell="A1">
      <selection activeCell="AO4" sqref="AO4:BD4"/>
    </sheetView>
  </sheetViews>
  <sheetFormatPr defaultColWidth="8.796875" defaultRowHeight="14.25"/>
  <cols>
    <col min="1" max="17" width="2.59765625" style="30" customWidth="1"/>
    <col min="18" max="18" width="3" style="30" customWidth="1"/>
    <col min="19" max="33" width="2.59765625" style="30" customWidth="1"/>
    <col min="34" max="34" width="3" style="30" customWidth="1"/>
    <col min="35" max="49" width="2.59765625" style="30" customWidth="1"/>
    <col min="50" max="57" width="2.5" style="30" customWidth="1"/>
    <col min="58" max="16384" width="9" style="30" customWidth="1"/>
  </cols>
  <sheetData>
    <row r="1" spans="33:49" ht="15" customHeight="1">
      <c r="AG1" s="31"/>
      <c r="AW1" s="31"/>
    </row>
    <row r="2" spans="1:57" ht="15" customHeight="1">
      <c r="A2" s="32" t="s">
        <v>57</v>
      </c>
      <c r="R2" s="275"/>
      <c r="S2" s="275"/>
      <c r="T2" s="275"/>
      <c r="U2" s="275"/>
      <c r="V2" s="275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H2" s="275"/>
      <c r="AI2" s="275"/>
      <c r="AJ2" s="275"/>
      <c r="AK2" s="275"/>
      <c r="AL2" s="275"/>
      <c r="AM2" s="277" t="s">
        <v>50</v>
      </c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</row>
    <row r="3" spans="19:57" ht="12" customHeight="1"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Y3" s="33"/>
      <c r="AZ3" s="33"/>
      <c r="BA3" s="33"/>
      <c r="BB3" s="33"/>
      <c r="BC3" s="33"/>
      <c r="BD3" s="33"/>
      <c r="BE3" s="33"/>
    </row>
    <row r="4" spans="1:57" ht="15" customHeight="1">
      <c r="A4" s="30" t="s">
        <v>9</v>
      </c>
      <c r="AI4" s="278" t="s">
        <v>58</v>
      </c>
      <c r="AJ4" s="278"/>
      <c r="AK4" s="278"/>
      <c r="AL4" s="278"/>
      <c r="AM4" s="278"/>
      <c r="AN4" s="278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34" t="s">
        <v>59</v>
      </c>
    </row>
    <row r="5" spans="2:57" ht="19.5" customHeight="1">
      <c r="B5" s="35"/>
      <c r="C5" s="36"/>
      <c r="D5" s="36"/>
      <c r="E5" s="36"/>
      <c r="F5" s="36"/>
      <c r="G5" s="36"/>
      <c r="H5" s="36"/>
      <c r="I5" s="36"/>
      <c r="J5" s="37"/>
      <c r="K5" s="38"/>
      <c r="L5" s="36"/>
      <c r="M5" s="36"/>
      <c r="N5" s="36"/>
      <c r="O5" s="36"/>
      <c r="P5" s="36"/>
      <c r="Q5" s="39" t="s">
        <v>60</v>
      </c>
      <c r="R5" s="266" t="s">
        <v>61</v>
      </c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1"/>
    </row>
    <row r="6" spans="2:57" ht="19.5" customHeight="1">
      <c r="B6" s="40"/>
      <c r="C6" s="41"/>
      <c r="D6" s="41"/>
      <c r="E6" s="41"/>
      <c r="F6" s="41"/>
      <c r="G6" s="41"/>
      <c r="H6" s="41"/>
      <c r="I6" s="41"/>
      <c r="J6" s="42"/>
      <c r="K6" s="43" t="s">
        <v>62</v>
      </c>
      <c r="L6" s="44"/>
      <c r="M6" s="44"/>
      <c r="N6" s="44"/>
      <c r="O6" s="44"/>
      <c r="P6" s="44"/>
      <c r="Q6" s="45"/>
      <c r="R6" s="272"/>
      <c r="S6" s="273"/>
      <c r="T6" s="273"/>
      <c r="U6" s="273"/>
      <c r="V6" s="273"/>
      <c r="W6" s="273"/>
      <c r="X6" s="273"/>
      <c r="Y6" s="274"/>
      <c r="Z6" s="272"/>
      <c r="AA6" s="273"/>
      <c r="AB6" s="273"/>
      <c r="AC6" s="273"/>
      <c r="AD6" s="273"/>
      <c r="AE6" s="273"/>
      <c r="AF6" s="273"/>
      <c r="AG6" s="274"/>
      <c r="AH6" s="272"/>
      <c r="AI6" s="273"/>
      <c r="AJ6" s="273"/>
      <c r="AK6" s="273"/>
      <c r="AL6" s="273"/>
      <c r="AM6" s="273"/>
      <c r="AN6" s="273"/>
      <c r="AO6" s="274"/>
      <c r="AP6" s="272"/>
      <c r="AQ6" s="273"/>
      <c r="AR6" s="273"/>
      <c r="AS6" s="273"/>
      <c r="AT6" s="273"/>
      <c r="AU6" s="273"/>
      <c r="AV6" s="273"/>
      <c r="AW6" s="274"/>
      <c r="AX6" s="272"/>
      <c r="AY6" s="273"/>
      <c r="AZ6" s="273"/>
      <c r="BA6" s="273"/>
      <c r="BB6" s="273"/>
      <c r="BC6" s="273"/>
      <c r="BD6" s="273"/>
      <c r="BE6" s="274"/>
    </row>
    <row r="7" spans="2:57" ht="23.25" customHeight="1">
      <c r="B7" s="35"/>
      <c r="C7" s="271" t="s">
        <v>2</v>
      </c>
      <c r="D7" s="271"/>
      <c r="E7" s="271"/>
      <c r="F7" s="271"/>
      <c r="G7" s="271"/>
      <c r="H7" s="271"/>
      <c r="I7" s="271"/>
      <c r="J7" s="46"/>
      <c r="K7" s="261">
        <f>SUM(R7,Z7,AH7,AP7,AX7)</f>
        <v>0</v>
      </c>
      <c r="L7" s="262"/>
      <c r="M7" s="262"/>
      <c r="N7" s="262"/>
      <c r="O7" s="262"/>
      <c r="P7" s="262"/>
      <c r="Q7" s="47" t="s">
        <v>6</v>
      </c>
      <c r="R7" s="269"/>
      <c r="S7" s="270"/>
      <c r="T7" s="270"/>
      <c r="U7" s="270"/>
      <c r="V7" s="270"/>
      <c r="W7" s="270"/>
      <c r="X7" s="270"/>
      <c r="Y7" s="47" t="s">
        <v>6</v>
      </c>
      <c r="Z7" s="269"/>
      <c r="AA7" s="270"/>
      <c r="AB7" s="270"/>
      <c r="AC7" s="270"/>
      <c r="AD7" s="270"/>
      <c r="AE7" s="270"/>
      <c r="AF7" s="270"/>
      <c r="AG7" s="47" t="s">
        <v>6</v>
      </c>
      <c r="AH7" s="269"/>
      <c r="AI7" s="270"/>
      <c r="AJ7" s="270"/>
      <c r="AK7" s="270"/>
      <c r="AL7" s="270"/>
      <c r="AM7" s="270"/>
      <c r="AN7" s="270"/>
      <c r="AO7" s="47" t="s">
        <v>6</v>
      </c>
      <c r="AP7" s="269"/>
      <c r="AQ7" s="270"/>
      <c r="AR7" s="270"/>
      <c r="AS7" s="270"/>
      <c r="AT7" s="270"/>
      <c r="AU7" s="270"/>
      <c r="AV7" s="270"/>
      <c r="AW7" s="47" t="s">
        <v>6</v>
      </c>
      <c r="AX7" s="269"/>
      <c r="AY7" s="270"/>
      <c r="AZ7" s="270"/>
      <c r="BA7" s="270"/>
      <c r="BB7" s="270"/>
      <c r="BC7" s="270"/>
      <c r="BD7" s="270"/>
      <c r="BE7" s="47" t="s">
        <v>6</v>
      </c>
    </row>
    <row r="8" spans="2:57" ht="23.25" customHeight="1">
      <c r="B8" s="48"/>
      <c r="C8" s="271" t="s">
        <v>10</v>
      </c>
      <c r="D8" s="271"/>
      <c r="E8" s="271"/>
      <c r="F8" s="271"/>
      <c r="G8" s="271"/>
      <c r="H8" s="271"/>
      <c r="I8" s="271"/>
      <c r="J8" s="46"/>
      <c r="K8" s="261">
        <f>SUM(R8,Z8,AH8,AP8,AX8)</f>
        <v>0</v>
      </c>
      <c r="L8" s="262"/>
      <c r="M8" s="262"/>
      <c r="N8" s="262"/>
      <c r="O8" s="262"/>
      <c r="P8" s="262"/>
      <c r="Q8" s="47" t="s">
        <v>6</v>
      </c>
      <c r="R8" s="269"/>
      <c r="S8" s="270"/>
      <c r="T8" s="270"/>
      <c r="U8" s="270"/>
      <c r="V8" s="270"/>
      <c r="W8" s="270"/>
      <c r="X8" s="270"/>
      <c r="Y8" s="47" t="s">
        <v>6</v>
      </c>
      <c r="Z8" s="269"/>
      <c r="AA8" s="270"/>
      <c r="AB8" s="270"/>
      <c r="AC8" s="270"/>
      <c r="AD8" s="270"/>
      <c r="AE8" s="270"/>
      <c r="AF8" s="270"/>
      <c r="AG8" s="47" t="s">
        <v>6</v>
      </c>
      <c r="AH8" s="269"/>
      <c r="AI8" s="270"/>
      <c r="AJ8" s="270"/>
      <c r="AK8" s="270"/>
      <c r="AL8" s="270"/>
      <c r="AM8" s="270"/>
      <c r="AN8" s="270"/>
      <c r="AO8" s="47" t="s">
        <v>6</v>
      </c>
      <c r="AP8" s="269"/>
      <c r="AQ8" s="270"/>
      <c r="AR8" s="270"/>
      <c r="AS8" s="270"/>
      <c r="AT8" s="270"/>
      <c r="AU8" s="270"/>
      <c r="AV8" s="270"/>
      <c r="AW8" s="47" t="s">
        <v>6</v>
      </c>
      <c r="AX8" s="269"/>
      <c r="AY8" s="270"/>
      <c r="AZ8" s="270"/>
      <c r="BA8" s="270"/>
      <c r="BB8" s="270"/>
      <c r="BC8" s="270"/>
      <c r="BD8" s="270"/>
      <c r="BE8" s="47" t="s">
        <v>6</v>
      </c>
    </row>
    <row r="9" spans="2:57" ht="23.25" customHeight="1">
      <c r="B9" s="48"/>
      <c r="C9" s="268" t="s">
        <v>11</v>
      </c>
      <c r="D9" s="268"/>
      <c r="E9" s="268"/>
      <c r="F9" s="268"/>
      <c r="G9" s="268"/>
      <c r="H9" s="268"/>
      <c r="I9" s="268"/>
      <c r="J9" s="46"/>
      <c r="K9" s="261">
        <f>SUM(R9,Z9,AH9,AP9,AX9)</f>
        <v>0</v>
      </c>
      <c r="L9" s="262"/>
      <c r="M9" s="262"/>
      <c r="N9" s="262"/>
      <c r="O9" s="262"/>
      <c r="P9" s="262"/>
      <c r="Q9" s="47" t="s">
        <v>6</v>
      </c>
      <c r="R9" s="261">
        <f>SUM(R8,R7)</f>
        <v>0</v>
      </c>
      <c r="S9" s="262"/>
      <c r="T9" s="262"/>
      <c r="U9" s="262"/>
      <c r="V9" s="262"/>
      <c r="W9" s="262"/>
      <c r="X9" s="262"/>
      <c r="Y9" s="47" t="s">
        <v>6</v>
      </c>
      <c r="Z9" s="261">
        <f>SUM(Z8,Z7)</f>
        <v>0</v>
      </c>
      <c r="AA9" s="262"/>
      <c r="AB9" s="262"/>
      <c r="AC9" s="262"/>
      <c r="AD9" s="262"/>
      <c r="AE9" s="262"/>
      <c r="AF9" s="262"/>
      <c r="AG9" s="47" t="s">
        <v>6</v>
      </c>
      <c r="AH9" s="261">
        <f>SUM(AH8,AH7)</f>
        <v>0</v>
      </c>
      <c r="AI9" s="262"/>
      <c r="AJ9" s="262"/>
      <c r="AK9" s="262"/>
      <c r="AL9" s="262"/>
      <c r="AM9" s="262"/>
      <c r="AN9" s="262"/>
      <c r="AO9" s="47" t="s">
        <v>6</v>
      </c>
      <c r="AP9" s="261">
        <f>SUM(AP8,AP7)</f>
        <v>0</v>
      </c>
      <c r="AQ9" s="262"/>
      <c r="AR9" s="262"/>
      <c r="AS9" s="262"/>
      <c r="AT9" s="262"/>
      <c r="AU9" s="262"/>
      <c r="AV9" s="262"/>
      <c r="AW9" s="47" t="s">
        <v>6</v>
      </c>
      <c r="AX9" s="261">
        <f>SUM(AX8,AX7)</f>
        <v>0</v>
      </c>
      <c r="AY9" s="262"/>
      <c r="AZ9" s="262"/>
      <c r="BA9" s="262"/>
      <c r="BB9" s="262"/>
      <c r="BC9" s="262"/>
      <c r="BD9" s="262"/>
      <c r="BE9" s="47" t="s">
        <v>6</v>
      </c>
    </row>
    <row r="10" spans="11:17" ht="15" customHeight="1">
      <c r="K10" s="235">
        <f>IF(K9=T28,"","下表【支出の部】
と一致しません！")</f>
      </c>
      <c r="L10" s="235"/>
      <c r="M10" s="235"/>
      <c r="N10" s="235"/>
      <c r="O10" s="235"/>
      <c r="P10" s="235"/>
      <c r="Q10" s="235"/>
    </row>
    <row r="11" spans="1:17" ht="15" customHeight="1">
      <c r="A11" s="30" t="s">
        <v>13</v>
      </c>
      <c r="K11" s="236"/>
      <c r="L11" s="236"/>
      <c r="M11" s="236"/>
      <c r="N11" s="236"/>
      <c r="O11" s="236"/>
      <c r="P11" s="236"/>
      <c r="Q11" s="236"/>
    </row>
    <row r="12" spans="1:57" ht="15" customHeight="1">
      <c r="A12" s="30" t="s">
        <v>63</v>
      </c>
      <c r="B12" s="263" t="s">
        <v>64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  <c r="M12" s="266" t="s">
        <v>38</v>
      </c>
      <c r="N12" s="250"/>
      <c r="O12" s="250"/>
      <c r="P12" s="250"/>
      <c r="Q12" s="264"/>
      <c r="R12" s="264"/>
      <c r="S12" s="265"/>
      <c r="T12" s="267" t="s">
        <v>12</v>
      </c>
      <c r="U12" s="268"/>
      <c r="V12" s="268"/>
      <c r="W12" s="268"/>
      <c r="X12" s="268"/>
      <c r="Y12" s="268"/>
      <c r="Z12" s="266" t="s">
        <v>49</v>
      </c>
      <c r="AA12" s="250"/>
      <c r="AB12" s="250"/>
      <c r="AC12" s="250"/>
      <c r="AD12" s="250"/>
      <c r="AE12" s="250"/>
      <c r="AF12" s="250"/>
      <c r="AG12" s="251"/>
      <c r="AI12" s="49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49"/>
      <c r="AY12" s="49"/>
      <c r="AZ12" s="54"/>
      <c r="BA12" s="54"/>
      <c r="BB12" s="54"/>
      <c r="BC12" s="54"/>
      <c r="BD12" s="54"/>
      <c r="BE12" s="54"/>
    </row>
    <row r="13" spans="2:57" ht="15" customHeight="1">
      <c r="B13" s="258"/>
      <c r="C13" s="259"/>
      <c r="D13" s="259"/>
      <c r="E13" s="259"/>
      <c r="F13" s="259"/>
      <c r="G13" s="259"/>
      <c r="H13" s="259"/>
      <c r="I13" s="259"/>
      <c r="J13" s="259"/>
      <c r="K13" s="259"/>
      <c r="L13" s="260"/>
      <c r="M13" s="35"/>
      <c r="N13" s="50"/>
      <c r="O13" s="50"/>
      <c r="P13" s="50"/>
      <c r="Q13" s="82"/>
      <c r="R13" s="82"/>
      <c r="S13" s="37"/>
      <c r="T13" s="51"/>
      <c r="U13" s="52"/>
      <c r="V13" s="52"/>
      <c r="W13" s="52"/>
      <c r="X13" s="52"/>
      <c r="Y13" s="53" t="s">
        <v>6</v>
      </c>
      <c r="Z13" s="38"/>
      <c r="AA13" s="36"/>
      <c r="AB13" s="36"/>
      <c r="AC13" s="36"/>
      <c r="AD13" s="36"/>
      <c r="AE13" s="36"/>
      <c r="AF13" s="36"/>
      <c r="AG13" s="79"/>
      <c r="AI13" s="49"/>
      <c r="AJ13" s="49"/>
      <c r="AK13" s="49"/>
      <c r="AL13" s="49"/>
      <c r="AM13" s="49"/>
      <c r="AN13" s="49"/>
      <c r="AO13" s="49"/>
      <c r="AP13" s="54"/>
      <c r="AQ13" s="54"/>
      <c r="AR13" s="54"/>
      <c r="AS13" s="54"/>
      <c r="AT13" s="54"/>
      <c r="AU13" s="54"/>
      <c r="AV13" s="54"/>
      <c r="AW13" s="54"/>
      <c r="AX13" s="49"/>
      <c r="AY13" s="49"/>
      <c r="AZ13" s="49"/>
      <c r="BA13" s="49"/>
      <c r="BB13" s="49"/>
      <c r="BC13" s="49"/>
      <c r="BD13" s="49"/>
      <c r="BE13" s="49"/>
    </row>
    <row r="14" spans="2:57" ht="1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6"/>
      <c r="L14" s="257"/>
      <c r="M14" s="55"/>
      <c r="N14" s="49"/>
      <c r="O14" s="49"/>
      <c r="P14" s="49"/>
      <c r="Q14" s="68"/>
      <c r="R14" s="68"/>
      <c r="S14" s="57"/>
      <c r="T14" s="243"/>
      <c r="U14" s="244"/>
      <c r="V14" s="244"/>
      <c r="W14" s="244"/>
      <c r="X14" s="244"/>
      <c r="Y14" s="245"/>
      <c r="Z14" s="58"/>
      <c r="AA14" s="54"/>
      <c r="AB14" s="54"/>
      <c r="AC14" s="54"/>
      <c r="AD14" s="54"/>
      <c r="AE14" s="54"/>
      <c r="AF14" s="54"/>
      <c r="AG14" s="59"/>
      <c r="AI14" s="49"/>
      <c r="AJ14" s="80"/>
      <c r="AK14" s="80"/>
      <c r="AL14" s="80"/>
      <c r="AM14" s="80"/>
      <c r="AN14" s="80"/>
      <c r="AO14" s="80"/>
      <c r="AP14" s="54"/>
      <c r="AQ14" s="54"/>
      <c r="AR14" s="54"/>
      <c r="AS14" s="54"/>
      <c r="AT14" s="54"/>
      <c r="AU14" s="54"/>
      <c r="AV14" s="54"/>
      <c r="AW14" s="54"/>
      <c r="AX14" s="49"/>
      <c r="AY14" s="49"/>
      <c r="AZ14" s="80"/>
      <c r="BA14" s="80"/>
      <c r="BB14" s="80"/>
      <c r="BC14" s="80"/>
      <c r="BD14" s="80"/>
      <c r="BE14" s="80"/>
    </row>
    <row r="15" spans="2:57" ht="15" customHeight="1">
      <c r="B15" s="255"/>
      <c r="C15" s="256"/>
      <c r="D15" s="256"/>
      <c r="E15" s="256"/>
      <c r="F15" s="256"/>
      <c r="G15" s="256"/>
      <c r="H15" s="256"/>
      <c r="I15" s="256"/>
      <c r="J15" s="256"/>
      <c r="K15" s="256"/>
      <c r="L15" s="257"/>
      <c r="M15" s="58"/>
      <c r="N15" s="54"/>
      <c r="O15" s="54"/>
      <c r="P15" s="54"/>
      <c r="Q15" s="54"/>
      <c r="R15" s="54"/>
      <c r="S15" s="59"/>
      <c r="T15" s="243"/>
      <c r="U15" s="244"/>
      <c r="V15" s="244"/>
      <c r="W15" s="244"/>
      <c r="X15" s="244"/>
      <c r="Y15" s="245"/>
      <c r="Z15" s="60"/>
      <c r="AA15" s="61"/>
      <c r="AB15" s="61"/>
      <c r="AC15" s="61"/>
      <c r="AD15" s="61"/>
      <c r="AE15" s="61"/>
      <c r="AF15" s="61"/>
      <c r="AG15" s="62"/>
      <c r="AI15" s="49"/>
      <c r="AJ15" s="63"/>
      <c r="AK15" s="63"/>
      <c r="AL15" s="63"/>
      <c r="AM15" s="63"/>
      <c r="AN15" s="63"/>
      <c r="AO15" s="63"/>
      <c r="AP15" s="64"/>
      <c r="AQ15" s="64"/>
      <c r="AR15" s="64"/>
      <c r="AS15" s="64"/>
      <c r="AT15" s="64"/>
      <c r="AU15" s="64"/>
      <c r="AV15" s="64"/>
      <c r="AW15" s="64"/>
      <c r="AX15" s="49"/>
      <c r="AY15" s="49"/>
      <c r="AZ15" s="63"/>
      <c r="BA15" s="63"/>
      <c r="BB15" s="63"/>
      <c r="BC15" s="63"/>
      <c r="BD15" s="63"/>
      <c r="BE15" s="63"/>
    </row>
    <row r="16" spans="2:57" ht="15" customHeight="1">
      <c r="B16" s="255"/>
      <c r="C16" s="256"/>
      <c r="D16" s="256"/>
      <c r="E16" s="256"/>
      <c r="F16" s="256"/>
      <c r="G16" s="256"/>
      <c r="H16" s="256"/>
      <c r="I16" s="256"/>
      <c r="J16" s="256"/>
      <c r="K16" s="256"/>
      <c r="L16" s="257"/>
      <c r="M16" s="55"/>
      <c r="N16" s="49"/>
      <c r="O16" s="49"/>
      <c r="P16" s="49"/>
      <c r="Q16" s="68"/>
      <c r="R16" s="68"/>
      <c r="S16" s="57"/>
      <c r="T16" s="243"/>
      <c r="U16" s="244"/>
      <c r="V16" s="244"/>
      <c r="W16" s="244"/>
      <c r="X16" s="244"/>
      <c r="Y16" s="245"/>
      <c r="Z16" s="60"/>
      <c r="AA16" s="61"/>
      <c r="AB16" s="61"/>
      <c r="AC16" s="61"/>
      <c r="AD16" s="61"/>
      <c r="AE16" s="61"/>
      <c r="AF16" s="61"/>
      <c r="AG16" s="62"/>
      <c r="AI16" s="65"/>
      <c r="AJ16" s="63"/>
      <c r="AK16" s="63"/>
      <c r="AL16" s="63"/>
      <c r="AM16" s="63"/>
      <c r="AN16" s="63"/>
      <c r="AO16" s="63"/>
      <c r="AP16" s="64"/>
      <c r="AQ16" s="64"/>
      <c r="AR16" s="64"/>
      <c r="AS16" s="64"/>
      <c r="AT16" s="64"/>
      <c r="AU16" s="64"/>
      <c r="AV16" s="64"/>
      <c r="AW16" s="64"/>
      <c r="AX16" s="49"/>
      <c r="AY16" s="65"/>
      <c r="AZ16" s="63"/>
      <c r="BA16" s="63"/>
      <c r="BB16" s="63"/>
      <c r="BC16" s="63"/>
      <c r="BD16" s="63"/>
      <c r="BE16" s="63"/>
    </row>
    <row r="17" spans="2:57" ht="15" customHeight="1">
      <c r="B17" s="255"/>
      <c r="C17" s="256"/>
      <c r="D17" s="256"/>
      <c r="E17" s="256"/>
      <c r="F17" s="256"/>
      <c r="G17" s="256"/>
      <c r="H17" s="256"/>
      <c r="I17" s="256"/>
      <c r="J17" s="256"/>
      <c r="K17" s="256"/>
      <c r="L17" s="257"/>
      <c r="M17" s="55"/>
      <c r="N17" s="49"/>
      <c r="O17" s="49"/>
      <c r="P17" s="49"/>
      <c r="Q17" s="56"/>
      <c r="R17" s="56"/>
      <c r="S17" s="57"/>
      <c r="T17" s="243"/>
      <c r="U17" s="244"/>
      <c r="V17" s="244"/>
      <c r="W17" s="244"/>
      <c r="X17" s="244"/>
      <c r="Y17" s="245"/>
      <c r="Z17" s="60"/>
      <c r="AA17" s="61"/>
      <c r="AB17" s="61"/>
      <c r="AC17" s="61"/>
      <c r="AD17" s="61"/>
      <c r="AE17" s="61"/>
      <c r="AF17" s="61"/>
      <c r="AG17" s="62"/>
      <c r="AH17" s="66"/>
      <c r="AI17" s="65"/>
      <c r="AJ17" s="63"/>
      <c r="AK17" s="63"/>
      <c r="AL17" s="63"/>
      <c r="AM17" s="63"/>
      <c r="AN17" s="63"/>
      <c r="AO17" s="63"/>
      <c r="AP17" s="64"/>
      <c r="AQ17" s="64"/>
      <c r="AR17" s="64"/>
      <c r="AS17" s="64"/>
      <c r="AT17" s="64"/>
      <c r="AU17" s="64"/>
      <c r="AV17" s="64"/>
      <c r="AW17" s="64"/>
      <c r="AX17" s="66"/>
      <c r="AY17" s="65"/>
      <c r="AZ17" s="63"/>
      <c r="BA17" s="63"/>
      <c r="BB17" s="63"/>
      <c r="BC17" s="63"/>
      <c r="BD17" s="63"/>
      <c r="BE17" s="63"/>
    </row>
    <row r="18" spans="2:57" ht="15" customHeight="1">
      <c r="B18" s="255"/>
      <c r="C18" s="256"/>
      <c r="D18" s="256"/>
      <c r="E18" s="256"/>
      <c r="F18" s="256"/>
      <c r="G18" s="256"/>
      <c r="H18" s="256"/>
      <c r="I18" s="256"/>
      <c r="J18" s="256"/>
      <c r="K18" s="256"/>
      <c r="L18" s="257"/>
      <c r="M18" s="58"/>
      <c r="N18" s="54"/>
      <c r="O18" s="54"/>
      <c r="P18" s="54"/>
      <c r="Q18" s="54"/>
      <c r="R18" s="54"/>
      <c r="S18" s="59"/>
      <c r="T18" s="243"/>
      <c r="U18" s="244"/>
      <c r="V18" s="244"/>
      <c r="W18" s="244"/>
      <c r="X18" s="244"/>
      <c r="Y18" s="245"/>
      <c r="Z18" s="58"/>
      <c r="AA18" s="54"/>
      <c r="AB18" s="54"/>
      <c r="AC18" s="54"/>
      <c r="AD18" s="54"/>
      <c r="AE18" s="54"/>
      <c r="AF18" s="54"/>
      <c r="AG18" s="59"/>
      <c r="AI18" s="49"/>
      <c r="AJ18" s="63"/>
      <c r="AK18" s="63"/>
      <c r="AL18" s="63"/>
      <c r="AM18" s="63"/>
      <c r="AN18" s="63"/>
      <c r="AO18" s="63"/>
      <c r="AP18" s="67"/>
      <c r="AQ18" s="67"/>
      <c r="AR18" s="67"/>
      <c r="AS18" s="67"/>
      <c r="AT18" s="67"/>
      <c r="AU18" s="67"/>
      <c r="AV18" s="67"/>
      <c r="AW18" s="67"/>
      <c r="AX18" s="49"/>
      <c r="AY18" s="49"/>
      <c r="AZ18" s="63"/>
      <c r="BA18" s="63"/>
      <c r="BB18" s="63"/>
      <c r="BC18" s="63"/>
      <c r="BD18" s="63"/>
      <c r="BE18" s="63"/>
    </row>
    <row r="19" spans="2:57" ht="15" customHeight="1">
      <c r="B19" s="255"/>
      <c r="C19" s="256"/>
      <c r="D19" s="256"/>
      <c r="E19" s="256"/>
      <c r="F19" s="256"/>
      <c r="G19" s="256"/>
      <c r="H19" s="256"/>
      <c r="I19" s="256"/>
      <c r="J19" s="256"/>
      <c r="K19" s="256"/>
      <c r="L19" s="257"/>
      <c r="M19" s="55"/>
      <c r="N19" s="49"/>
      <c r="O19" s="49"/>
      <c r="P19" s="49"/>
      <c r="Q19" s="68"/>
      <c r="R19" s="68"/>
      <c r="S19" s="57"/>
      <c r="T19" s="243"/>
      <c r="U19" s="244"/>
      <c r="V19" s="244"/>
      <c r="W19" s="244"/>
      <c r="X19" s="244"/>
      <c r="Y19" s="245"/>
      <c r="Z19" s="58"/>
      <c r="AA19" s="54"/>
      <c r="AB19" s="54"/>
      <c r="AC19" s="54"/>
      <c r="AD19" s="54"/>
      <c r="AE19" s="54"/>
      <c r="AF19" s="54"/>
      <c r="AG19" s="59"/>
      <c r="AH19" s="69"/>
      <c r="AI19" s="65"/>
      <c r="AJ19" s="63"/>
      <c r="AK19" s="63"/>
      <c r="AL19" s="63"/>
      <c r="AM19" s="63"/>
      <c r="AN19" s="63"/>
      <c r="AO19" s="63"/>
      <c r="AP19" s="67"/>
      <c r="AQ19" s="67"/>
      <c r="AR19" s="67"/>
      <c r="AS19" s="67"/>
      <c r="AT19" s="67"/>
      <c r="AU19" s="67"/>
      <c r="AV19" s="67"/>
      <c r="AW19" s="67"/>
      <c r="AX19" s="69"/>
      <c r="AY19" s="65"/>
      <c r="AZ19" s="63"/>
      <c r="BA19" s="63"/>
      <c r="BB19" s="63"/>
      <c r="BC19" s="63"/>
      <c r="BD19" s="63"/>
      <c r="BE19" s="63"/>
    </row>
    <row r="20" spans="2:57" ht="15" customHeight="1">
      <c r="B20" s="255"/>
      <c r="C20" s="256"/>
      <c r="D20" s="256"/>
      <c r="E20" s="256"/>
      <c r="F20" s="256"/>
      <c r="G20" s="256"/>
      <c r="H20" s="256"/>
      <c r="I20" s="256"/>
      <c r="J20" s="256"/>
      <c r="K20" s="256"/>
      <c r="L20" s="257"/>
      <c r="M20" s="55"/>
      <c r="N20" s="49"/>
      <c r="O20" s="49"/>
      <c r="P20" s="49"/>
      <c r="Q20" s="68"/>
      <c r="R20" s="68"/>
      <c r="S20" s="57"/>
      <c r="T20" s="243"/>
      <c r="U20" s="244"/>
      <c r="V20" s="244"/>
      <c r="W20" s="244"/>
      <c r="X20" s="244"/>
      <c r="Y20" s="245"/>
      <c r="Z20" s="58"/>
      <c r="AA20" s="54"/>
      <c r="AB20" s="54"/>
      <c r="AC20" s="54"/>
      <c r="AD20" s="54"/>
      <c r="AE20" s="54"/>
      <c r="AF20" s="54"/>
      <c r="AG20" s="59"/>
      <c r="AH20" s="69"/>
      <c r="AI20" s="65"/>
      <c r="AJ20" s="63"/>
      <c r="AK20" s="63"/>
      <c r="AL20" s="63"/>
      <c r="AM20" s="63"/>
      <c r="AN20" s="63"/>
      <c r="AO20" s="63"/>
      <c r="AP20" s="67"/>
      <c r="AQ20" s="67"/>
      <c r="AR20" s="67"/>
      <c r="AS20" s="67"/>
      <c r="AT20" s="67"/>
      <c r="AU20" s="67"/>
      <c r="AV20" s="67"/>
      <c r="AW20" s="67"/>
      <c r="AX20" s="69"/>
      <c r="AY20" s="65"/>
      <c r="AZ20" s="63"/>
      <c r="BA20" s="63"/>
      <c r="BB20" s="63"/>
      <c r="BC20" s="63"/>
      <c r="BD20" s="63"/>
      <c r="BE20" s="63"/>
    </row>
    <row r="21" spans="2:57" ht="15" customHeight="1">
      <c r="B21" s="255"/>
      <c r="C21" s="256"/>
      <c r="D21" s="256"/>
      <c r="E21" s="256"/>
      <c r="F21" s="256"/>
      <c r="G21" s="256"/>
      <c r="H21" s="256"/>
      <c r="I21" s="256"/>
      <c r="J21" s="256"/>
      <c r="K21" s="256"/>
      <c r="L21" s="257"/>
      <c r="M21" s="58"/>
      <c r="N21" s="54"/>
      <c r="O21" s="54"/>
      <c r="P21" s="54"/>
      <c r="Q21" s="54"/>
      <c r="R21" s="54"/>
      <c r="S21" s="59"/>
      <c r="T21" s="243"/>
      <c r="U21" s="244"/>
      <c r="V21" s="244"/>
      <c r="W21" s="244"/>
      <c r="X21" s="244"/>
      <c r="Y21" s="245"/>
      <c r="Z21" s="60"/>
      <c r="AA21" s="54"/>
      <c r="AB21" s="54"/>
      <c r="AC21" s="54"/>
      <c r="AD21" s="54"/>
      <c r="AE21" s="54"/>
      <c r="AF21" s="54"/>
      <c r="AG21" s="59"/>
      <c r="AI21" s="49"/>
      <c r="AJ21" s="63"/>
      <c r="AK21" s="63"/>
      <c r="AL21" s="63"/>
      <c r="AM21" s="63"/>
      <c r="AN21" s="63"/>
      <c r="AO21" s="63"/>
      <c r="AP21" s="64"/>
      <c r="AQ21" s="67"/>
      <c r="AR21" s="67"/>
      <c r="AS21" s="67"/>
      <c r="AT21" s="67"/>
      <c r="AU21" s="67"/>
      <c r="AV21" s="67"/>
      <c r="AW21" s="67"/>
      <c r="AX21" s="49"/>
      <c r="AY21" s="49"/>
      <c r="AZ21" s="63"/>
      <c r="BA21" s="63"/>
      <c r="BB21" s="63"/>
      <c r="BC21" s="63"/>
      <c r="BD21" s="63"/>
      <c r="BE21" s="63"/>
    </row>
    <row r="22" spans="2:57" ht="15" customHeight="1">
      <c r="B22" s="255"/>
      <c r="C22" s="256"/>
      <c r="D22" s="256"/>
      <c r="E22" s="256"/>
      <c r="F22" s="256"/>
      <c r="G22" s="256"/>
      <c r="H22" s="256"/>
      <c r="I22" s="256"/>
      <c r="J22" s="256"/>
      <c r="K22" s="256"/>
      <c r="L22" s="257"/>
      <c r="M22" s="55"/>
      <c r="N22" s="49"/>
      <c r="O22" s="49"/>
      <c r="P22" s="49"/>
      <c r="Q22" s="68"/>
      <c r="R22" s="68"/>
      <c r="S22" s="57"/>
      <c r="T22" s="243"/>
      <c r="U22" s="244"/>
      <c r="V22" s="244"/>
      <c r="W22" s="244"/>
      <c r="X22" s="244"/>
      <c r="Y22" s="245"/>
      <c r="Z22" s="58"/>
      <c r="AA22" s="54"/>
      <c r="AB22" s="54"/>
      <c r="AC22" s="54"/>
      <c r="AD22" s="54"/>
      <c r="AE22" s="54"/>
      <c r="AF22" s="54"/>
      <c r="AG22" s="59"/>
      <c r="AI22" s="65"/>
      <c r="AJ22" s="63"/>
      <c r="AK22" s="63"/>
      <c r="AL22" s="63"/>
      <c r="AM22" s="63"/>
      <c r="AN22" s="63"/>
      <c r="AO22" s="63"/>
      <c r="AP22" s="67"/>
      <c r="AQ22" s="67"/>
      <c r="AR22" s="67"/>
      <c r="AS22" s="67"/>
      <c r="AT22" s="67"/>
      <c r="AU22" s="67"/>
      <c r="AV22" s="67"/>
      <c r="AW22" s="67"/>
      <c r="AX22" s="49"/>
      <c r="AY22" s="65"/>
      <c r="AZ22" s="63"/>
      <c r="BA22" s="63"/>
      <c r="BB22" s="63"/>
      <c r="BC22" s="63"/>
      <c r="BD22" s="63"/>
      <c r="BE22" s="63"/>
    </row>
    <row r="23" spans="2:57" ht="15" customHeight="1">
      <c r="B23" s="255"/>
      <c r="C23" s="256"/>
      <c r="D23" s="256"/>
      <c r="E23" s="256"/>
      <c r="F23" s="256"/>
      <c r="G23" s="256"/>
      <c r="H23" s="256"/>
      <c r="I23" s="256"/>
      <c r="J23" s="256"/>
      <c r="K23" s="256"/>
      <c r="L23" s="257"/>
      <c r="M23" s="55"/>
      <c r="N23" s="49"/>
      <c r="O23" s="49"/>
      <c r="P23" s="49"/>
      <c r="Q23" s="56"/>
      <c r="R23" s="56"/>
      <c r="S23" s="57"/>
      <c r="T23" s="243"/>
      <c r="U23" s="244"/>
      <c r="V23" s="244"/>
      <c r="W23" s="244"/>
      <c r="X23" s="244"/>
      <c r="Y23" s="245"/>
      <c r="Z23" s="58"/>
      <c r="AA23" s="54"/>
      <c r="AB23" s="54"/>
      <c r="AC23" s="54"/>
      <c r="AD23" s="54"/>
      <c r="AE23" s="54"/>
      <c r="AF23" s="54"/>
      <c r="AG23" s="59"/>
      <c r="AH23" s="66"/>
      <c r="AI23" s="65"/>
      <c r="AJ23" s="63"/>
      <c r="AK23" s="63"/>
      <c r="AL23" s="63"/>
      <c r="AM23" s="63"/>
      <c r="AN23" s="63"/>
      <c r="AO23" s="63"/>
      <c r="AP23" s="67"/>
      <c r="AQ23" s="67"/>
      <c r="AR23" s="67"/>
      <c r="AS23" s="67"/>
      <c r="AT23" s="67"/>
      <c r="AU23" s="67"/>
      <c r="AV23" s="67"/>
      <c r="AW23" s="67"/>
      <c r="AX23" s="66"/>
      <c r="AY23" s="65"/>
      <c r="AZ23" s="63"/>
      <c r="BA23" s="63"/>
      <c r="BB23" s="63"/>
      <c r="BC23" s="63"/>
      <c r="BD23" s="63"/>
      <c r="BE23" s="63"/>
    </row>
    <row r="24" spans="2:57" ht="1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7"/>
      <c r="M24" s="58"/>
      <c r="N24" s="54"/>
      <c r="O24" s="54"/>
      <c r="P24" s="54"/>
      <c r="Q24" s="54"/>
      <c r="R24" s="54"/>
      <c r="S24" s="59"/>
      <c r="T24" s="243"/>
      <c r="U24" s="244"/>
      <c r="V24" s="244"/>
      <c r="W24" s="244"/>
      <c r="X24" s="244"/>
      <c r="Y24" s="245"/>
      <c r="Z24" s="58"/>
      <c r="AA24" s="54"/>
      <c r="AB24" s="54"/>
      <c r="AC24" s="54"/>
      <c r="AD24" s="54"/>
      <c r="AE24" s="54"/>
      <c r="AF24" s="54"/>
      <c r="AG24" s="59"/>
      <c r="AI24" s="49"/>
      <c r="AJ24" s="63"/>
      <c r="AK24" s="63"/>
      <c r="AL24" s="63"/>
      <c r="AM24" s="63"/>
      <c r="AN24" s="63"/>
      <c r="AO24" s="63"/>
      <c r="AP24" s="67"/>
      <c r="AQ24" s="67"/>
      <c r="AR24" s="67"/>
      <c r="AS24" s="67"/>
      <c r="AT24" s="67"/>
      <c r="AU24" s="67"/>
      <c r="AV24" s="67"/>
      <c r="AW24" s="67"/>
      <c r="AX24" s="49"/>
      <c r="AY24" s="49"/>
      <c r="AZ24" s="63"/>
      <c r="BA24" s="63"/>
      <c r="BB24" s="63"/>
      <c r="BC24" s="63"/>
      <c r="BD24" s="63"/>
      <c r="BE24" s="63"/>
    </row>
    <row r="25" spans="2:57" ht="15" customHeight="1"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7"/>
      <c r="M25" s="58"/>
      <c r="N25" s="54"/>
      <c r="O25" s="54"/>
      <c r="P25" s="54"/>
      <c r="Q25" s="54"/>
      <c r="R25" s="54"/>
      <c r="S25" s="59"/>
      <c r="T25" s="243"/>
      <c r="U25" s="244"/>
      <c r="V25" s="244"/>
      <c r="W25" s="244"/>
      <c r="X25" s="244"/>
      <c r="Y25" s="245"/>
      <c r="Z25" s="60"/>
      <c r="AA25" s="61"/>
      <c r="AB25" s="61"/>
      <c r="AC25" s="61"/>
      <c r="AD25" s="61"/>
      <c r="AE25" s="61"/>
      <c r="AF25" s="61"/>
      <c r="AG25" s="62"/>
      <c r="AI25" s="49"/>
      <c r="AJ25" s="63"/>
      <c r="AK25" s="63"/>
      <c r="AL25" s="63"/>
      <c r="AM25" s="63"/>
      <c r="AN25" s="63"/>
      <c r="AO25" s="63"/>
      <c r="AP25" s="64"/>
      <c r="AQ25" s="64"/>
      <c r="AR25" s="64"/>
      <c r="AS25" s="64"/>
      <c r="AT25" s="64"/>
      <c r="AU25" s="64"/>
      <c r="AV25" s="64"/>
      <c r="AW25" s="64"/>
      <c r="AX25" s="49"/>
      <c r="AY25" s="49"/>
      <c r="AZ25" s="63"/>
      <c r="BA25" s="63"/>
      <c r="BB25" s="63"/>
      <c r="BC25" s="63"/>
      <c r="BD25" s="63"/>
      <c r="BE25" s="63"/>
    </row>
    <row r="26" spans="2:57" ht="15" customHeight="1">
      <c r="B26" s="240" t="s">
        <v>65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2"/>
      <c r="M26" s="55"/>
      <c r="N26" s="49"/>
      <c r="O26" s="49"/>
      <c r="P26" s="49"/>
      <c r="Q26" s="68"/>
      <c r="R26" s="68"/>
      <c r="S26" s="57"/>
      <c r="T26" s="243"/>
      <c r="U26" s="244"/>
      <c r="V26" s="244"/>
      <c r="W26" s="244"/>
      <c r="X26" s="244"/>
      <c r="Y26" s="245"/>
      <c r="Z26" s="60"/>
      <c r="AA26" s="61"/>
      <c r="AB26" s="61"/>
      <c r="AC26" s="61"/>
      <c r="AD26" s="61"/>
      <c r="AE26" s="61"/>
      <c r="AF26" s="61"/>
      <c r="AG26" s="62"/>
      <c r="AI26" s="65"/>
      <c r="AJ26" s="63"/>
      <c r="AK26" s="63"/>
      <c r="AL26" s="63"/>
      <c r="AM26" s="63"/>
      <c r="AN26" s="63"/>
      <c r="AO26" s="63"/>
      <c r="AP26" s="64"/>
      <c r="AQ26" s="64"/>
      <c r="AR26" s="64"/>
      <c r="AS26" s="64"/>
      <c r="AT26" s="64"/>
      <c r="AU26" s="64"/>
      <c r="AV26" s="64"/>
      <c r="AW26" s="64"/>
      <c r="AX26" s="49"/>
      <c r="AY26" s="65"/>
      <c r="AZ26" s="63"/>
      <c r="BA26" s="63"/>
      <c r="BB26" s="63"/>
      <c r="BC26" s="63"/>
      <c r="BD26" s="63"/>
      <c r="BE26" s="63"/>
    </row>
    <row r="27" spans="2:57" ht="1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8"/>
      <c r="M27" s="40"/>
      <c r="N27" s="49"/>
      <c r="O27" s="49"/>
      <c r="P27" s="49"/>
      <c r="Q27" s="68"/>
      <c r="R27" s="68"/>
      <c r="S27" s="42"/>
      <c r="T27" s="243"/>
      <c r="U27" s="244"/>
      <c r="V27" s="244"/>
      <c r="W27" s="244"/>
      <c r="X27" s="244"/>
      <c r="Y27" s="245"/>
      <c r="Z27" s="81"/>
      <c r="AA27" s="44"/>
      <c r="AB27" s="44"/>
      <c r="AC27" s="44"/>
      <c r="AD27" s="44"/>
      <c r="AE27" s="44"/>
      <c r="AF27" s="44"/>
      <c r="AG27" s="45"/>
      <c r="AI27" s="49"/>
      <c r="AJ27" s="80"/>
      <c r="AK27" s="80"/>
      <c r="AL27" s="80"/>
      <c r="AM27" s="80"/>
      <c r="AN27" s="80"/>
      <c r="AO27" s="80"/>
      <c r="AP27" s="54"/>
      <c r="AQ27" s="54"/>
      <c r="AR27" s="54"/>
      <c r="AS27" s="54"/>
      <c r="AT27" s="54"/>
      <c r="AU27" s="54"/>
      <c r="AV27" s="54"/>
      <c r="AW27" s="54"/>
      <c r="AX27" s="49"/>
      <c r="AY27" s="49"/>
      <c r="AZ27" s="80"/>
      <c r="BA27" s="80"/>
      <c r="BB27" s="80"/>
      <c r="BC27" s="80"/>
      <c r="BD27" s="80"/>
      <c r="BE27" s="80"/>
    </row>
    <row r="28" spans="2:57" ht="15" customHeight="1">
      <c r="B28" s="249" t="s">
        <v>66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1"/>
      <c r="T28" s="252">
        <f>SUM(T14:Y27)</f>
        <v>0</v>
      </c>
      <c r="U28" s="253"/>
      <c r="V28" s="253"/>
      <c r="W28" s="253"/>
      <c r="X28" s="253"/>
      <c r="Y28" s="254"/>
      <c r="Z28" s="237"/>
      <c r="AA28" s="238"/>
      <c r="AB28" s="238"/>
      <c r="AC28" s="238"/>
      <c r="AD28" s="238"/>
      <c r="AE28" s="238"/>
      <c r="AF28" s="238"/>
      <c r="AG28" s="239"/>
      <c r="AI28" s="49"/>
      <c r="AJ28" s="63"/>
      <c r="AK28" s="63"/>
      <c r="AL28" s="63"/>
      <c r="AM28" s="63"/>
      <c r="AN28" s="63"/>
      <c r="AO28" s="63"/>
      <c r="AP28" s="54"/>
      <c r="AQ28" s="54"/>
      <c r="AR28" s="54"/>
      <c r="AS28" s="54"/>
      <c r="AT28" s="54"/>
      <c r="AU28" s="54"/>
      <c r="AV28" s="54"/>
      <c r="AW28" s="54"/>
      <c r="AX28" s="49"/>
      <c r="AY28" s="49"/>
      <c r="AZ28" s="63"/>
      <c r="BA28" s="63"/>
      <c r="BB28" s="63"/>
      <c r="BC28" s="63"/>
      <c r="BD28" s="63"/>
      <c r="BE28" s="63"/>
    </row>
  </sheetData>
  <sheetProtection password="C4EA" sheet="1" formatCells="0" formatColumns="0" formatRows="0" insertColumns="0" insertRows="0" insertHyperlinks="0" deleteColumns="0" deleteRows="0" sort="0" autoFilter="0" pivotTables="0"/>
  <mergeCells count="70">
    <mergeCell ref="AX6:BE6"/>
    <mergeCell ref="R2:V2"/>
    <mergeCell ref="W2:AF2"/>
    <mergeCell ref="AH2:AL2"/>
    <mergeCell ref="AM2:BE2"/>
    <mergeCell ref="AI4:AN4"/>
    <mergeCell ref="AO4:BD4"/>
    <mergeCell ref="K7:P7"/>
    <mergeCell ref="R7:X7"/>
    <mergeCell ref="Z7:AF7"/>
    <mergeCell ref="AH7:AN7"/>
    <mergeCell ref="AP7:AV7"/>
    <mergeCell ref="R5:BE5"/>
    <mergeCell ref="R6:Y6"/>
    <mergeCell ref="Z6:AG6"/>
    <mergeCell ref="AH6:AO6"/>
    <mergeCell ref="AP6:AW6"/>
    <mergeCell ref="AP9:AV9"/>
    <mergeCell ref="AX7:BD7"/>
    <mergeCell ref="C8:I8"/>
    <mergeCell ref="K8:P8"/>
    <mergeCell ref="R8:X8"/>
    <mergeCell ref="Z8:AF8"/>
    <mergeCell ref="AH8:AN8"/>
    <mergeCell ref="AP8:AV8"/>
    <mergeCell ref="AX8:BD8"/>
    <mergeCell ref="C7:I7"/>
    <mergeCell ref="AX9:BD9"/>
    <mergeCell ref="B12:L12"/>
    <mergeCell ref="M12:S12"/>
    <mergeCell ref="T12:Y12"/>
    <mergeCell ref="Z12:AG12"/>
    <mergeCell ref="C9:I9"/>
    <mergeCell ref="K9:P9"/>
    <mergeCell ref="R9:X9"/>
    <mergeCell ref="Z9:AF9"/>
    <mergeCell ref="AH9:AN9"/>
    <mergeCell ref="B13:L13"/>
    <mergeCell ref="B14:L14"/>
    <mergeCell ref="T14:Y14"/>
    <mergeCell ref="B15:L15"/>
    <mergeCell ref="T15:Y15"/>
    <mergeCell ref="B16:L16"/>
    <mergeCell ref="T16:Y16"/>
    <mergeCell ref="B17:L17"/>
    <mergeCell ref="T17:Y17"/>
    <mergeCell ref="B18:L18"/>
    <mergeCell ref="T18:Y18"/>
    <mergeCell ref="B19:L19"/>
    <mergeCell ref="T19:Y19"/>
    <mergeCell ref="B24:L24"/>
    <mergeCell ref="T24:Y24"/>
    <mergeCell ref="B25:L25"/>
    <mergeCell ref="T25:Y25"/>
    <mergeCell ref="B20:L20"/>
    <mergeCell ref="T20:Y20"/>
    <mergeCell ref="B21:L21"/>
    <mergeCell ref="T21:Y21"/>
    <mergeCell ref="B22:L22"/>
    <mergeCell ref="T22:Y22"/>
    <mergeCell ref="K10:Q11"/>
    <mergeCell ref="Z28:AG28"/>
    <mergeCell ref="B26:L26"/>
    <mergeCell ref="T26:Y26"/>
    <mergeCell ref="B27:L27"/>
    <mergeCell ref="T27:Y27"/>
    <mergeCell ref="B28:S28"/>
    <mergeCell ref="T28:Y28"/>
    <mergeCell ref="B23:L23"/>
    <mergeCell ref="T23:Y23"/>
  </mergeCells>
  <conditionalFormatting sqref="T28:Y28 AJ28:AO28 AZ28:BE28 R9:X9 AP9:AV9 Z9:AF9 AH9:AN9 AX9:BD9 K7:K9">
    <cfRule type="cellIs" priority="2" dxfId="9" operator="equal" stopIfTrue="1">
      <formula>0</formula>
    </cfRule>
  </conditionalFormatting>
  <conditionalFormatting sqref="AM2 W2:AF2">
    <cfRule type="cellIs" priority="1" dxfId="9" operator="equal" stopIfTrue="1">
      <formula>0</formula>
    </cfRule>
  </conditionalFormatting>
  <printOptions horizontalCentered="1"/>
  <pageMargins left="0.3937007874015748" right="0.3937007874015748" top="1.1811023622047245" bottom="0.1968503937007874" header="0.31496062992125984" footer="0.31496062992125984"/>
  <pageSetup blackAndWhite="1" horizontalDpi="600" verticalDpi="600" orientation="landscape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99"/>
  </sheetPr>
  <dimension ref="A1:AB47"/>
  <sheetViews>
    <sheetView showGridLines="0" view="pageBreakPreview" zoomScaleSheetLayoutView="100" zoomScalePageLayoutView="0" workbookViewId="0" topLeftCell="A1">
      <selection activeCell="R12" sqref="R12:W13"/>
    </sheetView>
  </sheetViews>
  <sheetFormatPr defaultColWidth="8.796875" defaultRowHeight="14.25"/>
  <cols>
    <col min="1" max="23" width="3.59765625" style="1" customWidth="1"/>
    <col min="24" max="24" width="1.1015625" style="1" customWidth="1"/>
    <col min="25" max="16384" width="9" style="1" customWidth="1"/>
  </cols>
  <sheetData>
    <row r="1" ht="15" customHeight="1">
      <c r="A1" s="3" t="s">
        <v>54</v>
      </c>
    </row>
    <row r="2" spans="1:28" ht="15" customHeight="1">
      <c r="A2" s="3"/>
      <c r="X2" s="25"/>
      <c r="Y2" s="25"/>
      <c r="Z2" s="25"/>
      <c r="AA2" s="25"/>
      <c r="AB2" s="25"/>
    </row>
    <row r="3" spans="6:28" ht="18" customHeight="1">
      <c r="F3" s="155" t="s">
        <v>75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4"/>
      <c r="X3" s="25"/>
      <c r="Y3" s="25"/>
      <c r="Z3" s="25"/>
      <c r="AA3" s="25"/>
      <c r="AB3" s="25"/>
    </row>
    <row r="4" spans="6:28" ht="18" customHeight="1">
      <c r="F4" s="155" t="s">
        <v>52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4"/>
      <c r="X4" s="25"/>
      <c r="Y4" s="25"/>
      <c r="Z4" s="25"/>
      <c r="AA4" s="25"/>
      <c r="AB4" s="25"/>
    </row>
    <row r="5" spans="24:28" ht="15" customHeight="1">
      <c r="X5" s="25"/>
      <c r="Y5" s="25"/>
      <c r="Z5" s="25"/>
      <c r="AA5" s="25"/>
      <c r="AB5" s="25"/>
    </row>
    <row r="6" spans="24:28" ht="14.25">
      <c r="X6" s="25"/>
      <c r="Y6" s="25"/>
      <c r="Z6" s="25"/>
      <c r="AA6" s="25"/>
      <c r="AB6" s="25"/>
    </row>
    <row r="7" spans="17:28" ht="42.75">
      <c r="Q7" s="156" t="s">
        <v>73</v>
      </c>
      <c r="R7" s="157"/>
      <c r="S7" s="157"/>
      <c r="T7" s="157"/>
      <c r="U7" s="157"/>
      <c r="V7" s="157"/>
      <c r="W7" s="157"/>
      <c r="X7" s="25"/>
      <c r="Y7" s="25"/>
      <c r="Z7" s="25"/>
      <c r="AA7" s="25"/>
      <c r="AB7" s="25"/>
    </row>
    <row r="8" spans="18:28" ht="15" customHeight="1">
      <c r="R8" s="145"/>
      <c r="S8" s="145"/>
      <c r="T8" s="145"/>
      <c r="U8" s="145"/>
      <c r="V8" s="145"/>
      <c r="W8" s="145"/>
      <c r="X8" s="25"/>
      <c r="Y8" s="158"/>
      <c r="Z8" s="158"/>
      <c r="AA8" s="25"/>
      <c r="AB8" s="25"/>
    </row>
    <row r="9" spans="18:28" ht="15" customHeight="1">
      <c r="R9" s="145"/>
      <c r="S9" s="145"/>
      <c r="T9" s="145"/>
      <c r="U9" s="145"/>
      <c r="V9" s="145"/>
      <c r="W9" s="145"/>
      <c r="X9" s="25"/>
      <c r="Y9" s="26"/>
      <c r="Z9" s="27"/>
      <c r="AA9" s="25"/>
      <c r="AB9" s="25"/>
    </row>
    <row r="10" spans="1:28" ht="15" customHeight="1">
      <c r="A10" s="154" t="s">
        <v>68</v>
      </c>
      <c r="B10" s="154"/>
      <c r="C10" s="154"/>
      <c r="D10" s="154"/>
      <c r="E10" s="154"/>
      <c r="F10" s="154"/>
      <c r="R10" s="145"/>
      <c r="S10" s="145"/>
      <c r="T10" s="145"/>
      <c r="U10" s="145"/>
      <c r="V10" s="145"/>
      <c r="W10" s="145"/>
      <c r="X10" s="25"/>
      <c r="Y10" s="26"/>
      <c r="Z10" s="27"/>
      <c r="AA10" s="25"/>
      <c r="AB10" s="25"/>
    </row>
    <row r="11" spans="18:28" ht="15" customHeight="1">
      <c r="R11" s="146"/>
      <c r="S11" s="146"/>
      <c r="T11" s="146"/>
      <c r="U11" s="146"/>
      <c r="V11" s="146"/>
      <c r="W11" s="146"/>
      <c r="X11" s="25"/>
      <c r="Y11" s="26"/>
      <c r="Z11" s="27"/>
      <c r="AA11" s="25"/>
      <c r="AB11" s="25"/>
    </row>
    <row r="12" spans="15:28" ht="15" customHeight="1">
      <c r="O12" s="120" t="s">
        <v>0</v>
      </c>
      <c r="P12" s="126"/>
      <c r="Q12" s="127"/>
      <c r="R12" s="296" t="s">
        <v>67</v>
      </c>
      <c r="S12" s="297"/>
      <c r="T12" s="297"/>
      <c r="U12" s="297"/>
      <c r="V12" s="297"/>
      <c r="W12" s="298"/>
      <c r="X12" s="25"/>
      <c r="Y12" s="26"/>
      <c r="Z12" s="27"/>
      <c r="AA12" s="25"/>
      <c r="AB12" s="25"/>
    </row>
    <row r="13" spans="15:28" ht="15" customHeight="1">
      <c r="O13" s="128"/>
      <c r="P13" s="129"/>
      <c r="Q13" s="130"/>
      <c r="R13" s="299"/>
      <c r="S13" s="300"/>
      <c r="T13" s="300"/>
      <c r="U13" s="300"/>
      <c r="V13" s="300"/>
      <c r="W13" s="301"/>
      <c r="X13" s="25"/>
      <c r="Y13" s="25"/>
      <c r="Z13" s="25"/>
      <c r="AA13" s="25"/>
      <c r="AB13" s="25"/>
    </row>
    <row r="14" spans="15:23" ht="15" customHeight="1">
      <c r="O14" s="302"/>
      <c r="P14" s="302"/>
      <c r="Q14" s="302"/>
      <c r="R14" s="302"/>
      <c r="S14" s="302"/>
      <c r="T14" s="302"/>
      <c r="U14" s="302"/>
      <c r="V14" s="302"/>
      <c r="W14" s="302"/>
    </row>
    <row r="15" spans="15:23" ht="15" customHeight="1">
      <c r="O15" s="142"/>
      <c r="P15" s="142"/>
      <c r="Q15" s="142"/>
      <c r="R15" s="142"/>
      <c r="S15" s="142"/>
      <c r="T15" s="142"/>
      <c r="U15" s="142"/>
      <c r="V15" s="142"/>
      <c r="W15" s="142"/>
    </row>
    <row r="16" spans="10:23" ht="15" customHeight="1">
      <c r="J16" s="2" t="s">
        <v>32</v>
      </c>
      <c r="K16" s="88" t="s">
        <v>7</v>
      </c>
      <c r="L16" s="88"/>
      <c r="M16" s="88"/>
      <c r="N16" s="3"/>
      <c r="O16" s="293" t="s">
        <v>77</v>
      </c>
      <c r="P16" s="293"/>
      <c r="Q16" s="293"/>
      <c r="R16" s="293"/>
      <c r="S16" s="293"/>
      <c r="T16" s="293"/>
      <c r="U16" s="293"/>
      <c r="V16" s="293"/>
      <c r="W16" s="293"/>
    </row>
    <row r="17" spans="11:23" ht="15" customHeight="1">
      <c r="K17" s="88" t="s">
        <v>14</v>
      </c>
      <c r="L17" s="88"/>
      <c r="M17" s="88"/>
      <c r="N17" s="3"/>
      <c r="O17" s="294" t="s">
        <v>78</v>
      </c>
      <c r="P17" s="294"/>
      <c r="Q17" s="294"/>
      <c r="R17" s="294"/>
      <c r="S17" s="294"/>
      <c r="T17" s="294"/>
      <c r="U17" s="294"/>
      <c r="V17" s="294"/>
      <c r="W17" s="294"/>
    </row>
    <row r="18" spans="11:23" ht="15" customHeight="1">
      <c r="K18" s="88" t="s">
        <v>15</v>
      </c>
      <c r="L18" s="88"/>
      <c r="M18" s="88"/>
      <c r="N18" s="3"/>
      <c r="O18" s="295" t="s">
        <v>79</v>
      </c>
      <c r="P18" s="295"/>
      <c r="Q18" s="295"/>
      <c r="R18" s="295"/>
      <c r="S18" s="295"/>
      <c r="T18" s="295"/>
      <c r="U18" s="295"/>
      <c r="V18" s="295"/>
      <c r="W18" s="295"/>
    </row>
    <row r="19" spans="11:23" ht="15" customHeight="1">
      <c r="K19" s="88" t="s">
        <v>4</v>
      </c>
      <c r="L19" s="88"/>
      <c r="M19" s="88"/>
      <c r="N19" s="3"/>
      <c r="O19" s="292" t="s">
        <v>80</v>
      </c>
      <c r="P19" s="292"/>
      <c r="Q19" s="292"/>
      <c r="R19" s="292"/>
      <c r="S19" s="292"/>
      <c r="T19" s="292"/>
      <c r="U19" s="292"/>
      <c r="V19" s="292"/>
      <c r="W19" s="292"/>
    </row>
    <row r="20" spans="12:23" ht="15" customHeight="1">
      <c r="L20" s="6"/>
      <c r="M20" s="6"/>
      <c r="N20" s="6"/>
      <c r="O20" s="71"/>
      <c r="P20" s="71"/>
      <c r="Q20" s="71"/>
      <c r="R20" s="71"/>
      <c r="S20" s="71"/>
      <c r="T20" s="71"/>
      <c r="U20" s="71"/>
      <c r="V20" s="71"/>
      <c r="W20" s="2"/>
    </row>
    <row r="21" spans="12:23" ht="15" customHeight="1">
      <c r="L21" s="6"/>
      <c r="M21" s="6"/>
      <c r="N21" s="6"/>
      <c r="O21" s="6"/>
      <c r="W21" s="2"/>
    </row>
    <row r="22" spans="1:23" ht="15" customHeight="1">
      <c r="A22" s="138" t="s">
        <v>55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</row>
    <row r="23" spans="1:23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" customHeight="1">
      <c r="A24" s="140" t="s">
        <v>16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2:23" ht="15" customHeight="1">
      <c r="L25" s="6"/>
      <c r="M25" s="6"/>
      <c r="N25" s="6"/>
      <c r="O25" s="6"/>
      <c r="W25" s="2"/>
    </row>
    <row r="26" spans="1:23" ht="15" customHeight="1">
      <c r="A26" s="8" t="s">
        <v>19</v>
      </c>
      <c r="B26" s="88" t="s">
        <v>17</v>
      </c>
      <c r="C26" s="88"/>
      <c r="D26" s="88"/>
      <c r="E26" s="88"/>
      <c r="F26" s="88"/>
      <c r="I26" s="5" t="s">
        <v>5</v>
      </c>
      <c r="J26" s="132">
        <f>P37</f>
        <v>1500000</v>
      </c>
      <c r="K26" s="132"/>
      <c r="L26" s="132"/>
      <c r="M26" s="132"/>
      <c r="N26" s="132"/>
      <c r="O26" s="5" t="s">
        <v>6</v>
      </c>
      <c r="W26" s="2"/>
    </row>
    <row r="27" spans="1:23" ht="15" customHeight="1">
      <c r="A27" s="9"/>
      <c r="H27" s="10"/>
      <c r="I27" s="11"/>
      <c r="J27" s="11"/>
      <c r="K27" s="11"/>
      <c r="L27" s="11"/>
      <c r="M27" s="11"/>
      <c r="N27" s="11"/>
      <c r="O27" s="10"/>
      <c r="W27" s="2"/>
    </row>
    <row r="28" spans="1:23" ht="15" customHeight="1">
      <c r="A28" s="8" t="s">
        <v>20</v>
      </c>
      <c r="B28" s="88" t="s">
        <v>18</v>
      </c>
      <c r="C28" s="88"/>
      <c r="D28" s="88"/>
      <c r="E28" s="88"/>
      <c r="F28" s="88"/>
      <c r="H28" s="10"/>
      <c r="I28" s="5" t="s">
        <v>5</v>
      </c>
      <c r="J28" s="132">
        <f>P37</f>
        <v>1500000</v>
      </c>
      <c r="K28" s="132"/>
      <c r="L28" s="132"/>
      <c r="M28" s="132"/>
      <c r="N28" s="132"/>
      <c r="O28" s="5" t="s">
        <v>6</v>
      </c>
      <c r="W28" s="2"/>
    </row>
    <row r="29" spans="1:23" ht="15" customHeight="1">
      <c r="A29" s="9"/>
      <c r="L29" s="6"/>
      <c r="M29" s="6"/>
      <c r="N29" s="6"/>
      <c r="O29" s="6"/>
      <c r="W29" s="2"/>
    </row>
    <row r="30" spans="1:23" ht="15" customHeight="1">
      <c r="A30" s="8" t="s">
        <v>21</v>
      </c>
      <c r="B30" s="88" t="s">
        <v>22</v>
      </c>
      <c r="C30" s="88"/>
      <c r="D30" s="88"/>
      <c r="E30" s="88"/>
      <c r="F30" s="88"/>
      <c r="H30" s="10"/>
      <c r="I30" s="5" t="s">
        <v>5</v>
      </c>
      <c r="J30" s="133">
        <f>J26-J28</f>
        <v>0</v>
      </c>
      <c r="K30" s="133"/>
      <c r="L30" s="133"/>
      <c r="M30" s="133"/>
      <c r="N30" s="133"/>
      <c r="O30" s="5" t="s">
        <v>6</v>
      </c>
      <c r="W30" s="2"/>
    </row>
    <row r="31" spans="1:23" ht="15" customHeight="1">
      <c r="A31" s="9"/>
      <c r="L31" s="6"/>
      <c r="M31" s="6"/>
      <c r="N31" s="6"/>
      <c r="O31" s="6"/>
      <c r="W31" s="2"/>
    </row>
    <row r="32" spans="1:23" ht="15" customHeight="1">
      <c r="A32" s="8" t="s">
        <v>23</v>
      </c>
      <c r="B32" s="131" t="s">
        <v>24</v>
      </c>
      <c r="C32" s="131"/>
      <c r="D32" s="131"/>
      <c r="E32" s="131"/>
      <c r="F32" s="131"/>
      <c r="L32" s="6"/>
      <c r="M32" s="6"/>
      <c r="N32" s="6"/>
      <c r="O32" s="6"/>
      <c r="W32" s="2"/>
    </row>
    <row r="33" spans="1:23" ht="15" customHeight="1">
      <c r="A33" s="12"/>
      <c r="B33" s="120" t="s">
        <v>30</v>
      </c>
      <c r="C33" s="126"/>
      <c r="D33" s="126"/>
      <c r="E33" s="127"/>
      <c r="F33" s="13"/>
      <c r="G33" s="137" t="s">
        <v>25</v>
      </c>
      <c r="H33" s="137"/>
      <c r="I33" s="137"/>
      <c r="J33" s="14"/>
      <c r="K33" s="13"/>
      <c r="L33" s="137" t="s">
        <v>25</v>
      </c>
      <c r="M33" s="137"/>
      <c r="N33" s="137"/>
      <c r="O33" s="14"/>
      <c r="P33" s="116" t="s">
        <v>3</v>
      </c>
      <c r="Q33" s="117"/>
      <c r="R33" s="117"/>
      <c r="S33" s="117"/>
      <c r="T33" s="117"/>
      <c r="U33" s="117"/>
      <c r="V33" s="117"/>
      <c r="W33" s="118"/>
    </row>
    <row r="34" spans="1:23" ht="15" customHeight="1">
      <c r="A34" s="12"/>
      <c r="B34" s="134"/>
      <c r="C34" s="135"/>
      <c r="D34" s="135"/>
      <c r="E34" s="136"/>
      <c r="F34" s="15" t="s">
        <v>27</v>
      </c>
      <c r="G34" s="119" t="s">
        <v>8</v>
      </c>
      <c r="H34" s="119"/>
      <c r="I34" s="119"/>
      <c r="J34" s="16"/>
      <c r="K34" s="15" t="s">
        <v>27</v>
      </c>
      <c r="L34" s="119" t="s">
        <v>8</v>
      </c>
      <c r="M34" s="119"/>
      <c r="N34" s="119"/>
      <c r="O34" s="16"/>
      <c r="P34" s="120" t="s">
        <v>1</v>
      </c>
      <c r="Q34" s="121"/>
      <c r="R34" s="121"/>
      <c r="S34" s="122"/>
      <c r="T34" s="120" t="s">
        <v>2</v>
      </c>
      <c r="U34" s="126"/>
      <c r="V34" s="126"/>
      <c r="W34" s="127"/>
    </row>
    <row r="35" spans="1:23" ht="15" customHeight="1">
      <c r="A35" s="12"/>
      <c r="B35" s="128"/>
      <c r="C35" s="129"/>
      <c r="D35" s="129"/>
      <c r="E35" s="130"/>
      <c r="F35" s="17"/>
      <c r="G35" s="131" t="s">
        <v>26</v>
      </c>
      <c r="H35" s="131"/>
      <c r="I35" s="131"/>
      <c r="J35" s="18" t="s">
        <v>28</v>
      </c>
      <c r="K35" s="17"/>
      <c r="L35" s="131" t="s">
        <v>29</v>
      </c>
      <c r="M35" s="131"/>
      <c r="N35" s="131"/>
      <c r="O35" s="18" t="s">
        <v>28</v>
      </c>
      <c r="P35" s="123"/>
      <c r="Q35" s="124"/>
      <c r="R35" s="124"/>
      <c r="S35" s="125"/>
      <c r="T35" s="128"/>
      <c r="U35" s="129"/>
      <c r="V35" s="129"/>
      <c r="W35" s="130"/>
    </row>
    <row r="36" spans="1:23" ht="15" customHeight="1">
      <c r="A36" s="19"/>
      <c r="B36" s="92" t="s">
        <v>31</v>
      </c>
      <c r="C36" s="93"/>
      <c r="D36" s="93"/>
      <c r="E36" s="94"/>
      <c r="F36" s="101" t="s">
        <v>6</v>
      </c>
      <c r="G36" s="102"/>
      <c r="H36" s="102"/>
      <c r="I36" s="102"/>
      <c r="J36" s="103"/>
      <c r="K36" s="101" t="s">
        <v>6</v>
      </c>
      <c r="L36" s="102"/>
      <c r="M36" s="102"/>
      <c r="N36" s="102"/>
      <c r="O36" s="103"/>
      <c r="P36" s="101" t="s">
        <v>6</v>
      </c>
      <c r="Q36" s="102"/>
      <c r="R36" s="102"/>
      <c r="S36" s="103"/>
      <c r="T36" s="101" t="s">
        <v>6</v>
      </c>
      <c r="U36" s="102"/>
      <c r="V36" s="102"/>
      <c r="W36" s="103"/>
    </row>
    <row r="37" spans="1:23" ht="15" customHeight="1">
      <c r="A37" s="19"/>
      <c r="B37" s="95"/>
      <c r="C37" s="96"/>
      <c r="D37" s="96"/>
      <c r="E37" s="97"/>
      <c r="F37" s="280">
        <v>3500000</v>
      </c>
      <c r="G37" s="281"/>
      <c r="H37" s="281"/>
      <c r="I37" s="281"/>
      <c r="J37" s="282"/>
      <c r="K37" s="280">
        <v>3498000</v>
      </c>
      <c r="L37" s="281"/>
      <c r="M37" s="281"/>
      <c r="N37" s="281"/>
      <c r="O37" s="282"/>
      <c r="P37" s="280">
        <v>1500000</v>
      </c>
      <c r="Q37" s="281"/>
      <c r="R37" s="281"/>
      <c r="S37" s="282"/>
      <c r="T37" s="286">
        <f>K37-P37</f>
        <v>1998000</v>
      </c>
      <c r="U37" s="287"/>
      <c r="V37" s="287"/>
      <c r="W37" s="288"/>
    </row>
    <row r="38" spans="1:23" ht="15" customHeight="1">
      <c r="A38" s="19"/>
      <c r="B38" s="95"/>
      <c r="C38" s="96"/>
      <c r="D38" s="96"/>
      <c r="E38" s="97"/>
      <c r="F38" s="280"/>
      <c r="G38" s="281"/>
      <c r="H38" s="281"/>
      <c r="I38" s="281"/>
      <c r="J38" s="282"/>
      <c r="K38" s="280"/>
      <c r="L38" s="281"/>
      <c r="M38" s="281"/>
      <c r="N38" s="281"/>
      <c r="O38" s="282"/>
      <c r="P38" s="280"/>
      <c r="Q38" s="281"/>
      <c r="R38" s="281"/>
      <c r="S38" s="282"/>
      <c r="T38" s="286"/>
      <c r="U38" s="287"/>
      <c r="V38" s="287"/>
      <c r="W38" s="288"/>
    </row>
    <row r="39" spans="1:23" ht="15" customHeight="1">
      <c r="A39" s="19"/>
      <c r="B39" s="98"/>
      <c r="C39" s="99"/>
      <c r="D39" s="99"/>
      <c r="E39" s="100"/>
      <c r="F39" s="283"/>
      <c r="G39" s="284"/>
      <c r="H39" s="284"/>
      <c r="I39" s="284"/>
      <c r="J39" s="285"/>
      <c r="K39" s="283"/>
      <c r="L39" s="284"/>
      <c r="M39" s="284"/>
      <c r="N39" s="284"/>
      <c r="O39" s="285"/>
      <c r="P39" s="283"/>
      <c r="Q39" s="284"/>
      <c r="R39" s="284"/>
      <c r="S39" s="285"/>
      <c r="T39" s="289"/>
      <c r="U39" s="290"/>
      <c r="V39" s="290"/>
      <c r="W39" s="291"/>
    </row>
    <row r="40" spans="1:19" ht="15" customHeight="1">
      <c r="A40" s="19"/>
      <c r="B40" s="20"/>
      <c r="C40" s="20"/>
      <c r="D40" s="20"/>
      <c r="E40" s="20"/>
      <c r="F40" s="20"/>
      <c r="G40" s="20"/>
      <c r="H40" s="20"/>
      <c r="I40" s="20"/>
      <c r="L40" s="20"/>
      <c r="M40" s="20"/>
      <c r="N40" s="20"/>
      <c r="O40" s="20"/>
      <c r="P40" s="20"/>
      <c r="Q40" s="20"/>
      <c r="R40" s="19"/>
      <c r="S40" s="19"/>
    </row>
    <row r="41" spans="1:19" ht="15" customHeight="1">
      <c r="A41" s="8" t="s">
        <v>33</v>
      </c>
      <c r="B41" s="88" t="s">
        <v>34</v>
      </c>
      <c r="C41" s="88"/>
      <c r="D41" s="88"/>
      <c r="E41" s="88"/>
      <c r="F41" s="88"/>
      <c r="G41" s="20"/>
      <c r="H41" s="21"/>
      <c r="I41" s="89" t="s">
        <v>76</v>
      </c>
      <c r="J41" s="90"/>
      <c r="K41" s="90"/>
      <c r="L41" s="90"/>
      <c r="M41" s="90"/>
      <c r="N41" s="90"/>
      <c r="O41" s="90"/>
      <c r="P41" s="20"/>
      <c r="Q41" s="20"/>
      <c r="R41" s="19"/>
      <c r="S41" s="19"/>
    </row>
    <row r="42" spans="1:19" ht="15" customHeight="1">
      <c r="A42" s="19"/>
      <c r="B42" s="20"/>
      <c r="C42" s="20"/>
      <c r="D42" s="20"/>
      <c r="E42" s="20"/>
      <c r="F42" s="20"/>
      <c r="G42" s="20"/>
      <c r="H42" s="20"/>
      <c r="I42" s="20"/>
      <c r="L42" s="20"/>
      <c r="M42" s="20"/>
      <c r="N42" s="20"/>
      <c r="O42" s="20"/>
      <c r="P42" s="20"/>
      <c r="Q42" s="20"/>
      <c r="R42" s="19"/>
      <c r="S42" s="19"/>
    </row>
    <row r="43" spans="1:23" ht="15" customHeight="1">
      <c r="A43" s="8" t="s">
        <v>35</v>
      </c>
      <c r="B43" s="88" t="s">
        <v>36</v>
      </c>
      <c r="C43" s="88"/>
      <c r="D43" s="88"/>
      <c r="E43" s="88"/>
      <c r="F43" s="88"/>
      <c r="L43" s="6"/>
      <c r="M43" s="6"/>
      <c r="N43" s="6"/>
      <c r="O43" s="6"/>
      <c r="W43" s="2"/>
    </row>
    <row r="44" spans="2:23" ht="15" customHeight="1">
      <c r="B44" s="91" t="s">
        <v>71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2"/>
    </row>
    <row r="45" spans="2:23" ht="15" customHeight="1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2"/>
    </row>
    <row r="46" spans="12:23" ht="15" customHeight="1">
      <c r="L46" s="6"/>
      <c r="M46" s="6"/>
      <c r="N46" s="6"/>
      <c r="O46" s="6"/>
      <c r="W46" s="2"/>
    </row>
    <row r="47" spans="1:23" ht="15" customHeight="1">
      <c r="A47" s="8" t="s">
        <v>37</v>
      </c>
      <c r="B47" s="1" t="s">
        <v>69</v>
      </c>
      <c r="L47" s="6"/>
      <c r="M47" s="6"/>
      <c r="N47" s="6"/>
      <c r="O47" s="6"/>
      <c r="W47" s="2"/>
    </row>
    <row r="48" ht="15" customHeight="1"/>
  </sheetData>
  <sheetProtection formatCells="0" formatColumns="0" formatRows="0" insertColumns="0" insertRows="0" insertHyperlinks="0" deleteColumns="0" deleteRows="0" sort="0" autoFilter="0" pivotTables="0"/>
  <mergeCells count="53">
    <mergeCell ref="F3:R3"/>
    <mergeCell ref="F4:R4"/>
    <mergeCell ref="Q7:W7"/>
    <mergeCell ref="R8:W8"/>
    <mergeCell ref="Y8:Z8"/>
    <mergeCell ref="R9:W9"/>
    <mergeCell ref="A10:F10"/>
    <mergeCell ref="R10:W10"/>
    <mergeCell ref="R11:W11"/>
    <mergeCell ref="O12:Q13"/>
    <mergeCell ref="R12:W13"/>
    <mergeCell ref="O14:W14"/>
    <mergeCell ref="O15:W15"/>
    <mergeCell ref="K16:M16"/>
    <mergeCell ref="O16:W16"/>
    <mergeCell ref="K17:M17"/>
    <mergeCell ref="O17:W17"/>
    <mergeCell ref="K18:M18"/>
    <mergeCell ref="O18:W18"/>
    <mergeCell ref="K19:M19"/>
    <mergeCell ref="O19:W19"/>
    <mergeCell ref="A22:W22"/>
    <mergeCell ref="A24:W24"/>
    <mergeCell ref="B26:F26"/>
    <mergeCell ref="J26:N26"/>
    <mergeCell ref="B28:F28"/>
    <mergeCell ref="J28:N28"/>
    <mergeCell ref="B30:F30"/>
    <mergeCell ref="J30:N30"/>
    <mergeCell ref="B32:F32"/>
    <mergeCell ref="B33:E35"/>
    <mergeCell ref="G33:I33"/>
    <mergeCell ref="L33:N33"/>
    <mergeCell ref="K37:O39"/>
    <mergeCell ref="P37:S39"/>
    <mergeCell ref="T37:W39"/>
    <mergeCell ref="P33:W33"/>
    <mergeCell ref="G34:I34"/>
    <mergeCell ref="L34:N34"/>
    <mergeCell ref="P34:S35"/>
    <mergeCell ref="T34:W35"/>
    <mergeCell ref="G35:I35"/>
    <mergeCell ref="L35:N35"/>
    <mergeCell ref="B41:F41"/>
    <mergeCell ref="I41:O41"/>
    <mergeCell ref="B43:F43"/>
    <mergeCell ref="B44:V45"/>
    <mergeCell ref="B36:E39"/>
    <mergeCell ref="F36:J36"/>
    <mergeCell ref="K36:O36"/>
    <mergeCell ref="P36:S36"/>
    <mergeCell ref="T36:W36"/>
    <mergeCell ref="F37:J39"/>
  </mergeCells>
  <conditionalFormatting sqref="J26:N26 J28:N28">
    <cfRule type="cellIs" priority="1" dxfId="9" operator="equal" stopIfTrue="1">
      <formula>0</formula>
    </cfRule>
  </conditionalFormatting>
  <dataValidations count="1">
    <dataValidation allowBlank="1" showInputMessage="1" showErrorMessage="1" promptTitle="入力しないで下さい。" prompt="計算式が入っていますので入力しないで下さい。&#10;" sqref="J26:N26 J28:N28 T37:X37"/>
  </dataValidation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B47"/>
  <sheetViews>
    <sheetView showGridLines="0" view="pageBreakPreview" zoomScaleSheetLayoutView="100" zoomScalePageLayoutView="0" workbookViewId="0" topLeftCell="A1">
      <selection activeCell="R12" sqref="R12:W13"/>
    </sheetView>
  </sheetViews>
  <sheetFormatPr defaultColWidth="8.796875" defaultRowHeight="14.25"/>
  <cols>
    <col min="1" max="23" width="3.59765625" style="1" customWidth="1"/>
    <col min="24" max="16384" width="9" style="1" customWidth="1"/>
  </cols>
  <sheetData>
    <row r="1" ht="15" customHeight="1">
      <c r="A1" s="3" t="s">
        <v>54</v>
      </c>
    </row>
    <row r="2" spans="1:28" ht="15" customHeight="1">
      <c r="A2" s="3"/>
      <c r="X2" s="25"/>
      <c r="Y2" s="25"/>
      <c r="Z2" s="25"/>
      <c r="AA2" s="25"/>
      <c r="AB2" s="25"/>
    </row>
    <row r="3" spans="6:28" ht="18" customHeight="1">
      <c r="F3" s="155" t="s">
        <v>75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4"/>
      <c r="X3" s="25"/>
      <c r="Y3" s="25"/>
      <c r="Z3" s="25"/>
      <c r="AA3" s="25"/>
      <c r="AB3" s="25"/>
    </row>
    <row r="4" spans="6:28" ht="18" customHeight="1">
      <c r="F4" s="155" t="s">
        <v>52</v>
      </c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4"/>
      <c r="X4" s="25"/>
      <c r="Y4" s="25"/>
      <c r="Z4" s="25"/>
      <c r="AA4" s="25"/>
      <c r="AB4" s="25"/>
    </row>
    <row r="5" spans="24:28" ht="15" customHeight="1">
      <c r="X5" s="25"/>
      <c r="Y5" s="25"/>
      <c r="Z5" s="25"/>
      <c r="AA5" s="25"/>
      <c r="AB5" s="25"/>
    </row>
    <row r="6" spans="24:28" ht="13.5">
      <c r="X6" s="25"/>
      <c r="Y6" s="25"/>
      <c r="Z6" s="25"/>
      <c r="AA6" s="25"/>
      <c r="AB6" s="25"/>
    </row>
    <row r="7" spans="17:28" ht="13.5">
      <c r="Q7" s="156" t="s">
        <v>73</v>
      </c>
      <c r="R7" s="157"/>
      <c r="S7" s="157"/>
      <c r="T7" s="157"/>
      <c r="U7" s="157"/>
      <c r="V7" s="157"/>
      <c r="W7" s="157"/>
      <c r="X7" s="25"/>
      <c r="Y7" s="25"/>
      <c r="Z7" s="25"/>
      <c r="AA7" s="25"/>
      <c r="AB7" s="25"/>
    </row>
    <row r="8" spans="18:28" ht="15" customHeight="1">
      <c r="R8" s="319" t="s">
        <v>106</v>
      </c>
      <c r="S8" s="319"/>
      <c r="T8" s="319"/>
      <c r="U8" s="319"/>
      <c r="V8" s="319"/>
      <c r="W8" s="319"/>
      <c r="X8" s="25"/>
      <c r="Y8" s="158"/>
      <c r="Z8" s="158"/>
      <c r="AA8" s="25"/>
      <c r="AB8" s="25"/>
    </row>
    <row r="9" spans="18:28" ht="15" customHeight="1">
      <c r="R9" s="319" t="s">
        <v>107</v>
      </c>
      <c r="S9" s="319"/>
      <c r="T9" s="319"/>
      <c r="U9" s="319"/>
      <c r="V9" s="319"/>
      <c r="W9" s="319"/>
      <c r="X9" s="25"/>
      <c r="Y9" s="26"/>
      <c r="Z9" s="27"/>
      <c r="AA9" s="25"/>
      <c r="AB9" s="25"/>
    </row>
    <row r="10" spans="1:28" ht="15" customHeight="1">
      <c r="A10" s="154" t="s">
        <v>68</v>
      </c>
      <c r="B10" s="154"/>
      <c r="C10" s="154"/>
      <c r="D10" s="154"/>
      <c r="E10" s="154"/>
      <c r="F10" s="154"/>
      <c r="R10" s="319" t="s">
        <v>108</v>
      </c>
      <c r="S10" s="319"/>
      <c r="T10" s="319"/>
      <c r="U10" s="319"/>
      <c r="V10" s="319"/>
      <c r="W10" s="319"/>
      <c r="X10" s="25"/>
      <c r="Y10" s="26"/>
      <c r="Z10" s="27"/>
      <c r="AA10" s="25"/>
      <c r="AB10" s="25"/>
    </row>
    <row r="11" spans="18:28" ht="15" customHeight="1">
      <c r="R11" s="320" t="s">
        <v>109</v>
      </c>
      <c r="S11" s="320"/>
      <c r="T11" s="320"/>
      <c r="U11" s="320"/>
      <c r="V11" s="320"/>
      <c r="W11" s="320"/>
      <c r="X11" s="25"/>
      <c r="Y11" s="26"/>
      <c r="Z11" s="27"/>
      <c r="AA11" s="25"/>
      <c r="AB11" s="25"/>
    </row>
    <row r="12" spans="15:28" ht="15" customHeight="1">
      <c r="O12" s="120" t="s">
        <v>0</v>
      </c>
      <c r="P12" s="126"/>
      <c r="Q12" s="127"/>
      <c r="R12" s="321" t="s">
        <v>67</v>
      </c>
      <c r="S12" s="322"/>
      <c r="T12" s="322"/>
      <c r="U12" s="322"/>
      <c r="V12" s="322"/>
      <c r="W12" s="323"/>
      <c r="X12" s="25"/>
      <c r="Y12" s="26"/>
      <c r="Z12" s="27"/>
      <c r="AA12" s="25"/>
      <c r="AB12" s="25"/>
    </row>
    <row r="13" spans="15:28" ht="15" customHeight="1">
      <c r="O13" s="128"/>
      <c r="P13" s="129"/>
      <c r="Q13" s="130"/>
      <c r="R13" s="324"/>
      <c r="S13" s="325"/>
      <c r="T13" s="325"/>
      <c r="U13" s="325"/>
      <c r="V13" s="325"/>
      <c r="W13" s="326"/>
      <c r="X13" s="25"/>
      <c r="Y13" s="25"/>
      <c r="Z13" s="25"/>
      <c r="AA13" s="25"/>
      <c r="AB13" s="25"/>
    </row>
    <row r="14" spans="15:23" ht="15" customHeight="1">
      <c r="O14" s="327" t="s">
        <v>110</v>
      </c>
      <c r="P14" s="327"/>
      <c r="Q14" s="327"/>
      <c r="R14" s="327"/>
      <c r="S14" s="327"/>
      <c r="T14" s="327"/>
      <c r="U14" s="327"/>
      <c r="V14" s="327"/>
      <c r="W14" s="327"/>
    </row>
    <row r="15" spans="15:23" ht="15" customHeight="1">
      <c r="O15" s="316" t="s">
        <v>111</v>
      </c>
      <c r="P15" s="316"/>
      <c r="Q15" s="316"/>
      <c r="R15" s="316"/>
      <c r="S15" s="316"/>
      <c r="T15" s="316"/>
      <c r="U15" s="316"/>
      <c r="V15" s="316"/>
      <c r="W15" s="316"/>
    </row>
    <row r="16" spans="10:23" ht="15" customHeight="1">
      <c r="J16" s="2" t="s">
        <v>32</v>
      </c>
      <c r="K16" s="88" t="s">
        <v>7</v>
      </c>
      <c r="L16" s="88"/>
      <c r="M16" s="88"/>
      <c r="N16" s="3"/>
      <c r="O16" s="317" t="s">
        <v>77</v>
      </c>
      <c r="P16" s="317"/>
      <c r="Q16" s="317"/>
      <c r="R16" s="317"/>
      <c r="S16" s="317"/>
      <c r="T16" s="317"/>
      <c r="U16" s="317"/>
      <c r="V16" s="317"/>
      <c r="W16" s="317"/>
    </row>
    <row r="17" spans="11:23" ht="15" customHeight="1">
      <c r="K17" s="88" t="s">
        <v>14</v>
      </c>
      <c r="L17" s="88"/>
      <c r="M17" s="88"/>
      <c r="N17" s="3"/>
      <c r="O17" s="316" t="s">
        <v>78</v>
      </c>
      <c r="P17" s="316"/>
      <c r="Q17" s="316"/>
      <c r="R17" s="316"/>
      <c r="S17" s="316"/>
      <c r="T17" s="316"/>
      <c r="U17" s="316"/>
      <c r="V17" s="316"/>
      <c r="W17" s="316"/>
    </row>
    <row r="18" spans="11:23" ht="15" customHeight="1">
      <c r="K18" s="88" t="s">
        <v>15</v>
      </c>
      <c r="L18" s="88"/>
      <c r="M18" s="88"/>
      <c r="N18" s="3"/>
      <c r="O18" s="318" t="s">
        <v>79</v>
      </c>
      <c r="P18" s="318"/>
      <c r="Q18" s="318"/>
      <c r="R18" s="318"/>
      <c r="S18" s="318"/>
      <c r="T18" s="318"/>
      <c r="U18" s="318"/>
      <c r="V18" s="318"/>
      <c r="W18" s="318"/>
    </row>
    <row r="19" spans="11:23" ht="15" customHeight="1">
      <c r="K19" s="88" t="s">
        <v>4</v>
      </c>
      <c r="L19" s="88"/>
      <c r="M19" s="88"/>
      <c r="N19" s="3"/>
      <c r="O19" s="315" t="s">
        <v>80</v>
      </c>
      <c r="P19" s="315"/>
      <c r="Q19" s="315"/>
      <c r="R19" s="315"/>
      <c r="S19" s="315"/>
      <c r="T19" s="315"/>
      <c r="U19" s="315"/>
      <c r="V19" s="315"/>
      <c r="W19" s="315"/>
    </row>
    <row r="20" spans="12:23" ht="15" customHeight="1">
      <c r="L20" s="6"/>
      <c r="M20" s="6"/>
      <c r="N20" s="6"/>
      <c r="O20" s="71"/>
      <c r="P20" s="71"/>
      <c r="Q20" s="71"/>
      <c r="R20" s="71"/>
      <c r="S20" s="71"/>
      <c r="T20" s="71"/>
      <c r="U20" s="71"/>
      <c r="V20" s="71"/>
      <c r="W20" s="2"/>
    </row>
    <row r="21" spans="12:23" ht="15" customHeight="1">
      <c r="L21" s="6"/>
      <c r="M21" s="6"/>
      <c r="N21" s="6"/>
      <c r="O21" s="6"/>
      <c r="W21" s="2"/>
    </row>
    <row r="22" spans="1:23" ht="15" customHeight="1">
      <c r="A22" s="138" t="s">
        <v>55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</row>
    <row r="23" spans="1:23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" customHeight="1">
      <c r="A24" s="140" t="s">
        <v>16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</row>
    <row r="25" spans="12:23" ht="15" customHeight="1">
      <c r="L25" s="6"/>
      <c r="M25" s="6"/>
      <c r="N25" s="6"/>
      <c r="O25" s="6"/>
      <c r="W25" s="2"/>
    </row>
    <row r="26" spans="1:23" ht="15" customHeight="1">
      <c r="A26" s="8" t="s">
        <v>19</v>
      </c>
      <c r="B26" s="88" t="s">
        <v>17</v>
      </c>
      <c r="C26" s="88"/>
      <c r="D26" s="88"/>
      <c r="E26" s="88"/>
      <c r="F26" s="88"/>
      <c r="I26" s="5" t="s">
        <v>5</v>
      </c>
      <c r="J26" s="132">
        <f>P37</f>
        <v>4500000</v>
      </c>
      <c r="K26" s="132"/>
      <c r="L26" s="132"/>
      <c r="M26" s="132"/>
      <c r="N26" s="132"/>
      <c r="O26" s="5" t="s">
        <v>6</v>
      </c>
      <c r="W26" s="2"/>
    </row>
    <row r="27" spans="1:23" ht="15" customHeight="1">
      <c r="A27" s="9"/>
      <c r="H27" s="10"/>
      <c r="I27" s="11"/>
      <c r="J27" s="11"/>
      <c r="K27" s="11"/>
      <c r="L27" s="11"/>
      <c r="M27" s="11"/>
      <c r="N27" s="11"/>
      <c r="O27" s="10"/>
      <c r="W27" s="2"/>
    </row>
    <row r="28" spans="1:23" ht="15" customHeight="1">
      <c r="A28" s="8" t="s">
        <v>20</v>
      </c>
      <c r="B28" s="88" t="s">
        <v>18</v>
      </c>
      <c r="C28" s="88"/>
      <c r="D28" s="88"/>
      <c r="E28" s="88"/>
      <c r="F28" s="88"/>
      <c r="H28" s="10"/>
      <c r="I28" s="5" t="s">
        <v>5</v>
      </c>
      <c r="J28" s="132">
        <f>P37</f>
        <v>4500000</v>
      </c>
      <c r="K28" s="132"/>
      <c r="L28" s="132"/>
      <c r="M28" s="132"/>
      <c r="N28" s="132"/>
      <c r="O28" s="5" t="s">
        <v>6</v>
      </c>
      <c r="W28" s="2"/>
    </row>
    <row r="29" spans="1:23" ht="15" customHeight="1">
      <c r="A29" s="9"/>
      <c r="L29" s="6"/>
      <c r="M29" s="6"/>
      <c r="N29" s="6"/>
      <c r="O29" s="6"/>
      <c r="W29" s="2"/>
    </row>
    <row r="30" spans="1:23" ht="15" customHeight="1">
      <c r="A30" s="8" t="s">
        <v>21</v>
      </c>
      <c r="B30" s="88" t="s">
        <v>22</v>
      </c>
      <c r="C30" s="88"/>
      <c r="D30" s="88"/>
      <c r="E30" s="88"/>
      <c r="F30" s="88"/>
      <c r="H30" s="10"/>
      <c r="I30" s="5" t="s">
        <v>5</v>
      </c>
      <c r="J30" s="133">
        <f>J26-J28</f>
        <v>0</v>
      </c>
      <c r="K30" s="133"/>
      <c r="L30" s="133"/>
      <c r="M30" s="133"/>
      <c r="N30" s="133"/>
      <c r="O30" s="5" t="s">
        <v>6</v>
      </c>
      <c r="W30" s="2"/>
    </row>
    <row r="31" spans="1:23" ht="15" customHeight="1">
      <c r="A31" s="9"/>
      <c r="L31" s="6"/>
      <c r="M31" s="6"/>
      <c r="N31" s="6"/>
      <c r="O31" s="6"/>
      <c r="W31" s="2"/>
    </row>
    <row r="32" spans="1:23" ht="15" customHeight="1">
      <c r="A32" s="8" t="s">
        <v>23</v>
      </c>
      <c r="B32" s="131" t="s">
        <v>24</v>
      </c>
      <c r="C32" s="131"/>
      <c r="D32" s="131"/>
      <c r="E32" s="131"/>
      <c r="F32" s="131"/>
      <c r="L32" s="6"/>
      <c r="M32" s="6"/>
      <c r="N32" s="6"/>
      <c r="O32" s="6"/>
      <c r="W32" s="2"/>
    </row>
    <row r="33" spans="1:23" ht="15" customHeight="1">
      <c r="A33" s="12"/>
      <c r="B33" s="120" t="s">
        <v>30</v>
      </c>
      <c r="C33" s="126"/>
      <c r="D33" s="126"/>
      <c r="E33" s="127"/>
      <c r="F33" s="13"/>
      <c r="G33" s="137" t="s">
        <v>25</v>
      </c>
      <c r="H33" s="137"/>
      <c r="I33" s="137"/>
      <c r="J33" s="14"/>
      <c r="K33" s="13"/>
      <c r="L33" s="137" t="s">
        <v>25</v>
      </c>
      <c r="M33" s="137"/>
      <c r="N33" s="137"/>
      <c r="O33" s="14"/>
      <c r="P33" s="116" t="s">
        <v>3</v>
      </c>
      <c r="Q33" s="117"/>
      <c r="R33" s="117"/>
      <c r="S33" s="117"/>
      <c r="T33" s="117"/>
      <c r="U33" s="117"/>
      <c r="V33" s="117"/>
      <c r="W33" s="118"/>
    </row>
    <row r="34" spans="1:23" ht="15" customHeight="1">
      <c r="A34" s="12"/>
      <c r="B34" s="134"/>
      <c r="C34" s="135"/>
      <c r="D34" s="135"/>
      <c r="E34" s="136"/>
      <c r="F34" s="15" t="s">
        <v>27</v>
      </c>
      <c r="G34" s="119" t="s">
        <v>8</v>
      </c>
      <c r="H34" s="119"/>
      <c r="I34" s="119"/>
      <c r="J34" s="16"/>
      <c r="K34" s="15" t="s">
        <v>27</v>
      </c>
      <c r="L34" s="119" t="s">
        <v>8</v>
      </c>
      <c r="M34" s="119"/>
      <c r="N34" s="119"/>
      <c r="O34" s="16"/>
      <c r="P34" s="120" t="s">
        <v>1</v>
      </c>
      <c r="Q34" s="121"/>
      <c r="R34" s="121"/>
      <c r="S34" s="122"/>
      <c r="T34" s="120" t="s">
        <v>2</v>
      </c>
      <c r="U34" s="126"/>
      <c r="V34" s="126"/>
      <c r="W34" s="127"/>
    </row>
    <row r="35" spans="1:23" ht="15" customHeight="1">
      <c r="A35" s="12"/>
      <c r="B35" s="128"/>
      <c r="C35" s="129"/>
      <c r="D35" s="129"/>
      <c r="E35" s="130"/>
      <c r="F35" s="17"/>
      <c r="G35" s="131" t="s">
        <v>26</v>
      </c>
      <c r="H35" s="131"/>
      <c r="I35" s="131"/>
      <c r="J35" s="18" t="s">
        <v>28</v>
      </c>
      <c r="K35" s="17"/>
      <c r="L35" s="131" t="s">
        <v>29</v>
      </c>
      <c r="M35" s="131"/>
      <c r="N35" s="131"/>
      <c r="O35" s="18" t="s">
        <v>28</v>
      </c>
      <c r="P35" s="123"/>
      <c r="Q35" s="124"/>
      <c r="R35" s="124"/>
      <c r="S35" s="125"/>
      <c r="T35" s="128"/>
      <c r="U35" s="129"/>
      <c r="V35" s="129"/>
      <c r="W35" s="130"/>
    </row>
    <row r="36" spans="1:23" ht="15" customHeight="1">
      <c r="A36" s="19"/>
      <c r="B36" s="92" t="s">
        <v>31</v>
      </c>
      <c r="C36" s="93"/>
      <c r="D36" s="93"/>
      <c r="E36" s="94"/>
      <c r="F36" s="101" t="s">
        <v>6</v>
      </c>
      <c r="G36" s="102"/>
      <c r="H36" s="102"/>
      <c r="I36" s="102"/>
      <c r="J36" s="103"/>
      <c r="K36" s="101" t="s">
        <v>6</v>
      </c>
      <c r="L36" s="102"/>
      <c r="M36" s="102"/>
      <c r="N36" s="102"/>
      <c r="O36" s="103"/>
      <c r="P36" s="101" t="s">
        <v>6</v>
      </c>
      <c r="Q36" s="102"/>
      <c r="R36" s="102"/>
      <c r="S36" s="103"/>
      <c r="T36" s="101" t="s">
        <v>6</v>
      </c>
      <c r="U36" s="102"/>
      <c r="V36" s="102"/>
      <c r="W36" s="103"/>
    </row>
    <row r="37" spans="1:23" ht="15" customHeight="1">
      <c r="A37" s="19"/>
      <c r="B37" s="95"/>
      <c r="C37" s="96"/>
      <c r="D37" s="96"/>
      <c r="E37" s="97"/>
      <c r="F37" s="303">
        <v>12500000</v>
      </c>
      <c r="G37" s="304"/>
      <c r="H37" s="304"/>
      <c r="I37" s="304"/>
      <c r="J37" s="305"/>
      <c r="K37" s="303">
        <v>12458000</v>
      </c>
      <c r="L37" s="304"/>
      <c r="M37" s="304"/>
      <c r="N37" s="304"/>
      <c r="O37" s="305"/>
      <c r="P37" s="309">
        <v>4500000</v>
      </c>
      <c r="Q37" s="310"/>
      <c r="R37" s="310"/>
      <c r="S37" s="311"/>
      <c r="T37" s="286">
        <f>K37-P37</f>
        <v>7958000</v>
      </c>
      <c r="U37" s="287"/>
      <c r="V37" s="287"/>
      <c r="W37" s="288"/>
    </row>
    <row r="38" spans="1:23" ht="15" customHeight="1">
      <c r="A38" s="19"/>
      <c r="B38" s="95"/>
      <c r="C38" s="96"/>
      <c r="D38" s="96"/>
      <c r="E38" s="97"/>
      <c r="F38" s="303"/>
      <c r="G38" s="304"/>
      <c r="H38" s="304"/>
      <c r="I38" s="304"/>
      <c r="J38" s="305"/>
      <c r="K38" s="303"/>
      <c r="L38" s="304"/>
      <c r="M38" s="304"/>
      <c r="N38" s="304"/>
      <c r="O38" s="305"/>
      <c r="P38" s="309"/>
      <c r="Q38" s="310"/>
      <c r="R38" s="310"/>
      <c r="S38" s="311"/>
      <c r="T38" s="286"/>
      <c r="U38" s="287"/>
      <c r="V38" s="287"/>
      <c r="W38" s="288"/>
    </row>
    <row r="39" spans="1:23" ht="15" customHeight="1">
      <c r="A39" s="19"/>
      <c r="B39" s="98"/>
      <c r="C39" s="99"/>
      <c r="D39" s="99"/>
      <c r="E39" s="100"/>
      <c r="F39" s="306"/>
      <c r="G39" s="307"/>
      <c r="H39" s="307"/>
      <c r="I39" s="307"/>
      <c r="J39" s="308"/>
      <c r="K39" s="306"/>
      <c r="L39" s="307"/>
      <c r="M39" s="307"/>
      <c r="N39" s="307"/>
      <c r="O39" s="308"/>
      <c r="P39" s="312"/>
      <c r="Q39" s="313"/>
      <c r="R39" s="313"/>
      <c r="S39" s="314"/>
      <c r="T39" s="289"/>
      <c r="U39" s="290"/>
      <c r="V39" s="290"/>
      <c r="W39" s="291"/>
    </row>
    <row r="40" spans="1:19" ht="15" customHeight="1">
      <c r="A40" s="19"/>
      <c r="B40" s="20"/>
      <c r="C40" s="20"/>
      <c r="D40" s="20"/>
      <c r="E40" s="20"/>
      <c r="F40" s="20"/>
      <c r="G40" s="20"/>
      <c r="H40" s="20"/>
      <c r="I40" s="20"/>
      <c r="L40" s="20"/>
      <c r="M40" s="20"/>
      <c r="N40" s="20"/>
      <c r="O40" s="20"/>
      <c r="P40" s="20"/>
      <c r="Q40" s="20"/>
      <c r="R40" s="19"/>
      <c r="S40" s="19"/>
    </row>
    <row r="41" spans="1:19" ht="15" customHeight="1">
      <c r="A41" s="8" t="s">
        <v>33</v>
      </c>
      <c r="B41" s="88" t="s">
        <v>34</v>
      </c>
      <c r="C41" s="88"/>
      <c r="D41" s="88"/>
      <c r="E41" s="88"/>
      <c r="F41" s="88"/>
      <c r="G41" s="20"/>
      <c r="H41" s="21"/>
      <c r="I41" s="89" t="s">
        <v>76</v>
      </c>
      <c r="J41" s="90"/>
      <c r="K41" s="90"/>
      <c r="L41" s="90"/>
      <c r="M41" s="90"/>
      <c r="N41" s="90"/>
      <c r="O41" s="90"/>
      <c r="P41" s="20"/>
      <c r="Q41" s="20"/>
      <c r="R41" s="19"/>
      <c r="S41" s="19"/>
    </row>
    <row r="42" spans="1:19" ht="15" customHeight="1">
      <c r="A42" s="19"/>
      <c r="B42" s="20"/>
      <c r="C42" s="20"/>
      <c r="D42" s="20"/>
      <c r="E42" s="20"/>
      <c r="F42" s="20"/>
      <c r="G42" s="20"/>
      <c r="H42" s="20"/>
      <c r="I42" s="20"/>
      <c r="L42" s="20"/>
      <c r="M42" s="20"/>
      <c r="N42" s="20"/>
      <c r="O42" s="20"/>
      <c r="P42" s="20"/>
      <c r="Q42" s="20"/>
      <c r="R42" s="19"/>
      <c r="S42" s="19"/>
    </row>
    <row r="43" spans="1:23" ht="15" customHeight="1">
      <c r="A43" s="8" t="s">
        <v>35</v>
      </c>
      <c r="B43" s="88" t="s">
        <v>36</v>
      </c>
      <c r="C43" s="88"/>
      <c r="D43" s="88"/>
      <c r="E43" s="88"/>
      <c r="F43" s="88"/>
      <c r="L43" s="6"/>
      <c r="M43" s="6"/>
      <c r="N43" s="6"/>
      <c r="O43" s="6"/>
      <c r="W43" s="2"/>
    </row>
    <row r="44" spans="2:23" ht="15" customHeight="1">
      <c r="B44" s="91" t="s">
        <v>71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2"/>
    </row>
    <row r="45" spans="2:23" ht="15" customHeight="1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2"/>
    </row>
    <row r="46" spans="12:23" ht="15" customHeight="1">
      <c r="L46" s="6"/>
      <c r="M46" s="6"/>
      <c r="N46" s="6"/>
      <c r="O46" s="6"/>
      <c r="W46" s="2"/>
    </row>
    <row r="47" spans="1:23" ht="15" customHeight="1">
      <c r="A47" s="8" t="s">
        <v>37</v>
      </c>
      <c r="B47" s="1" t="s">
        <v>69</v>
      </c>
      <c r="L47" s="6"/>
      <c r="M47" s="6"/>
      <c r="N47" s="6"/>
      <c r="O47" s="6"/>
      <c r="W47" s="2"/>
    </row>
    <row r="48" ht="15" customHeight="1"/>
  </sheetData>
  <sheetProtection formatCells="0" formatColumns="0" formatRows="0" insertColumns="0" insertRows="0" insertHyperlinks="0" deleteColumns="0" deleteRows="0" sort="0" autoFilter="0" pivotTables="0"/>
  <mergeCells count="53">
    <mergeCell ref="F3:R3"/>
    <mergeCell ref="F4:R4"/>
    <mergeCell ref="Q7:W7"/>
    <mergeCell ref="R8:W8"/>
    <mergeCell ref="Y8:Z8"/>
    <mergeCell ref="R9:W9"/>
    <mergeCell ref="A10:F10"/>
    <mergeCell ref="R10:W10"/>
    <mergeCell ref="R11:W11"/>
    <mergeCell ref="O12:Q13"/>
    <mergeCell ref="R12:W13"/>
    <mergeCell ref="O14:W14"/>
    <mergeCell ref="O15:W15"/>
    <mergeCell ref="K16:M16"/>
    <mergeCell ref="O16:W16"/>
    <mergeCell ref="K17:M17"/>
    <mergeCell ref="O17:W17"/>
    <mergeCell ref="K18:M18"/>
    <mergeCell ref="O18:W18"/>
    <mergeCell ref="K19:M19"/>
    <mergeCell ref="O19:W19"/>
    <mergeCell ref="A22:W22"/>
    <mergeCell ref="A24:W24"/>
    <mergeCell ref="B26:F26"/>
    <mergeCell ref="J26:N26"/>
    <mergeCell ref="B28:F28"/>
    <mergeCell ref="J28:N28"/>
    <mergeCell ref="B30:F30"/>
    <mergeCell ref="J30:N30"/>
    <mergeCell ref="B32:F32"/>
    <mergeCell ref="B33:E35"/>
    <mergeCell ref="G33:I33"/>
    <mergeCell ref="L33:N33"/>
    <mergeCell ref="K37:O39"/>
    <mergeCell ref="P37:S39"/>
    <mergeCell ref="T37:W39"/>
    <mergeCell ref="P33:W33"/>
    <mergeCell ref="G34:I34"/>
    <mergeCell ref="L34:N34"/>
    <mergeCell ref="P34:S35"/>
    <mergeCell ref="T34:W35"/>
    <mergeCell ref="G35:I35"/>
    <mergeCell ref="L35:N35"/>
    <mergeCell ref="B41:F41"/>
    <mergeCell ref="I41:O41"/>
    <mergeCell ref="B43:F43"/>
    <mergeCell ref="B44:V45"/>
    <mergeCell ref="B36:E39"/>
    <mergeCell ref="F36:J36"/>
    <mergeCell ref="K36:O36"/>
    <mergeCell ref="P36:S36"/>
    <mergeCell ref="T36:W36"/>
    <mergeCell ref="F37:J39"/>
  </mergeCells>
  <conditionalFormatting sqref="J26:N26 J28:N28">
    <cfRule type="cellIs" priority="1" dxfId="9" operator="equal" stopIfTrue="1">
      <formula>0</formula>
    </cfRule>
  </conditionalFormatting>
  <dataValidations count="1">
    <dataValidation allowBlank="1" showInputMessage="1" showErrorMessage="1" promptTitle="入力しないで下さい。" prompt="計算式が入っていますので入力しないで下さい。&#10;" sqref="J26:N26 J28:N28 T37:X37"/>
  </dataValidation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F55"/>
  <sheetViews>
    <sheetView view="pageBreakPreview" zoomScale="115" zoomScaleSheetLayoutView="115" zoomScalePageLayoutView="0" workbookViewId="0" topLeftCell="A1">
      <selection activeCell="G10" sqref="G10:K11"/>
    </sheetView>
  </sheetViews>
  <sheetFormatPr defaultColWidth="3.59765625" defaultRowHeight="15" customHeight="1"/>
  <cols>
    <col min="1" max="26" width="3.59765625" style="22" customWidth="1"/>
    <col min="27" max="28" width="9.5" style="22" customWidth="1"/>
    <col min="29" max="16384" width="3.59765625" style="22" customWidth="1"/>
  </cols>
  <sheetData>
    <row r="1" spans="22:31" ht="15" customHeight="1">
      <c r="V1" s="23"/>
      <c r="W1" s="222" t="s">
        <v>51</v>
      </c>
      <c r="X1" s="222"/>
      <c r="Y1" s="222"/>
      <c r="Z1" s="28"/>
      <c r="AA1" s="28"/>
      <c r="AB1" s="29"/>
      <c r="AC1" s="28"/>
      <c r="AD1" s="28"/>
      <c r="AE1" s="28"/>
    </row>
    <row r="2" spans="1:32" ht="15" customHeight="1">
      <c r="A2" s="223" t="s">
        <v>47</v>
      </c>
      <c r="B2" s="223"/>
      <c r="C2" s="223"/>
      <c r="D2" s="223"/>
      <c r="E2" s="223"/>
      <c r="F2" s="223"/>
      <c r="L2" s="224" t="s">
        <v>48</v>
      </c>
      <c r="M2" s="224"/>
      <c r="N2" s="224"/>
      <c r="O2" s="76"/>
      <c r="P2" s="76"/>
      <c r="Q2" s="380" t="s">
        <v>77</v>
      </c>
      <c r="R2" s="380"/>
      <c r="S2" s="380"/>
      <c r="T2" s="380"/>
      <c r="U2" s="380"/>
      <c r="V2" s="380"/>
      <c r="W2" s="380"/>
      <c r="X2" s="380"/>
      <c r="Y2" s="380"/>
      <c r="Z2" s="28"/>
      <c r="AA2" s="28"/>
      <c r="AB2" s="29"/>
      <c r="AC2" s="28"/>
      <c r="AD2" s="28"/>
      <c r="AE2" s="28"/>
      <c r="AF2" s="70"/>
    </row>
    <row r="3" spans="26:31" ht="15" customHeight="1">
      <c r="Z3" s="28"/>
      <c r="AA3" s="28"/>
      <c r="AB3" s="29"/>
      <c r="AC3" s="28"/>
      <c r="AD3" s="28"/>
      <c r="AE3" s="28"/>
    </row>
    <row r="4" spans="1:31" ht="15" customHeight="1">
      <c r="A4" s="190" t="s">
        <v>45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Z4" s="28"/>
      <c r="AA4" s="28"/>
      <c r="AB4" s="29"/>
      <c r="AC4" s="28"/>
      <c r="AD4" s="28"/>
      <c r="AE4" s="28"/>
    </row>
    <row r="5" spans="1:31" ht="15" customHeight="1">
      <c r="A5" s="168" t="s">
        <v>40</v>
      </c>
      <c r="B5" s="169"/>
      <c r="C5" s="169"/>
      <c r="D5" s="169"/>
      <c r="E5" s="169"/>
      <c r="F5" s="169"/>
      <c r="G5" s="168" t="s">
        <v>12</v>
      </c>
      <c r="H5" s="169"/>
      <c r="I5" s="169"/>
      <c r="J5" s="169"/>
      <c r="K5" s="169"/>
      <c r="L5" s="170"/>
      <c r="Z5" s="28"/>
      <c r="AA5" s="28"/>
      <c r="AB5" s="29"/>
      <c r="AC5" s="28"/>
      <c r="AD5" s="28"/>
      <c r="AE5" s="28"/>
    </row>
    <row r="6" spans="1:31" ht="15" customHeight="1">
      <c r="A6" s="171"/>
      <c r="B6" s="172"/>
      <c r="C6" s="172"/>
      <c r="D6" s="172"/>
      <c r="E6" s="172"/>
      <c r="F6" s="172"/>
      <c r="G6" s="171"/>
      <c r="H6" s="172"/>
      <c r="I6" s="172"/>
      <c r="J6" s="172"/>
      <c r="K6" s="172"/>
      <c r="L6" s="173"/>
      <c r="Z6" s="28"/>
      <c r="AA6" s="28"/>
      <c r="AB6" s="29"/>
      <c r="AC6" s="28"/>
      <c r="AD6" s="28"/>
      <c r="AE6" s="28"/>
    </row>
    <row r="7" spans="1:31" ht="15" customHeight="1">
      <c r="A7" s="201" t="s">
        <v>41</v>
      </c>
      <c r="B7" s="202"/>
      <c r="C7" s="202"/>
      <c r="D7" s="202"/>
      <c r="E7" s="202"/>
      <c r="F7" s="202"/>
      <c r="G7" s="212">
        <f>G12-G10</f>
        <v>1998000</v>
      </c>
      <c r="H7" s="213"/>
      <c r="I7" s="213"/>
      <c r="J7" s="213"/>
      <c r="K7" s="213"/>
      <c r="L7" s="209" t="s">
        <v>6</v>
      </c>
      <c r="Z7" s="28"/>
      <c r="AA7" s="28"/>
      <c r="AB7" s="29"/>
      <c r="AC7" s="28"/>
      <c r="AD7" s="28"/>
      <c r="AE7" s="28"/>
    </row>
    <row r="8" spans="1:31" ht="15" customHeight="1">
      <c r="A8" s="203"/>
      <c r="B8" s="204"/>
      <c r="C8" s="204"/>
      <c r="D8" s="204"/>
      <c r="E8" s="204"/>
      <c r="F8" s="204"/>
      <c r="G8" s="214"/>
      <c r="H8" s="215"/>
      <c r="I8" s="215"/>
      <c r="J8" s="215"/>
      <c r="K8" s="215"/>
      <c r="L8" s="210"/>
      <c r="Z8" s="28"/>
      <c r="AA8" s="28"/>
      <c r="AB8" s="29"/>
      <c r="AC8" s="28"/>
      <c r="AD8" s="28"/>
      <c r="AE8" s="28"/>
    </row>
    <row r="9" spans="1:31" ht="17.25" customHeight="1">
      <c r="A9" s="24"/>
      <c r="B9" s="194" t="s">
        <v>53</v>
      </c>
      <c r="C9" s="195"/>
      <c r="D9" s="195"/>
      <c r="E9" s="195"/>
      <c r="F9" s="195"/>
      <c r="G9" s="216" t="s">
        <v>56</v>
      </c>
      <c r="H9" s="217"/>
      <c r="I9" s="217"/>
      <c r="J9" s="217"/>
      <c r="K9" s="217"/>
      <c r="L9" s="75"/>
      <c r="Z9" s="28"/>
      <c r="AA9" s="28"/>
      <c r="AB9" s="29"/>
      <c r="AC9" s="28"/>
      <c r="AD9" s="28"/>
      <c r="AE9" s="28"/>
    </row>
    <row r="10" spans="1:12" ht="15" customHeight="1">
      <c r="A10" s="211" t="s">
        <v>42</v>
      </c>
      <c r="B10" s="211"/>
      <c r="C10" s="211"/>
      <c r="D10" s="211"/>
      <c r="E10" s="211"/>
      <c r="F10" s="211"/>
      <c r="G10" s="376">
        <v>1500000</v>
      </c>
      <c r="H10" s="377"/>
      <c r="I10" s="377"/>
      <c r="J10" s="377"/>
      <c r="K10" s="377"/>
      <c r="L10" s="209" t="s">
        <v>6</v>
      </c>
    </row>
    <row r="11" spans="1:12" ht="15" customHeight="1">
      <c r="A11" s="211"/>
      <c r="B11" s="211"/>
      <c r="C11" s="211"/>
      <c r="D11" s="211"/>
      <c r="E11" s="211"/>
      <c r="F11" s="211"/>
      <c r="G11" s="378"/>
      <c r="H11" s="379"/>
      <c r="I11" s="379"/>
      <c r="J11" s="379"/>
      <c r="K11" s="379"/>
      <c r="L11" s="210"/>
    </row>
    <row r="12" spans="1:12" ht="15" customHeight="1">
      <c r="A12" s="196" t="s">
        <v>43</v>
      </c>
      <c r="B12" s="196"/>
      <c r="C12" s="196"/>
      <c r="D12" s="196"/>
      <c r="E12" s="196"/>
      <c r="F12" s="196"/>
      <c r="G12" s="205">
        <f>G54</f>
        <v>3498000</v>
      </c>
      <c r="H12" s="206"/>
      <c r="I12" s="206"/>
      <c r="J12" s="206"/>
      <c r="K12" s="206"/>
      <c r="L12" s="209" t="s">
        <v>6</v>
      </c>
    </row>
    <row r="13" spans="1:12" ht="15" customHeight="1">
      <c r="A13" s="196"/>
      <c r="B13" s="196"/>
      <c r="C13" s="196"/>
      <c r="D13" s="196"/>
      <c r="E13" s="196"/>
      <c r="F13" s="196"/>
      <c r="G13" s="207"/>
      <c r="H13" s="208"/>
      <c r="I13" s="208"/>
      <c r="J13" s="208"/>
      <c r="K13" s="208"/>
      <c r="L13" s="210"/>
    </row>
    <row r="15" spans="1:23" ht="15" customHeight="1">
      <c r="A15" s="190" t="s">
        <v>44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3" ht="15" customHeight="1">
      <c r="A16" s="196" t="s">
        <v>40</v>
      </c>
      <c r="B16" s="196"/>
      <c r="C16" s="196"/>
      <c r="D16" s="196"/>
      <c r="E16" s="196"/>
      <c r="F16" s="196"/>
      <c r="G16" s="196" t="s">
        <v>12</v>
      </c>
      <c r="H16" s="196"/>
      <c r="I16" s="196"/>
      <c r="J16" s="196"/>
      <c r="K16" s="196"/>
      <c r="L16" s="196"/>
      <c r="M16" s="168" t="s">
        <v>39</v>
      </c>
      <c r="N16" s="169"/>
      <c r="O16" s="169"/>
      <c r="P16" s="169"/>
      <c r="Q16" s="169"/>
      <c r="R16" s="169"/>
      <c r="S16" s="169"/>
      <c r="T16" s="169"/>
      <c r="U16" s="170"/>
      <c r="V16" s="226" t="s">
        <v>70</v>
      </c>
      <c r="W16" s="170"/>
    </row>
    <row r="17" spans="1:23" ht="15" customHeight="1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1"/>
      <c r="N17" s="192"/>
      <c r="O17" s="192"/>
      <c r="P17" s="192"/>
      <c r="Q17" s="192"/>
      <c r="R17" s="192"/>
      <c r="S17" s="192"/>
      <c r="T17" s="192"/>
      <c r="U17" s="193"/>
      <c r="V17" s="191"/>
      <c r="W17" s="193"/>
    </row>
    <row r="18" spans="1:23" ht="15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71"/>
      <c r="N18" s="172"/>
      <c r="O18" s="172"/>
      <c r="P18" s="172"/>
      <c r="Q18" s="172"/>
      <c r="R18" s="172"/>
      <c r="S18" s="172"/>
      <c r="T18" s="172"/>
      <c r="U18" s="173"/>
      <c r="V18" s="171"/>
      <c r="W18" s="173"/>
    </row>
    <row r="19" spans="1:23" ht="15" customHeight="1">
      <c r="A19" s="197"/>
      <c r="B19" s="198"/>
      <c r="C19" s="198"/>
      <c r="D19" s="198"/>
      <c r="E19" s="198"/>
      <c r="F19" s="198"/>
      <c r="G19" s="199"/>
      <c r="H19" s="200"/>
      <c r="I19" s="200"/>
      <c r="J19" s="200"/>
      <c r="K19" s="200"/>
      <c r="L19" s="72" t="s">
        <v>6</v>
      </c>
      <c r="M19" s="227"/>
      <c r="N19" s="228"/>
      <c r="O19" s="228"/>
      <c r="P19" s="228"/>
      <c r="Q19" s="228"/>
      <c r="R19" s="228"/>
      <c r="S19" s="228"/>
      <c r="T19" s="228"/>
      <c r="U19" s="229"/>
      <c r="V19" s="186"/>
      <c r="W19" s="187"/>
    </row>
    <row r="20" spans="1:23" ht="15" customHeight="1">
      <c r="A20" s="335" t="s">
        <v>81</v>
      </c>
      <c r="B20" s="336"/>
      <c r="C20" s="336"/>
      <c r="D20" s="336"/>
      <c r="E20" s="336"/>
      <c r="F20" s="336"/>
      <c r="G20" s="337"/>
      <c r="H20" s="338"/>
      <c r="I20" s="338"/>
      <c r="J20" s="338"/>
      <c r="K20" s="338"/>
      <c r="L20" s="73"/>
      <c r="M20" s="183"/>
      <c r="N20" s="184"/>
      <c r="O20" s="184"/>
      <c r="P20" s="184"/>
      <c r="Q20" s="184"/>
      <c r="R20" s="184"/>
      <c r="S20" s="184"/>
      <c r="T20" s="184"/>
      <c r="U20" s="185"/>
      <c r="V20" s="186"/>
      <c r="W20" s="187"/>
    </row>
    <row r="21" spans="1:23" ht="15" customHeight="1">
      <c r="A21" s="335" t="s">
        <v>82</v>
      </c>
      <c r="B21" s="336"/>
      <c r="C21" s="336"/>
      <c r="D21" s="336"/>
      <c r="E21" s="336"/>
      <c r="F21" s="336"/>
      <c r="G21" s="337">
        <v>2450000</v>
      </c>
      <c r="H21" s="338"/>
      <c r="I21" s="338"/>
      <c r="J21" s="338"/>
      <c r="K21" s="338"/>
      <c r="L21" s="73"/>
      <c r="M21" s="355" t="s">
        <v>83</v>
      </c>
      <c r="N21" s="356"/>
      <c r="O21" s="356"/>
      <c r="P21" s="356"/>
      <c r="Q21" s="356"/>
      <c r="R21" s="356"/>
      <c r="S21" s="356"/>
      <c r="T21" s="356"/>
      <c r="U21" s="357"/>
      <c r="V21" s="358"/>
      <c r="W21" s="359"/>
    </row>
    <row r="22" spans="1:23" ht="15" customHeight="1">
      <c r="A22" s="159"/>
      <c r="B22" s="160"/>
      <c r="C22" s="160"/>
      <c r="D22" s="160"/>
      <c r="E22" s="160"/>
      <c r="F22" s="160"/>
      <c r="G22" s="161"/>
      <c r="H22" s="162"/>
      <c r="I22" s="162"/>
      <c r="J22" s="162"/>
      <c r="K22" s="162"/>
      <c r="L22" s="73"/>
      <c r="M22" s="355" t="s">
        <v>84</v>
      </c>
      <c r="N22" s="356"/>
      <c r="O22" s="356"/>
      <c r="P22" s="356"/>
      <c r="Q22" s="356"/>
      <c r="R22" s="356"/>
      <c r="S22" s="356"/>
      <c r="T22" s="356"/>
      <c r="U22" s="357"/>
      <c r="V22" s="358" t="s">
        <v>72</v>
      </c>
      <c r="W22" s="359"/>
    </row>
    <row r="23" spans="1:23" ht="15" customHeight="1">
      <c r="A23" s="159"/>
      <c r="B23" s="160"/>
      <c r="C23" s="160"/>
      <c r="D23" s="160"/>
      <c r="E23" s="160"/>
      <c r="F23" s="160"/>
      <c r="G23" s="161"/>
      <c r="H23" s="162"/>
      <c r="I23" s="162"/>
      <c r="J23" s="162"/>
      <c r="K23" s="162"/>
      <c r="L23" s="73"/>
      <c r="M23" s="355" t="s">
        <v>85</v>
      </c>
      <c r="N23" s="356"/>
      <c r="O23" s="356"/>
      <c r="P23" s="356"/>
      <c r="Q23" s="356"/>
      <c r="R23" s="356"/>
      <c r="S23" s="356"/>
      <c r="T23" s="356"/>
      <c r="U23" s="357"/>
      <c r="V23" s="358" t="s">
        <v>72</v>
      </c>
      <c r="W23" s="359"/>
    </row>
    <row r="24" spans="1:23" ht="15" customHeight="1">
      <c r="A24" s="159"/>
      <c r="B24" s="160"/>
      <c r="C24" s="160"/>
      <c r="D24" s="160"/>
      <c r="E24" s="160"/>
      <c r="F24" s="160"/>
      <c r="G24" s="161"/>
      <c r="H24" s="162"/>
      <c r="I24" s="162"/>
      <c r="J24" s="162"/>
      <c r="K24" s="162"/>
      <c r="L24" s="73"/>
      <c r="M24" s="355"/>
      <c r="N24" s="356"/>
      <c r="O24" s="356"/>
      <c r="P24" s="356"/>
      <c r="Q24" s="356"/>
      <c r="R24" s="356"/>
      <c r="S24" s="356"/>
      <c r="T24" s="356"/>
      <c r="U24" s="357"/>
      <c r="V24" s="358"/>
      <c r="W24" s="359"/>
    </row>
    <row r="25" spans="1:23" ht="15" customHeight="1">
      <c r="A25" s="159"/>
      <c r="B25" s="160"/>
      <c r="C25" s="160"/>
      <c r="D25" s="160"/>
      <c r="E25" s="160"/>
      <c r="F25" s="160"/>
      <c r="G25" s="161"/>
      <c r="H25" s="162"/>
      <c r="I25" s="162"/>
      <c r="J25" s="162"/>
      <c r="K25" s="162"/>
      <c r="L25" s="73"/>
      <c r="M25" s="355" t="s">
        <v>86</v>
      </c>
      <c r="N25" s="356"/>
      <c r="O25" s="356"/>
      <c r="P25" s="356"/>
      <c r="Q25" s="356"/>
      <c r="R25" s="356"/>
      <c r="S25" s="356"/>
      <c r="T25" s="356"/>
      <c r="U25" s="357"/>
      <c r="V25" s="358"/>
      <c r="W25" s="359"/>
    </row>
    <row r="26" spans="1:23" ht="15" customHeight="1">
      <c r="A26" s="159"/>
      <c r="B26" s="160"/>
      <c r="C26" s="160"/>
      <c r="D26" s="160"/>
      <c r="E26" s="160"/>
      <c r="F26" s="160"/>
      <c r="G26" s="161"/>
      <c r="H26" s="162"/>
      <c r="I26" s="162"/>
      <c r="J26" s="162"/>
      <c r="K26" s="162"/>
      <c r="L26" s="73"/>
      <c r="M26" s="355" t="s">
        <v>87</v>
      </c>
      <c r="N26" s="356"/>
      <c r="O26" s="356"/>
      <c r="P26" s="356"/>
      <c r="Q26" s="356"/>
      <c r="R26" s="356"/>
      <c r="S26" s="356"/>
      <c r="T26" s="356"/>
      <c r="U26" s="357"/>
      <c r="V26" s="358" t="s">
        <v>72</v>
      </c>
      <c r="W26" s="359"/>
    </row>
    <row r="27" spans="1:23" ht="15" customHeight="1">
      <c r="A27" s="159"/>
      <c r="B27" s="160"/>
      <c r="C27" s="160"/>
      <c r="D27" s="160"/>
      <c r="E27" s="160"/>
      <c r="F27" s="160"/>
      <c r="G27" s="161"/>
      <c r="H27" s="162"/>
      <c r="I27" s="162"/>
      <c r="J27" s="162"/>
      <c r="K27" s="162"/>
      <c r="L27" s="73"/>
      <c r="M27" s="355"/>
      <c r="N27" s="356"/>
      <c r="O27" s="356"/>
      <c r="P27" s="356"/>
      <c r="Q27" s="356"/>
      <c r="R27" s="356"/>
      <c r="S27" s="356"/>
      <c r="T27" s="356"/>
      <c r="U27" s="357"/>
      <c r="V27" s="358"/>
      <c r="W27" s="359"/>
    </row>
    <row r="28" spans="1:23" ht="15" customHeight="1">
      <c r="A28" s="335" t="s">
        <v>90</v>
      </c>
      <c r="B28" s="336"/>
      <c r="C28" s="336"/>
      <c r="D28" s="336"/>
      <c r="E28" s="336"/>
      <c r="F28" s="336"/>
      <c r="G28" s="337"/>
      <c r="H28" s="338"/>
      <c r="I28" s="338"/>
      <c r="J28" s="338"/>
      <c r="K28" s="338"/>
      <c r="L28" s="73"/>
      <c r="M28" s="355"/>
      <c r="N28" s="356"/>
      <c r="O28" s="356"/>
      <c r="P28" s="356"/>
      <c r="Q28" s="356"/>
      <c r="R28" s="356"/>
      <c r="S28" s="356"/>
      <c r="T28" s="356"/>
      <c r="U28" s="357"/>
      <c r="V28" s="358"/>
      <c r="W28" s="359"/>
    </row>
    <row r="29" spans="1:23" ht="15" customHeight="1">
      <c r="A29" s="335" t="s">
        <v>91</v>
      </c>
      <c r="B29" s="336"/>
      <c r="C29" s="336"/>
      <c r="D29" s="336"/>
      <c r="E29" s="336"/>
      <c r="F29" s="336"/>
      <c r="G29" s="337">
        <v>1500000</v>
      </c>
      <c r="H29" s="338"/>
      <c r="I29" s="338"/>
      <c r="J29" s="338"/>
      <c r="K29" s="338"/>
      <c r="L29" s="73"/>
      <c r="M29" s="355" t="s">
        <v>88</v>
      </c>
      <c r="N29" s="356"/>
      <c r="O29" s="356"/>
      <c r="P29" s="356"/>
      <c r="Q29" s="356"/>
      <c r="R29" s="356"/>
      <c r="S29" s="356"/>
      <c r="T29" s="356"/>
      <c r="U29" s="357"/>
      <c r="V29" s="358"/>
      <c r="W29" s="359"/>
    </row>
    <row r="30" spans="1:23" ht="15" customHeight="1">
      <c r="A30" s="159"/>
      <c r="B30" s="160"/>
      <c r="C30" s="160"/>
      <c r="D30" s="160"/>
      <c r="E30" s="160"/>
      <c r="F30" s="160"/>
      <c r="G30" s="161"/>
      <c r="H30" s="162"/>
      <c r="I30" s="162"/>
      <c r="J30" s="162"/>
      <c r="K30" s="162"/>
      <c r="L30" s="73"/>
      <c r="M30" s="355" t="s">
        <v>89</v>
      </c>
      <c r="N30" s="356"/>
      <c r="O30" s="356"/>
      <c r="P30" s="356"/>
      <c r="Q30" s="356"/>
      <c r="R30" s="356"/>
      <c r="S30" s="356"/>
      <c r="T30" s="356"/>
      <c r="U30" s="357"/>
      <c r="V30" s="358" t="s">
        <v>72</v>
      </c>
      <c r="W30" s="359"/>
    </row>
    <row r="31" spans="1:23" ht="15" customHeight="1">
      <c r="A31" s="159"/>
      <c r="B31" s="160"/>
      <c r="C31" s="160"/>
      <c r="D31" s="160"/>
      <c r="E31" s="160"/>
      <c r="F31" s="160"/>
      <c r="G31" s="161"/>
      <c r="H31" s="162"/>
      <c r="I31" s="162"/>
      <c r="J31" s="162"/>
      <c r="K31" s="162"/>
      <c r="L31" s="73"/>
      <c r="M31" s="183"/>
      <c r="N31" s="184"/>
      <c r="O31" s="184"/>
      <c r="P31" s="184"/>
      <c r="Q31" s="184"/>
      <c r="R31" s="184"/>
      <c r="S31" s="184"/>
      <c r="T31" s="184"/>
      <c r="U31" s="185"/>
      <c r="V31" s="186"/>
      <c r="W31" s="187"/>
    </row>
    <row r="32" spans="1:23" ht="15" customHeight="1">
      <c r="A32" s="328" t="s">
        <v>92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30"/>
    </row>
    <row r="33" spans="1:23" ht="15" customHeight="1">
      <c r="A33" s="331" t="s">
        <v>82</v>
      </c>
      <c r="B33" s="332"/>
      <c r="C33" s="332"/>
      <c r="D33" s="332"/>
      <c r="E33" s="332"/>
      <c r="F33" s="332"/>
      <c r="G33" s="333">
        <v>25000000</v>
      </c>
      <c r="H33" s="334"/>
      <c r="I33" s="334"/>
      <c r="J33" s="334"/>
      <c r="K33" s="334"/>
      <c r="L33" s="83"/>
      <c r="M33" s="360" t="s">
        <v>93</v>
      </c>
      <c r="N33" s="361"/>
      <c r="O33" s="361"/>
      <c r="P33" s="361"/>
      <c r="Q33" s="361"/>
      <c r="R33" s="361"/>
      <c r="S33" s="361"/>
      <c r="T33" s="361"/>
      <c r="U33" s="362"/>
      <c r="V33" s="363" t="s">
        <v>72</v>
      </c>
      <c r="W33" s="364"/>
    </row>
    <row r="34" spans="1:23" ht="15" customHeight="1">
      <c r="A34" s="331"/>
      <c r="B34" s="332"/>
      <c r="C34" s="332"/>
      <c r="D34" s="332"/>
      <c r="E34" s="332"/>
      <c r="F34" s="375"/>
      <c r="G34" s="333"/>
      <c r="H34" s="334"/>
      <c r="I34" s="334"/>
      <c r="J34" s="334"/>
      <c r="K34" s="334"/>
      <c r="L34" s="83"/>
      <c r="M34" s="365"/>
      <c r="N34" s="366"/>
      <c r="O34" s="366"/>
      <c r="P34" s="366"/>
      <c r="Q34" s="366"/>
      <c r="R34" s="366"/>
      <c r="S34" s="366"/>
      <c r="T34" s="366"/>
      <c r="U34" s="367"/>
      <c r="V34" s="368"/>
      <c r="W34" s="369"/>
    </row>
    <row r="35" spans="1:23" ht="15" customHeight="1">
      <c r="A35" s="84"/>
      <c r="B35" s="85"/>
      <c r="C35" s="85"/>
      <c r="D35" s="85"/>
      <c r="E35" s="85"/>
      <c r="F35" s="85"/>
      <c r="G35" s="86"/>
      <c r="H35" s="86"/>
      <c r="I35" s="86"/>
      <c r="J35" s="86"/>
      <c r="K35" s="86"/>
      <c r="L35" s="83"/>
      <c r="M35" s="365"/>
      <c r="N35" s="366"/>
      <c r="O35" s="366"/>
      <c r="P35" s="366"/>
      <c r="Q35" s="366"/>
      <c r="R35" s="366"/>
      <c r="S35" s="366"/>
      <c r="T35" s="366"/>
      <c r="U35" s="367"/>
      <c r="V35" s="368"/>
      <c r="W35" s="369"/>
    </row>
    <row r="36" spans="1:23" ht="15" customHeight="1">
      <c r="A36" s="328" t="s">
        <v>94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30"/>
    </row>
    <row r="37" spans="1:23" ht="15" customHeight="1">
      <c r="A37" s="331" t="s">
        <v>82</v>
      </c>
      <c r="B37" s="332"/>
      <c r="C37" s="332"/>
      <c r="D37" s="332"/>
      <c r="E37" s="332"/>
      <c r="F37" s="332"/>
      <c r="G37" s="333">
        <v>15000000</v>
      </c>
      <c r="H37" s="334"/>
      <c r="I37" s="334"/>
      <c r="J37" s="334"/>
      <c r="K37" s="334"/>
      <c r="L37" s="83"/>
      <c r="M37" s="360" t="s">
        <v>95</v>
      </c>
      <c r="N37" s="361"/>
      <c r="O37" s="361"/>
      <c r="P37" s="361"/>
      <c r="Q37" s="361"/>
      <c r="R37" s="361"/>
      <c r="S37" s="361"/>
      <c r="T37" s="361"/>
      <c r="U37" s="362"/>
      <c r="V37" s="363" t="s">
        <v>72</v>
      </c>
      <c r="W37" s="364"/>
    </row>
    <row r="38" spans="1:23" ht="15" customHeight="1">
      <c r="A38" s="331"/>
      <c r="B38" s="332"/>
      <c r="C38" s="332"/>
      <c r="D38" s="332"/>
      <c r="E38" s="332"/>
      <c r="F38" s="332"/>
      <c r="G38" s="333"/>
      <c r="H38" s="334"/>
      <c r="I38" s="334"/>
      <c r="J38" s="334"/>
      <c r="K38" s="334"/>
      <c r="L38" s="87"/>
      <c r="M38" s="365"/>
      <c r="N38" s="366"/>
      <c r="O38" s="366"/>
      <c r="P38" s="366"/>
      <c r="Q38" s="366"/>
      <c r="R38" s="366"/>
      <c r="S38" s="366"/>
      <c r="T38" s="366"/>
      <c r="U38" s="367"/>
      <c r="V38" s="368"/>
      <c r="W38" s="369"/>
    </row>
    <row r="39" spans="1:23" ht="15" customHeight="1">
      <c r="A39" s="331"/>
      <c r="B39" s="332"/>
      <c r="C39" s="332"/>
      <c r="D39" s="332"/>
      <c r="E39" s="332"/>
      <c r="F39" s="332"/>
      <c r="G39" s="333"/>
      <c r="H39" s="334"/>
      <c r="I39" s="334"/>
      <c r="J39" s="334"/>
      <c r="K39" s="334"/>
      <c r="L39" s="83"/>
      <c r="M39" s="370"/>
      <c r="N39" s="371"/>
      <c r="O39" s="371"/>
      <c r="P39" s="371"/>
      <c r="Q39" s="371"/>
      <c r="R39" s="371"/>
      <c r="S39" s="371"/>
      <c r="T39" s="371"/>
      <c r="U39" s="372"/>
      <c r="V39" s="373"/>
      <c r="W39" s="374"/>
    </row>
    <row r="40" spans="1:23" ht="15" customHeight="1">
      <c r="A40" s="328" t="s">
        <v>96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30"/>
    </row>
    <row r="41" spans="1:23" ht="15" customHeight="1">
      <c r="A41" s="331" t="s">
        <v>82</v>
      </c>
      <c r="B41" s="332"/>
      <c r="C41" s="332"/>
      <c r="D41" s="332"/>
      <c r="E41" s="332"/>
      <c r="F41" s="332"/>
      <c r="G41" s="333">
        <v>3000000</v>
      </c>
      <c r="H41" s="334"/>
      <c r="I41" s="334"/>
      <c r="J41" s="334"/>
      <c r="K41" s="334"/>
      <c r="L41" s="83"/>
      <c r="M41" s="360" t="s">
        <v>97</v>
      </c>
      <c r="N41" s="361"/>
      <c r="O41" s="361"/>
      <c r="P41" s="361"/>
      <c r="Q41" s="361"/>
      <c r="R41" s="361"/>
      <c r="S41" s="361"/>
      <c r="T41" s="361"/>
      <c r="U41" s="362"/>
      <c r="V41" s="363"/>
      <c r="W41" s="364"/>
    </row>
    <row r="42" spans="1:23" ht="15" customHeight="1">
      <c r="A42" s="335"/>
      <c r="B42" s="336"/>
      <c r="C42" s="336"/>
      <c r="D42" s="336"/>
      <c r="E42" s="336"/>
      <c r="F42" s="336"/>
      <c r="G42" s="337"/>
      <c r="H42" s="338"/>
      <c r="I42" s="338"/>
      <c r="J42" s="338"/>
      <c r="K42" s="338"/>
      <c r="L42" s="78"/>
      <c r="M42" s="355"/>
      <c r="N42" s="356"/>
      <c r="O42" s="356"/>
      <c r="P42" s="356"/>
      <c r="Q42" s="356"/>
      <c r="R42" s="356"/>
      <c r="S42" s="356"/>
      <c r="T42" s="356"/>
      <c r="U42" s="357"/>
      <c r="V42" s="358"/>
      <c r="W42" s="359"/>
    </row>
    <row r="43" spans="1:23" ht="15" customHeight="1">
      <c r="A43" s="335"/>
      <c r="B43" s="336"/>
      <c r="C43" s="336"/>
      <c r="D43" s="336"/>
      <c r="E43" s="336"/>
      <c r="F43" s="336"/>
      <c r="G43" s="337"/>
      <c r="H43" s="338"/>
      <c r="I43" s="338"/>
      <c r="J43" s="338"/>
      <c r="K43" s="338"/>
      <c r="L43" s="73"/>
      <c r="M43" s="355"/>
      <c r="N43" s="356"/>
      <c r="O43" s="356"/>
      <c r="P43" s="356"/>
      <c r="Q43" s="356"/>
      <c r="R43" s="356"/>
      <c r="S43" s="356"/>
      <c r="T43" s="356"/>
      <c r="U43" s="357"/>
      <c r="V43" s="358"/>
      <c r="W43" s="359"/>
    </row>
    <row r="44" spans="1:23" ht="15" customHeight="1">
      <c r="A44" s="346"/>
      <c r="B44" s="347"/>
      <c r="C44" s="347"/>
      <c r="D44" s="347"/>
      <c r="E44" s="347"/>
      <c r="F44" s="347"/>
      <c r="G44" s="348"/>
      <c r="H44" s="349"/>
      <c r="I44" s="349"/>
      <c r="J44" s="349"/>
      <c r="K44" s="349"/>
      <c r="L44" s="77"/>
      <c r="M44" s="350"/>
      <c r="N44" s="351"/>
      <c r="O44" s="351"/>
      <c r="P44" s="351"/>
      <c r="Q44" s="351"/>
      <c r="R44" s="351"/>
      <c r="S44" s="351"/>
      <c r="T44" s="351"/>
      <c r="U44" s="352"/>
      <c r="V44" s="353"/>
      <c r="W44" s="354"/>
    </row>
    <row r="45" spans="1:23" ht="15" customHeight="1">
      <c r="A45" s="159"/>
      <c r="B45" s="160"/>
      <c r="C45" s="160"/>
      <c r="D45" s="160"/>
      <c r="E45" s="160"/>
      <c r="F45" s="160"/>
      <c r="G45" s="161"/>
      <c r="H45" s="162"/>
      <c r="I45" s="162"/>
      <c r="J45" s="162"/>
      <c r="K45" s="162"/>
      <c r="L45" s="73"/>
      <c r="M45" s="163"/>
      <c r="N45" s="164"/>
      <c r="O45" s="164"/>
      <c r="P45" s="164"/>
      <c r="Q45" s="164"/>
      <c r="R45" s="164"/>
      <c r="S45" s="164"/>
      <c r="T45" s="164"/>
      <c r="U45" s="164"/>
      <c r="V45" s="164"/>
      <c r="W45" s="165"/>
    </row>
    <row r="46" spans="1:23" ht="15" customHeight="1">
      <c r="A46" s="335" t="s">
        <v>98</v>
      </c>
      <c r="B46" s="336"/>
      <c r="C46" s="336"/>
      <c r="D46" s="336"/>
      <c r="E46" s="336"/>
      <c r="F46" s="336"/>
      <c r="G46" s="337"/>
      <c r="H46" s="338"/>
      <c r="I46" s="338"/>
      <c r="J46" s="338"/>
      <c r="K46" s="338"/>
      <c r="L46" s="73"/>
      <c r="M46" s="339"/>
      <c r="N46" s="340"/>
      <c r="O46" s="340"/>
      <c r="P46" s="340"/>
      <c r="Q46" s="340"/>
      <c r="R46" s="340"/>
      <c r="S46" s="340"/>
      <c r="T46" s="340"/>
      <c r="U46" s="340"/>
      <c r="V46" s="340"/>
      <c r="W46" s="341"/>
    </row>
    <row r="47" spans="1:23" ht="15" customHeight="1">
      <c r="A47" s="335" t="s">
        <v>99</v>
      </c>
      <c r="B47" s="336"/>
      <c r="C47" s="336"/>
      <c r="D47" s="336"/>
      <c r="E47" s="336"/>
      <c r="F47" s="336"/>
      <c r="G47" s="337">
        <v>148000</v>
      </c>
      <c r="H47" s="338"/>
      <c r="I47" s="338"/>
      <c r="J47" s="338"/>
      <c r="K47" s="338"/>
      <c r="L47" s="73"/>
      <c r="M47" s="339" t="s">
        <v>104</v>
      </c>
      <c r="N47" s="340"/>
      <c r="O47" s="340"/>
      <c r="P47" s="340"/>
      <c r="Q47" s="340"/>
      <c r="R47" s="340"/>
      <c r="S47" s="340"/>
      <c r="T47" s="340"/>
      <c r="U47" s="340"/>
      <c r="V47" s="340"/>
      <c r="W47" s="341"/>
    </row>
    <row r="48" spans="1:23" ht="15" customHeight="1">
      <c r="A48" s="335"/>
      <c r="B48" s="336"/>
      <c r="C48" s="336"/>
      <c r="D48" s="336"/>
      <c r="E48" s="336"/>
      <c r="F48" s="336"/>
      <c r="G48" s="337"/>
      <c r="H48" s="338"/>
      <c r="I48" s="338"/>
      <c r="J48" s="338"/>
      <c r="K48" s="338"/>
      <c r="L48" s="73"/>
      <c r="M48" s="339" t="s">
        <v>100</v>
      </c>
      <c r="N48" s="340"/>
      <c r="O48" s="340"/>
      <c r="P48" s="340"/>
      <c r="Q48" s="340"/>
      <c r="R48" s="340"/>
      <c r="S48" s="340"/>
      <c r="T48" s="340"/>
      <c r="U48" s="340"/>
      <c r="V48" s="340"/>
      <c r="W48" s="341"/>
    </row>
    <row r="49" spans="1:23" ht="15" customHeight="1">
      <c r="A49" s="335"/>
      <c r="B49" s="336"/>
      <c r="C49" s="336"/>
      <c r="D49" s="336"/>
      <c r="E49" s="336"/>
      <c r="F49" s="336"/>
      <c r="G49" s="337"/>
      <c r="H49" s="338"/>
      <c r="I49" s="338"/>
      <c r="J49" s="338"/>
      <c r="K49" s="338"/>
      <c r="L49" s="73"/>
      <c r="M49" s="339" t="s">
        <v>101</v>
      </c>
      <c r="N49" s="340"/>
      <c r="O49" s="340"/>
      <c r="P49" s="340"/>
      <c r="Q49" s="340"/>
      <c r="R49" s="340"/>
      <c r="S49" s="340"/>
      <c r="T49" s="340"/>
      <c r="U49" s="340"/>
      <c r="V49" s="340"/>
      <c r="W49" s="341"/>
    </row>
    <row r="50" spans="1:23" ht="15" customHeight="1">
      <c r="A50" s="335"/>
      <c r="B50" s="336"/>
      <c r="C50" s="336"/>
      <c r="D50" s="336"/>
      <c r="E50" s="336"/>
      <c r="F50" s="336"/>
      <c r="G50" s="337"/>
      <c r="H50" s="338"/>
      <c r="I50" s="338"/>
      <c r="J50" s="338"/>
      <c r="K50" s="338"/>
      <c r="L50" s="73"/>
      <c r="M50" s="339"/>
      <c r="N50" s="340"/>
      <c r="O50" s="340"/>
      <c r="P50" s="340"/>
      <c r="Q50" s="340"/>
      <c r="R50" s="340"/>
      <c r="S50" s="340"/>
      <c r="T50" s="340"/>
      <c r="U50" s="340"/>
      <c r="V50" s="340"/>
      <c r="W50" s="341"/>
    </row>
    <row r="51" spans="1:23" ht="15" customHeight="1">
      <c r="A51" s="328" t="s">
        <v>102</v>
      </c>
      <c r="B51" s="329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30"/>
    </row>
    <row r="52" spans="1:23" ht="15" customHeight="1">
      <c r="A52" s="331" t="s">
        <v>103</v>
      </c>
      <c r="B52" s="332"/>
      <c r="C52" s="332"/>
      <c r="D52" s="332"/>
      <c r="E52" s="332"/>
      <c r="F52" s="332"/>
      <c r="G52" s="333">
        <v>100000</v>
      </c>
      <c r="H52" s="334"/>
      <c r="I52" s="334"/>
      <c r="J52" s="334"/>
      <c r="K52" s="334"/>
      <c r="L52" s="83"/>
      <c r="M52" s="342" t="s">
        <v>105</v>
      </c>
      <c r="N52" s="343"/>
      <c r="O52" s="343"/>
      <c r="P52" s="343"/>
      <c r="Q52" s="343"/>
      <c r="R52" s="343"/>
      <c r="S52" s="343"/>
      <c r="T52" s="343"/>
      <c r="U52" s="343"/>
      <c r="V52" s="344"/>
      <c r="W52" s="345"/>
    </row>
    <row r="53" spans="1:23" ht="15" customHeight="1">
      <c r="A53" s="335"/>
      <c r="B53" s="336"/>
      <c r="C53" s="336"/>
      <c r="D53" s="336"/>
      <c r="E53" s="336"/>
      <c r="F53" s="336"/>
      <c r="G53" s="337"/>
      <c r="H53" s="338"/>
      <c r="I53" s="338"/>
      <c r="J53" s="338"/>
      <c r="K53" s="338"/>
      <c r="L53" s="74"/>
      <c r="M53" s="339"/>
      <c r="N53" s="340"/>
      <c r="O53" s="340"/>
      <c r="P53" s="340"/>
      <c r="Q53" s="340"/>
      <c r="R53" s="340"/>
      <c r="S53" s="340"/>
      <c r="T53" s="340"/>
      <c r="U53" s="340"/>
      <c r="V53" s="340"/>
      <c r="W53" s="341"/>
    </row>
    <row r="54" spans="1:23" ht="15" customHeight="1">
      <c r="A54" s="168" t="s">
        <v>46</v>
      </c>
      <c r="B54" s="169"/>
      <c r="C54" s="169"/>
      <c r="D54" s="169"/>
      <c r="E54" s="169"/>
      <c r="F54" s="169"/>
      <c r="G54" s="179">
        <v>3498000</v>
      </c>
      <c r="H54" s="180"/>
      <c r="I54" s="180"/>
      <c r="J54" s="180"/>
      <c r="K54" s="180"/>
      <c r="L54" s="166" t="s">
        <v>6</v>
      </c>
      <c r="M54" s="168"/>
      <c r="N54" s="169"/>
      <c r="O54" s="169"/>
      <c r="P54" s="169"/>
      <c r="Q54" s="169"/>
      <c r="R54" s="169"/>
      <c r="S54" s="169"/>
      <c r="T54" s="169"/>
      <c r="U54" s="169"/>
      <c r="V54" s="169"/>
      <c r="W54" s="170"/>
    </row>
    <row r="55" spans="1:23" ht="15" customHeight="1">
      <c r="A55" s="171"/>
      <c r="B55" s="172"/>
      <c r="C55" s="172"/>
      <c r="D55" s="172"/>
      <c r="E55" s="172"/>
      <c r="F55" s="172"/>
      <c r="G55" s="181"/>
      <c r="H55" s="182"/>
      <c r="I55" s="182"/>
      <c r="J55" s="182"/>
      <c r="K55" s="182"/>
      <c r="L55" s="167"/>
      <c r="M55" s="171"/>
      <c r="N55" s="172"/>
      <c r="O55" s="172"/>
      <c r="P55" s="172"/>
      <c r="Q55" s="172"/>
      <c r="R55" s="172"/>
      <c r="S55" s="172"/>
      <c r="T55" s="172"/>
      <c r="U55" s="172"/>
      <c r="V55" s="172"/>
      <c r="W55" s="173"/>
    </row>
  </sheetData>
  <sheetProtection formatCells="0" formatColumns="0" formatRows="0" insertColumns="0" insertRows="0" insertHyperlinks="0" deleteColumns="0" deleteRows="0" sort="0" autoFilter="0" pivotTables="0"/>
  <mergeCells count="146">
    <mergeCell ref="W1:Y1"/>
    <mergeCell ref="A2:F2"/>
    <mergeCell ref="L2:N2"/>
    <mergeCell ref="Q2:Y2"/>
    <mergeCell ref="A4:L4"/>
    <mergeCell ref="A5:F6"/>
    <mergeCell ref="G5:L6"/>
    <mergeCell ref="A7:F8"/>
    <mergeCell ref="G7:K8"/>
    <mergeCell ref="L7:L8"/>
    <mergeCell ref="B9:F9"/>
    <mergeCell ref="G9:K9"/>
    <mergeCell ref="A10:F11"/>
    <mergeCell ref="G10:K11"/>
    <mergeCell ref="L10:L11"/>
    <mergeCell ref="A12:F13"/>
    <mergeCell ref="G12:K13"/>
    <mergeCell ref="L12:L13"/>
    <mergeCell ref="A15:W15"/>
    <mergeCell ref="A16:F18"/>
    <mergeCell ref="G16:L18"/>
    <mergeCell ref="M16:U18"/>
    <mergeCell ref="V16:W18"/>
    <mergeCell ref="A19:F19"/>
    <mergeCell ref="G19:K19"/>
    <mergeCell ref="M19:U19"/>
    <mergeCell ref="V19:W19"/>
    <mergeCell ref="A20:F20"/>
    <mergeCell ref="G20:K20"/>
    <mergeCell ref="M20:U20"/>
    <mergeCell ref="V20:W20"/>
    <mergeCell ref="A21:F21"/>
    <mergeCell ref="G21:K21"/>
    <mergeCell ref="M21:U21"/>
    <mergeCell ref="V21:W21"/>
    <mergeCell ref="A22:F22"/>
    <mergeCell ref="G22:K22"/>
    <mergeCell ref="M22:U22"/>
    <mergeCell ref="V22:W22"/>
    <mergeCell ref="A23:F23"/>
    <mergeCell ref="G23:K23"/>
    <mergeCell ref="M23:U23"/>
    <mergeCell ref="V23:W23"/>
    <mergeCell ref="A24:F24"/>
    <mergeCell ref="G24:K24"/>
    <mergeCell ref="M24:U24"/>
    <mergeCell ref="V24:W24"/>
    <mergeCell ref="A25:F25"/>
    <mergeCell ref="G25:K25"/>
    <mergeCell ref="M25:U25"/>
    <mergeCell ref="V25:W25"/>
    <mergeCell ref="A26:F26"/>
    <mergeCell ref="G26:K26"/>
    <mergeCell ref="M26:U26"/>
    <mergeCell ref="V26:W26"/>
    <mergeCell ref="M30:U30"/>
    <mergeCell ref="V30:W30"/>
    <mergeCell ref="A27:F27"/>
    <mergeCell ref="G27:K27"/>
    <mergeCell ref="M27:U27"/>
    <mergeCell ref="V27:W27"/>
    <mergeCell ref="A28:F28"/>
    <mergeCell ref="G28:K28"/>
    <mergeCell ref="M28:U28"/>
    <mergeCell ref="V28:W28"/>
    <mergeCell ref="A31:F31"/>
    <mergeCell ref="G31:K31"/>
    <mergeCell ref="M31:U31"/>
    <mergeCell ref="V31:W31"/>
    <mergeCell ref="A29:F29"/>
    <mergeCell ref="G29:K29"/>
    <mergeCell ref="M29:U29"/>
    <mergeCell ref="V29:W29"/>
    <mergeCell ref="A30:F30"/>
    <mergeCell ref="G30:K30"/>
    <mergeCell ref="A33:F33"/>
    <mergeCell ref="G33:K33"/>
    <mergeCell ref="M33:U33"/>
    <mergeCell ref="V33:W33"/>
    <mergeCell ref="A34:F34"/>
    <mergeCell ref="G34:K34"/>
    <mergeCell ref="M34:U34"/>
    <mergeCell ref="V34:W34"/>
    <mergeCell ref="M39:U39"/>
    <mergeCell ref="V39:W39"/>
    <mergeCell ref="M35:U35"/>
    <mergeCell ref="V35:W35"/>
    <mergeCell ref="A37:F37"/>
    <mergeCell ref="G37:K37"/>
    <mergeCell ref="M37:U37"/>
    <mergeCell ref="V37:W37"/>
    <mergeCell ref="A41:F41"/>
    <mergeCell ref="G41:K41"/>
    <mergeCell ref="M41:U41"/>
    <mergeCell ref="V41:W41"/>
    <mergeCell ref="A38:F38"/>
    <mergeCell ref="G38:K38"/>
    <mergeCell ref="M38:U38"/>
    <mergeCell ref="V38:W38"/>
    <mergeCell ref="A39:F39"/>
    <mergeCell ref="G39:K39"/>
    <mergeCell ref="A42:F42"/>
    <mergeCell ref="G42:K42"/>
    <mergeCell ref="M42:U42"/>
    <mergeCell ref="V42:W42"/>
    <mergeCell ref="A43:F43"/>
    <mergeCell ref="G43:K43"/>
    <mergeCell ref="M43:U43"/>
    <mergeCell ref="V43:W43"/>
    <mergeCell ref="A44:F44"/>
    <mergeCell ref="G44:K44"/>
    <mergeCell ref="M44:U44"/>
    <mergeCell ref="V44:W44"/>
    <mergeCell ref="A45:F45"/>
    <mergeCell ref="G45:K45"/>
    <mergeCell ref="M45:W45"/>
    <mergeCell ref="A46:F46"/>
    <mergeCell ref="G46:K46"/>
    <mergeCell ref="M46:W46"/>
    <mergeCell ref="A47:F47"/>
    <mergeCell ref="G47:K47"/>
    <mergeCell ref="M47:W47"/>
    <mergeCell ref="A48:F48"/>
    <mergeCell ref="G48:K48"/>
    <mergeCell ref="M48:W48"/>
    <mergeCell ref="A49:F49"/>
    <mergeCell ref="G49:K49"/>
    <mergeCell ref="M49:W49"/>
    <mergeCell ref="A53:F53"/>
    <mergeCell ref="G53:K53"/>
    <mergeCell ref="M53:W53"/>
    <mergeCell ref="M52:U52"/>
    <mergeCell ref="V52:W52"/>
    <mergeCell ref="A50:F50"/>
    <mergeCell ref="G50:K50"/>
    <mergeCell ref="M50:W50"/>
    <mergeCell ref="A54:F55"/>
    <mergeCell ref="G54:K55"/>
    <mergeCell ref="L54:L55"/>
    <mergeCell ref="M54:W55"/>
    <mergeCell ref="A32:W32"/>
    <mergeCell ref="A36:W36"/>
    <mergeCell ref="A40:W40"/>
    <mergeCell ref="A51:W51"/>
    <mergeCell ref="A52:F52"/>
    <mergeCell ref="G52:K52"/>
  </mergeCells>
  <conditionalFormatting sqref="Q2:Y2">
    <cfRule type="cellIs" priority="1" dxfId="9" operator="equal" stopIfTrue="1">
      <formula>0</formula>
    </cfRule>
  </conditionalFormatting>
  <dataValidations count="7">
    <dataValidation type="whole" allowBlank="1" showInputMessage="1" showErrorMessage="1" promptTitle="半角数字で記入すること。" prompt="※カンマ不要&#10;※全角不可" sqref="G10:K11 G19:K19 G22:K27 G30:K31 G45:K45">
      <formula1>0</formula1>
      <formula2>999999999</formula2>
    </dataValidation>
    <dataValidation allowBlank="1" showInputMessage="1" showErrorMessage="1" promptTitle="支出の内容がわかるよう、詳細に記入すること。" prompt="（例）&#10;・預かり保育担当教員　２名&#10;&#10;●●　●●（担当教員名）　　1,750,000円&#10;●●　●●（担当教員名）　　1,250,000円" sqref="M19:U20 M31:U31"/>
    <dataValidation allowBlank="1" showInputMessage="1" showErrorMessage="1" promptTitle="支出の内容がわかるよう、詳細に記入すること。" prompt="記入例を参照&#10;&#10;　 NG例：　教材費・おやつ代&#10;⇒OK例：　教材費○○円、おやつ代○○円" sqref="M45:W45"/>
    <dataValidation type="list" allowBlank="1" showInputMessage="1" showErrorMessage="1" promptTitle="○×のいずれかを必ず選択" prompt="預かり保育担当教員が&#10;幼稚園教諭免許または&#10;保育士資格を有する者&#10;であるか確認すること。&#10;" sqref="V19:W20 V31:W31 V52:W52">
      <formula1>"○,×"</formula1>
    </dataValidation>
    <dataValidation allowBlank="1" showInputMessage="1" showErrorMessage="1" promptTitle="入力しないで下さい。" prompt="計算式が入っていますので入力しないで下さい。&#10;" sqref="G54:J54"/>
    <dataValidation allowBlank="1" showInputMessage="1" showErrorMessage="1" promptTitle="支出の内容がわかるよう、詳細に記載すること。" prompt="（例）&#10;キンダーカウンセラー人件費&#10;　＠5,200円×６時間×１２回&#10;チラシ作成費用&#10;　Ａ４コピー用紙500枚　＠200円×5&#10;茶菓子代&#10;　＠1,000円×12回　など&#10;" sqref="X39:Z39"/>
    <dataValidation allowBlank="1" showInputMessage="1" showErrorMessage="1" promptTitle="半角数字で記入すること。" prompt="※カンマ不要&#10;※全角不可" sqref="G48:K50 G52:K53"/>
  </dataValidations>
  <printOptions/>
  <pageMargins left="0.8267716535433072" right="0.2755905511811024" top="0.4330708661417323" bottom="0.4330708661417323" header="0.31496062992125984" footer="0.35433070866141736"/>
  <pageSetup blackAndWhite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E28"/>
  <sheetViews>
    <sheetView view="pageBreakPreview" zoomScaleSheetLayoutView="100" zoomScalePageLayoutView="0" workbookViewId="0" topLeftCell="A1">
      <selection activeCell="AO4" sqref="AO4:BD4"/>
    </sheetView>
  </sheetViews>
  <sheetFormatPr defaultColWidth="8.796875" defaultRowHeight="14.25"/>
  <cols>
    <col min="1" max="17" width="2.59765625" style="30" customWidth="1"/>
    <col min="18" max="18" width="3" style="30" customWidth="1"/>
    <col min="19" max="33" width="2.59765625" style="30" customWidth="1"/>
    <col min="34" max="34" width="3" style="30" customWidth="1"/>
    <col min="35" max="49" width="2.59765625" style="30" customWidth="1"/>
    <col min="50" max="57" width="2.5" style="30" customWidth="1"/>
    <col min="58" max="16384" width="9" style="30" customWidth="1"/>
  </cols>
  <sheetData>
    <row r="1" spans="33:49" ht="15" customHeight="1">
      <c r="AG1" s="31"/>
      <c r="AW1" s="31"/>
    </row>
    <row r="2" spans="1:57" ht="15" customHeight="1">
      <c r="A2" s="32" t="s">
        <v>57</v>
      </c>
      <c r="R2" s="275"/>
      <c r="S2" s="275"/>
      <c r="T2" s="275"/>
      <c r="U2" s="275"/>
      <c r="V2" s="275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H2" s="275"/>
      <c r="AI2" s="275"/>
      <c r="AJ2" s="275"/>
      <c r="AK2" s="275"/>
      <c r="AL2" s="275"/>
      <c r="AM2" s="277" t="s">
        <v>50</v>
      </c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</row>
    <row r="3" spans="19:57" ht="12" customHeight="1"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Y3" s="33"/>
      <c r="AZ3" s="33"/>
      <c r="BA3" s="33"/>
      <c r="BB3" s="33"/>
      <c r="BC3" s="33"/>
      <c r="BD3" s="33"/>
      <c r="BE3" s="33"/>
    </row>
    <row r="4" spans="1:57" ht="15" customHeight="1">
      <c r="A4" s="30" t="s">
        <v>9</v>
      </c>
      <c r="AI4" s="278" t="s">
        <v>58</v>
      </c>
      <c r="AJ4" s="278"/>
      <c r="AK4" s="278"/>
      <c r="AL4" s="278"/>
      <c r="AM4" s="278"/>
      <c r="AN4" s="278"/>
      <c r="AO4" s="398" t="s">
        <v>112</v>
      </c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4" t="s">
        <v>59</v>
      </c>
    </row>
    <row r="5" spans="2:57" ht="19.5" customHeight="1">
      <c r="B5" s="35"/>
      <c r="C5" s="36"/>
      <c r="D5" s="36"/>
      <c r="E5" s="36"/>
      <c r="F5" s="36"/>
      <c r="G5" s="36"/>
      <c r="H5" s="36"/>
      <c r="I5" s="36"/>
      <c r="J5" s="37"/>
      <c r="K5" s="38"/>
      <c r="L5" s="36"/>
      <c r="M5" s="36"/>
      <c r="N5" s="36"/>
      <c r="O5" s="36"/>
      <c r="P5" s="36"/>
      <c r="Q5" s="39" t="s">
        <v>60</v>
      </c>
      <c r="R5" s="266" t="s">
        <v>61</v>
      </c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1"/>
    </row>
    <row r="6" spans="2:57" ht="19.5" customHeight="1">
      <c r="B6" s="40"/>
      <c r="C6" s="41"/>
      <c r="D6" s="41"/>
      <c r="E6" s="41"/>
      <c r="F6" s="41"/>
      <c r="G6" s="41"/>
      <c r="H6" s="41"/>
      <c r="I6" s="41"/>
      <c r="J6" s="42"/>
      <c r="K6" s="43" t="s">
        <v>62</v>
      </c>
      <c r="L6" s="44"/>
      <c r="M6" s="44"/>
      <c r="N6" s="44"/>
      <c r="O6" s="44"/>
      <c r="P6" s="44"/>
      <c r="Q6" s="45"/>
      <c r="R6" s="395" t="s">
        <v>113</v>
      </c>
      <c r="S6" s="396"/>
      <c r="T6" s="396"/>
      <c r="U6" s="396"/>
      <c r="V6" s="396"/>
      <c r="W6" s="396"/>
      <c r="X6" s="396"/>
      <c r="Y6" s="397"/>
      <c r="Z6" s="395" t="s">
        <v>114</v>
      </c>
      <c r="AA6" s="396"/>
      <c r="AB6" s="396"/>
      <c r="AC6" s="396"/>
      <c r="AD6" s="396"/>
      <c r="AE6" s="396"/>
      <c r="AF6" s="396"/>
      <c r="AG6" s="397"/>
      <c r="AH6" s="395" t="s">
        <v>115</v>
      </c>
      <c r="AI6" s="396"/>
      <c r="AJ6" s="396"/>
      <c r="AK6" s="396"/>
      <c r="AL6" s="396"/>
      <c r="AM6" s="396"/>
      <c r="AN6" s="396"/>
      <c r="AO6" s="397"/>
      <c r="AP6" s="395" t="s">
        <v>116</v>
      </c>
      <c r="AQ6" s="396"/>
      <c r="AR6" s="396"/>
      <c r="AS6" s="396"/>
      <c r="AT6" s="396"/>
      <c r="AU6" s="396"/>
      <c r="AV6" s="396"/>
      <c r="AW6" s="397"/>
      <c r="AX6" s="395" t="s">
        <v>117</v>
      </c>
      <c r="AY6" s="396"/>
      <c r="AZ6" s="396"/>
      <c r="BA6" s="396"/>
      <c r="BB6" s="396"/>
      <c r="BC6" s="396"/>
      <c r="BD6" s="396"/>
      <c r="BE6" s="397"/>
    </row>
    <row r="7" spans="2:57" ht="23.25" customHeight="1">
      <c r="B7" s="35"/>
      <c r="C7" s="271" t="s">
        <v>2</v>
      </c>
      <c r="D7" s="271"/>
      <c r="E7" s="271"/>
      <c r="F7" s="271"/>
      <c r="G7" s="271"/>
      <c r="H7" s="271"/>
      <c r="I7" s="271"/>
      <c r="J7" s="46"/>
      <c r="K7" s="261">
        <f>SUM(R7,Z7,AH7,AP7,AX7)</f>
        <v>7958000</v>
      </c>
      <c r="L7" s="262"/>
      <c r="M7" s="262"/>
      <c r="N7" s="262"/>
      <c r="O7" s="262"/>
      <c r="P7" s="262"/>
      <c r="Q7" s="47" t="s">
        <v>6</v>
      </c>
      <c r="R7" s="393">
        <v>1998000</v>
      </c>
      <c r="S7" s="394"/>
      <c r="T7" s="394"/>
      <c r="U7" s="394"/>
      <c r="V7" s="394"/>
      <c r="W7" s="394"/>
      <c r="X7" s="394"/>
      <c r="Y7" s="47" t="s">
        <v>6</v>
      </c>
      <c r="Z7" s="393">
        <v>2010000</v>
      </c>
      <c r="AA7" s="394"/>
      <c r="AB7" s="394"/>
      <c r="AC7" s="394"/>
      <c r="AD7" s="394"/>
      <c r="AE7" s="394"/>
      <c r="AF7" s="394"/>
      <c r="AG7" s="47" t="s">
        <v>6</v>
      </c>
      <c r="AH7" s="393">
        <v>1510000</v>
      </c>
      <c r="AI7" s="394"/>
      <c r="AJ7" s="394"/>
      <c r="AK7" s="394"/>
      <c r="AL7" s="394"/>
      <c r="AM7" s="394"/>
      <c r="AN7" s="394"/>
      <c r="AO7" s="47" t="s">
        <v>6</v>
      </c>
      <c r="AP7" s="393">
        <v>1450000</v>
      </c>
      <c r="AQ7" s="394"/>
      <c r="AR7" s="394"/>
      <c r="AS7" s="394"/>
      <c r="AT7" s="394"/>
      <c r="AU7" s="394"/>
      <c r="AV7" s="394"/>
      <c r="AW7" s="47" t="s">
        <v>6</v>
      </c>
      <c r="AX7" s="393">
        <v>990000</v>
      </c>
      <c r="AY7" s="394"/>
      <c r="AZ7" s="394"/>
      <c r="BA7" s="394"/>
      <c r="BB7" s="394"/>
      <c r="BC7" s="394"/>
      <c r="BD7" s="394"/>
      <c r="BE7" s="47" t="s">
        <v>6</v>
      </c>
    </row>
    <row r="8" spans="2:57" ht="23.25" customHeight="1">
      <c r="B8" s="48"/>
      <c r="C8" s="271" t="s">
        <v>10</v>
      </c>
      <c r="D8" s="271"/>
      <c r="E8" s="271"/>
      <c r="F8" s="271"/>
      <c r="G8" s="271"/>
      <c r="H8" s="271"/>
      <c r="I8" s="271"/>
      <c r="J8" s="46"/>
      <c r="K8" s="261">
        <f>SUM(R8,Z8,AH8,AP8,AX8)</f>
        <v>4500000</v>
      </c>
      <c r="L8" s="262"/>
      <c r="M8" s="262"/>
      <c r="N8" s="262"/>
      <c r="O8" s="262"/>
      <c r="P8" s="262"/>
      <c r="Q8" s="47" t="s">
        <v>6</v>
      </c>
      <c r="R8" s="393">
        <v>1500000</v>
      </c>
      <c r="S8" s="394"/>
      <c r="T8" s="394"/>
      <c r="U8" s="394"/>
      <c r="V8" s="394"/>
      <c r="W8" s="394"/>
      <c r="X8" s="394"/>
      <c r="Y8" s="47" t="s">
        <v>6</v>
      </c>
      <c r="Z8" s="393">
        <v>1000000</v>
      </c>
      <c r="AA8" s="394"/>
      <c r="AB8" s="394"/>
      <c r="AC8" s="394"/>
      <c r="AD8" s="394"/>
      <c r="AE8" s="394"/>
      <c r="AF8" s="394"/>
      <c r="AG8" s="47" t="s">
        <v>6</v>
      </c>
      <c r="AH8" s="393">
        <v>1000000</v>
      </c>
      <c r="AI8" s="394"/>
      <c r="AJ8" s="394"/>
      <c r="AK8" s="394"/>
      <c r="AL8" s="394"/>
      <c r="AM8" s="394"/>
      <c r="AN8" s="394"/>
      <c r="AO8" s="47" t="s">
        <v>6</v>
      </c>
      <c r="AP8" s="393">
        <v>500000</v>
      </c>
      <c r="AQ8" s="394"/>
      <c r="AR8" s="394"/>
      <c r="AS8" s="394"/>
      <c r="AT8" s="394"/>
      <c r="AU8" s="394"/>
      <c r="AV8" s="394"/>
      <c r="AW8" s="47" t="s">
        <v>6</v>
      </c>
      <c r="AX8" s="393">
        <v>500000</v>
      </c>
      <c r="AY8" s="394"/>
      <c r="AZ8" s="394"/>
      <c r="BA8" s="394"/>
      <c r="BB8" s="394"/>
      <c r="BC8" s="394"/>
      <c r="BD8" s="394"/>
      <c r="BE8" s="47" t="s">
        <v>6</v>
      </c>
    </row>
    <row r="9" spans="2:57" ht="23.25" customHeight="1">
      <c r="B9" s="48"/>
      <c r="C9" s="268" t="s">
        <v>11</v>
      </c>
      <c r="D9" s="268"/>
      <c r="E9" s="268"/>
      <c r="F9" s="268"/>
      <c r="G9" s="268"/>
      <c r="H9" s="268"/>
      <c r="I9" s="268"/>
      <c r="J9" s="46"/>
      <c r="K9" s="261">
        <f>SUM(R9,Z9,AH9,AP9,AX9)</f>
        <v>12458000</v>
      </c>
      <c r="L9" s="262"/>
      <c r="M9" s="262"/>
      <c r="N9" s="262"/>
      <c r="O9" s="262"/>
      <c r="P9" s="262"/>
      <c r="Q9" s="47" t="s">
        <v>6</v>
      </c>
      <c r="R9" s="261">
        <f>SUM(R8,R7)</f>
        <v>3498000</v>
      </c>
      <c r="S9" s="262"/>
      <c r="T9" s="262"/>
      <c r="U9" s="262"/>
      <c r="V9" s="262"/>
      <c r="W9" s="262"/>
      <c r="X9" s="262"/>
      <c r="Y9" s="47" t="s">
        <v>6</v>
      </c>
      <c r="Z9" s="261">
        <f>SUM(Z8,Z7)</f>
        <v>3010000</v>
      </c>
      <c r="AA9" s="262"/>
      <c r="AB9" s="262"/>
      <c r="AC9" s="262"/>
      <c r="AD9" s="262"/>
      <c r="AE9" s="262"/>
      <c r="AF9" s="262"/>
      <c r="AG9" s="47" t="s">
        <v>6</v>
      </c>
      <c r="AH9" s="261">
        <f>SUM(AH8,AH7)</f>
        <v>2510000</v>
      </c>
      <c r="AI9" s="262"/>
      <c r="AJ9" s="262"/>
      <c r="AK9" s="262"/>
      <c r="AL9" s="262"/>
      <c r="AM9" s="262"/>
      <c r="AN9" s="262"/>
      <c r="AO9" s="47" t="s">
        <v>6</v>
      </c>
      <c r="AP9" s="261">
        <f>SUM(AP8,AP7)</f>
        <v>1950000</v>
      </c>
      <c r="AQ9" s="262"/>
      <c r="AR9" s="262"/>
      <c r="AS9" s="262"/>
      <c r="AT9" s="262"/>
      <c r="AU9" s="262"/>
      <c r="AV9" s="262"/>
      <c r="AW9" s="47" t="s">
        <v>6</v>
      </c>
      <c r="AX9" s="261">
        <f>SUM(AX8,AX7)</f>
        <v>1490000</v>
      </c>
      <c r="AY9" s="262"/>
      <c r="AZ9" s="262"/>
      <c r="BA9" s="262"/>
      <c r="BB9" s="262"/>
      <c r="BC9" s="262"/>
      <c r="BD9" s="262"/>
      <c r="BE9" s="47" t="s">
        <v>6</v>
      </c>
    </row>
    <row r="10" spans="11:17" ht="15" customHeight="1">
      <c r="K10" s="235">
        <f>IF(K9=T28,"","下表【支出の部】
と一致しません！")</f>
      </c>
      <c r="L10" s="235"/>
      <c r="M10" s="235"/>
      <c r="N10" s="235"/>
      <c r="O10" s="235"/>
      <c r="P10" s="235"/>
      <c r="Q10" s="235"/>
    </row>
    <row r="11" spans="1:17" ht="15" customHeight="1">
      <c r="A11" s="30" t="s">
        <v>13</v>
      </c>
      <c r="K11" s="236"/>
      <c r="L11" s="236"/>
      <c r="M11" s="236"/>
      <c r="N11" s="236"/>
      <c r="O11" s="236"/>
      <c r="P11" s="236"/>
      <c r="Q11" s="236"/>
    </row>
    <row r="12" spans="1:57" ht="15" customHeight="1">
      <c r="A12" s="30" t="s">
        <v>63</v>
      </c>
      <c r="B12" s="263" t="s">
        <v>64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  <c r="M12" s="266" t="s">
        <v>38</v>
      </c>
      <c r="N12" s="250"/>
      <c r="O12" s="250"/>
      <c r="P12" s="250"/>
      <c r="Q12" s="264"/>
      <c r="R12" s="264"/>
      <c r="S12" s="265"/>
      <c r="T12" s="267" t="s">
        <v>12</v>
      </c>
      <c r="U12" s="268"/>
      <c r="V12" s="268"/>
      <c r="W12" s="268"/>
      <c r="X12" s="268"/>
      <c r="Y12" s="268"/>
      <c r="Z12" s="266" t="s">
        <v>49</v>
      </c>
      <c r="AA12" s="250"/>
      <c r="AB12" s="250"/>
      <c r="AC12" s="250"/>
      <c r="AD12" s="250"/>
      <c r="AE12" s="250"/>
      <c r="AF12" s="250"/>
      <c r="AG12" s="251"/>
      <c r="AI12" s="49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49"/>
      <c r="AY12" s="49"/>
      <c r="AZ12" s="54"/>
      <c r="BA12" s="54"/>
      <c r="BB12" s="54"/>
      <c r="BC12" s="54"/>
      <c r="BD12" s="54"/>
      <c r="BE12" s="54"/>
    </row>
    <row r="13" spans="2:57" ht="15" customHeight="1">
      <c r="B13" s="258"/>
      <c r="C13" s="259"/>
      <c r="D13" s="259"/>
      <c r="E13" s="259"/>
      <c r="F13" s="259"/>
      <c r="G13" s="259"/>
      <c r="H13" s="259"/>
      <c r="I13" s="259"/>
      <c r="J13" s="259"/>
      <c r="K13" s="259"/>
      <c r="L13" s="260"/>
      <c r="M13" s="35"/>
      <c r="N13" s="50"/>
      <c r="O13" s="50"/>
      <c r="P13" s="50"/>
      <c r="Q13" s="82"/>
      <c r="R13" s="82"/>
      <c r="S13" s="37"/>
      <c r="T13" s="51"/>
      <c r="U13" s="52"/>
      <c r="V13" s="52"/>
      <c r="W13" s="52"/>
      <c r="X13" s="52"/>
      <c r="Y13" s="53" t="s">
        <v>6</v>
      </c>
      <c r="Z13" s="38"/>
      <c r="AA13" s="36"/>
      <c r="AB13" s="36"/>
      <c r="AC13" s="36"/>
      <c r="AD13" s="36"/>
      <c r="AE13" s="36"/>
      <c r="AF13" s="36"/>
      <c r="AG13" s="79"/>
      <c r="AI13" s="49"/>
      <c r="AJ13" s="49"/>
      <c r="AK13" s="49"/>
      <c r="AL13" s="49"/>
      <c r="AM13" s="49"/>
      <c r="AN13" s="49"/>
      <c r="AO13" s="49"/>
      <c r="AP13" s="54"/>
      <c r="AQ13" s="54"/>
      <c r="AR13" s="54"/>
      <c r="AS13" s="54"/>
      <c r="AT13" s="54"/>
      <c r="AU13" s="54"/>
      <c r="AV13" s="54"/>
      <c r="AW13" s="54"/>
      <c r="AX13" s="49"/>
      <c r="AY13" s="49"/>
      <c r="AZ13" s="49"/>
      <c r="BA13" s="49"/>
      <c r="BB13" s="49"/>
      <c r="BC13" s="49"/>
      <c r="BD13" s="49"/>
      <c r="BE13" s="49"/>
    </row>
    <row r="14" spans="2:57" ht="1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6"/>
      <c r="L14" s="257"/>
      <c r="M14" s="55"/>
      <c r="N14" s="49"/>
      <c r="O14" s="49"/>
      <c r="P14" s="49"/>
      <c r="Q14" s="68"/>
      <c r="R14" s="68"/>
      <c r="S14" s="57"/>
      <c r="T14" s="243"/>
      <c r="U14" s="244"/>
      <c r="V14" s="244"/>
      <c r="W14" s="244"/>
      <c r="X14" s="244"/>
      <c r="Y14" s="245"/>
      <c r="Z14" s="58"/>
      <c r="AA14" s="54"/>
      <c r="AB14" s="54"/>
      <c r="AC14" s="54"/>
      <c r="AD14" s="54"/>
      <c r="AE14" s="54"/>
      <c r="AF14" s="54"/>
      <c r="AG14" s="59"/>
      <c r="AI14" s="49"/>
      <c r="AJ14" s="80"/>
      <c r="AK14" s="80"/>
      <c r="AL14" s="80"/>
      <c r="AM14" s="80"/>
      <c r="AN14" s="80"/>
      <c r="AO14" s="80"/>
      <c r="AP14" s="54"/>
      <c r="AQ14" s="54"/>
      <c r="AR14" s="54"/>
      <c r="AS14" s="54"/>
      <c r="AT14" s="54"/>
      <c r="AU14" s="54"/>
      <c r="AV14" s="54"/>
      <c r="AW14" s="54"/>
      <c r="AX14" s="49"/>
      <c r="AY14" s="49"/>
      <c r="AZ14" s="80"/>
      <c r="BA14" s="80"/>
      <c r="BB14" s="80"/>
      <c r="BC14" s="80"/>
      <c r="BD14" s="80"/>
      <c r="BE14" s="80"/>
    </row>
    <row r="15" spans="2:57" ht="15" customHeight="1">
      <c r="B15" s="381" t="s">
        <v>113</v>
      </c>
      <c r="C15" s="382"/>
      <c r="D15" s="382"/>
      <c r="E15" s="382"/>
      <c r="F15" s="382"/>
      <c r="G15" s="382"/>
      <c r="H15" s="382"/>
      <c r="I15" s="382"/>
      <c r="J15" s="382"/>
      <c r="K15" s="382"/>
      <c r="L15" s="383"/>
      <c r="M15" s="58"/>
      <c r="N15" s="54"/>
      <c r="O15" s="54"/>
      <c r="P15" s="54"/>
      <c r="Q15" s="54"/>
      <c r="R15" s="54"/>
      <c r="S15" s="59"/>
      <c r="T15" s="384">
        <v>3498000</v>
      </c>
      <c r="U15" s="385"/>
      <c r="V15" s="385"/>
      <c r="W15" s="385"/>
      <c r="X15" s="385"/>
      <c r="Y15" s="386"/>
      <c r="Z15" s="60"/>
      <c r="AA15" s="61"/>
      <c r="AB15" s="61"/>
      <c r="AC15" s="61"/>
      <c r="AD15" s="61"/>
      <c r="AE15" s="61"/>
      <c r="AF15" s="61"/>
      <c r="AG15" s="62"/>
      <c r="AI15" s="49"/>
      <c r="AJ15" s="63"/>
      <c r="AK15" s="63"/>
      <c r="AL15" s="63"/>
      <c r="AM15" s="63"/>
      <c r="AN15" s="63"/>
      <c r="AO15" s="63"/>
      <c r="AP15" s="64"/>
      <c r="AQ15" s="64"/>
      <c r="AR15" s="64"/>
      <c r="AS15" s="64"/>
      <c r="AT15" s="64"/>
      <c r="AU15" s="64"/>
      <c r="AV15" s="64"/>
      <c r="AW15" s="64"/>
      <c r="AX15" s="49"/>
      <c r="AY15" s="49"/>
      <c r="AZ15" s="63"/>
      <c r="BA15" s="63"/>
      <c r="BB15" s="63"/>
      <c r="BC15" s="63"/>
      <c r="BD15" s="63"/>
      <c r="BE15" s="63"/>
    </row>
    <row r="16" spans="2:57" ht="15" customHeight="1">
      <c r="B16" s="387"/>
      <c r="C16" s="388"/>
      <c r="D16" s="388"/>
      <c r="E16" s="388"/>
      <c r="F16" s="388"/>
      <c r="G16" s="388"/>
      <c r="H16" s="388"/>
      <c r="I16" s="388"/>
      <c r="J16" s="388"/>
      <c r="K16" s="388"/>
      <c r="L16" s="389"/>
      <c r="M16" s="55"/>
      <c r="N16" s="49"/>
      <c r="O16" s="49"/>
      <c r="P16" s="49"/>
      <c r="Q16" s="68"/>
      <c r="R16" s="68"/>
      <c r="S16" s="57"/>
      <c r="T16" s="390"/>
      <c r="U16" s="391"/>
      <c r="V16" s="391"/>
      <c r="W16" s="391"/>
      <c r="X16" s="391"/>
      <c r="Y16" s="392"/>
      <c r="Z16" s="60"/>
      <c r="AA16" s="61"/>
      <c r="AB16" s="61"/>
      <c r="AC16" s="61"/>
      <c r="AD16" s="61"/>
      <c r="AE16" s="61"/>
      <c r="AF16" s="61"/>
      <c r="AG16" s="62"/>
      <c r="AI16" s="65"/>
      <c r="AJ16" s="63"/>
      <c r="AK16" s="63"/>
      <c r="AL16" s="63"/>
      <c r="AM16" s="63"/>
      <c r="AN16" s="63"/>
      <c r="AO16" s="63"/>
      <c r="AP16" s="64"/>
      <c r="AQ16" s="64"/>
      <c r="AR16" s="64"/>
      <c r="AS16" s="64"/>
      <c r="AT16" s="64"/>
      <c r="AU16" s="64"/>
      <c r="AV16" s="64"/>
      <c r="AW16" s="64"/>
      <c r="AX16" s="49"/>
      <c r="AY16" s="65"/>
      <c r="AZ16" s="63"/>
      <c r="BA16" s="63"/>
      <c r="BB16" s="63"/>
      <c r="BC16" s="63"/>
      <c r="BD16" s="63"/>
      <c r="BE16" s="63"/>
    </row>
    <row r="17" spans="2:57" ht="15" customHeight="1">
      <c r="B17" s="381" t="s">
        <v>114</v>
      </c>
      <c r="C17" s="382"/>
      <c r="D17" s="382"/>
      <c r="E17" s="382"/>
      <c r="F17" s="382"/>
      <c r="G17" s="382"/>
      <c r="H17" s="382"/>
      <c r="I17" s="382"/>
      <c r="J17" s="382"/>
      <c r="K17" s="382"/>
      <c r="L17" s="383"/>
      <c r="M17" s="55"/>
      <c r="N17" s="49"/>
      <c r="O17" s="49"/>
      <c r="P17" s="49"/>
      <c r="Q17" s="56"/>
      <c r="R17" s="56"/>
      <c r="S17" s="57"/>
      <c r="T17" s="384">
        <v>3010000</v>
      </c>
      <c r="U17" s="385"/>
      <c r="V17" s="385"/>
      <c r="W17" s="385"/>
      <c r="X17" s="385"/>
      <c r="Y17" s="386"/>
      <c r="Z17" s="60"/>
      <c r="AA17" s="61"/>
      <c r="AB17" s="61"/>
      <c r="AC17" s="61"/>
      <c r="AD17" s="61"/>
      <c r="AE17" s="61"/>
      <c r="AF17" s="61"/>
      <c r="AG17" s="62"/>
      <c r="AH17" s="66"/>
      <c r="AI17" s="65"/>
      <c r="AJ17" s="63"/>
      <c r="AK17" s="63"/>
      <c r="AL17" s="63"/>
      <c r="AM17" s="63"/>
      <c r="AN17" s="63"/>
      <c r="AO17" s="63"/>
      <c r="AP17" s="64"/>
      <c r="AQ17" s="64"/>
      <c r="AR17" s="64"/>
      <c r="AS17" s="64"/>
      <c r="AT17" s="64"/>
      <c r="AU17" s="64"/>
      <c r="AV17" s="64"/>
      <c r="AW17" s="64"/>
      <c r="AX17" s="66"/>
      <c r="AY17" s="65"/>
      <c r="AZ17" s="63"/>
      <c r="BA17" s="63"/>
      <c r="BB17" s="63"/>
      <c r="BC17" s="63"/>
      <c r="BD17" s="63"/>
      <c r="BE17" s="63"/>
    </row>
    <row r="18" spans="2:57" ht="15" customHeight="1">
      <c r="B18" s="387"/>
      <c r="C18" s="388"/>
      <c r="D18" s="388"/>
      <c r="E18" s="388"/>
      <c r="F18" s="388"/>
      <c r="G18" s="388"/>
      <c r="H18" s="388"/>
      <c r="I18" s="388"/>
      <c r="J18" s="388"/>
      <c r="K18" s="388"/>
      <c r="L18" s="389"/>
      <c r="M18" s="58"/>
      <c r="N18" s="54"/>
      <c r="O18" s="54"/>
      <c r="P18" s="54"/>
      <c r="Q18" s="54"/>
      <c r="R18" s="54"/>
      <c r="S18" s="59"/>
      <c r="T18" s="390"/>
      <c r="U18" s="391"/>
      <c r="V18" s="391"/>
      <c r="W18" s="391"/>
      <c r="X18" s="391"/>
      <c r="Y18" s="392"/>
      <c r="Z18" s="58"/>
      <c r="AA18" s="54"/>
      <c r="AB18" s="54"/>
      <c r="AC18" s="54"/>
      <c r="AD18" s="54"/>
      <c r="AE18" s="54"/>
      <c r="AF18" s="54"/>
      <c r="AG18" s="59"/>
      <c r="AI18" s="49"/>
      <c r="AJ18" s="63"/>
      <c r="AK18" s="63"/>
      <c r="AL18" s="63"/>
      <c r="AM18" s="63"/>
      <c r="AN18" s="63"/>
      <c r="AO18" s="63"/>
      <c r="AP18" s="67"/>
      <c r="AQ18" s="67"/>
      <c r="AR18" s="67"/>
      <c r="AS18" s="67"/>
      <c r="AT18" s="67"/>
      <c r="AU18" s="67"/>
      <c r="AV18" s="67"/>
      <c r="AW18" s="67"/>
      <c r="AX18" s="49"/>
      <c r="AY18" s="49"/>
      <c r="AZ18" s="63"/>
      <c r="BA18" s="63"/>
      <c r="BB18" s="63"/>
      <c r="BC18" s="63"/>
      <c r="BD18" s="63"/>
      <c r="BE18" s="63"/>
    </row>
    <row r="19" spans="2:57" ht="15" customHeight="1">
      <c r="B19" s="381" t="s">
        <v>115</v>
      </c>
      <c r="C19" s="382"/>
      <c r="D19" s="382"/>
      <c r="E19" s="382"/>
      <c r="F19" s="382"/>
      <c r="G19" s="382"/>
      <c r="H19" s="382"/>
      <c r="I19" s="382"/>
      <c r="J19" s="382"/>
      <c r="K19" s="382"/>
      <c r="L19" s="383"/>
      <c r="M19" s="55"/>
      <c r="N19" s="49"/>
      <c r="O19" s="49"/>
      <c r="P19" s="49"/>
      <c r="Q19" s="68"/>
      <c r="R19" s="68"/>
      <c r="S19" s="57"/>
      <c r="T19" s="384">
        <v>2510000</v>
      </c>
      <c r="U19" s="385"/>
      <c r="V19" s="385"/>
      <c r="W19" s="385"/>
      <c r="X19" s="385"/>
      <c r="Y19" s="386"/>
      <c r="Z19" s="58"/>
      <c r="AA19" s="54"/>
      <c r="AB19" s="54"/>
      <c r="AC19" s="54"/>
      <c r="AD19" s="54"/>
      <c r="AE19" s="54"/>
      <c r="AF19" s="54"/>
      <c r="AG19" s="59"/>
      <c r="AH19" s="69"/>
      <c r="AI19" s="65"/>
      <c r="AJ19" s="63"/>
      <c r="AK19" s="63"/>
      <c r="AL19" s="63"/>
      <c r="AM19" s="63"/>
      <c r="AN19" s="63"/>
      <c r="AO19" s="63"/>
      <c r="AP19" s="67"/>
      <c r="AQ19" s="67"/>
      <c r="AR19" s="67"/>
      <c r="AS19" s="67"/>
      <c r="AT19" s="67"/>
      <c r="AU19" s="67"/>
      <c r="AV19" s="67"/>
      <c r="AW19" s="67"/>
      <c r="AX19" s="69"/>
      <c r="AY19" s="65"/>
      <c r="AZ19" s="63"/>
      <c r="BA19" s="63"/>
      <c r="BB19" s="63"/>
      <c r="BC19" s="63"/>
      <c r="BD19" s="63"/>
      <c r="BE19" s="63"/>
    </row>
    <row r="20" spans="2:57" ht="15" customHeight="1">
      <c r="B20" s="387"/>
      <c r="C20" s="388"/>
      <c r="D20" s="388"/>
      <c r="E20" s="388"/>
      <c r="F20" s="388"/>
      <c r="G20" s="388"/>
      <c r="H20" s="388"/>
      <c r="I20" s="388"/>
      <c r="J20" s="388"/>
      <c r="K20" s="388"/>
      <c r="L20" s="389"/>
      <c r="M20" s="55"/>
      <c r="N20" s="49"/>
      <c r="O20" s="49"/>
      <c r="P20" s="49"/>
      <c r="Q20" s="68"/>
      <c r="R20" s="68"/>
      <c r="S20" s="57"/>
      <c r="T20" s="390"/>
      <c r="U20" s="391"/>
      <c r="V20" s="391"/>
      <c r="W20" s="391"/>
      <c r="X20" s="391"/>
      <c r="Y20" s="392"/>
      <c r="Z20" s="58"/>
      <c r="AA20" s="54"/>
      <c r="AB20" s="54"/>
      <c r="AC20" s="54"/>
      <c r="AD20" s="54"/>
      <c r="AE20" s="54"/>
      <c r="AF20" s="54"/>
      <c r="AG20" s="59"/>
      <c r="AH20" s="69"/>
      <c r="AI20" s="65"/>
      <c r="AJ20" s="63"/>
      <c r="AK20" s="63"/>
      <c r="AL20" s="63"/>
      <c r="AM20" s="63"/>
      <c r="AN20" s="63"/>
      <c r="AO20" s="63"/>
      <c r="AP20" s="67"/>
      <c r="AQ20" s="67"/>
      <c r="AR20" s="67"/>
      <c r="AS20" s="67"/>
      <c r="AT20" s="67"/>
      <c r="AU20" s="67"/>
      <c r="AV20" s="67"/>
      <c r="AW20" s="67"/>
      <c r="AX20" s="69"/>
      <c r="AY20" s="65"/>
      <c r="AZ20" s="63"/>
      <c r="BA20" s="63"/>
      <c r="BB20" s="63"/>
      <c r="BC20" s="63"/>
      <c r="BD20" s="63"/>
      <c r="BE20" s="63"/>
    </row>
    <row r="21" spans="2:57" ht="15" customHeight="1">
      <c r="B21" s="381" t="s">
        <v>116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3"/>
      <c r="M21" s="58"/>
      <c r="N21" s="54"/>
      <c r="O21" s="54"/>
      <c r="P21" s="54"/>
      <c r="Q21" s="54"/>
      <c r="R21" s="54"/>
      <c r="S21" s="59"/>
      <c r="T21" s="384">
        <v>1950000</v>
      </c>
      <c r="U21" s="385"/>
      <c r="V21" s="385"/>
      <c r="W21" s="385"/>
      <c r="X21" s="385"/>
      <c r="Y21" s="386"/>
      <c r="Z21" s="60"/>
      <c r="AA21" s="54"/>
      <c r="AB21" s="54"/>
      <c r="AC21" s="54"/>
      <c r="AD21" s="54"/>
      <c r="AE21" s="54"/>
      <c r="AF21" s="54"/>
      <c r="AG21" s="59"/>
      <c r="AI21" s="49"/>
      <c r="AJ21" s="63"/>
      <c r="AK21" s="63"/>
      <c r="AL21" s="63"/>
      <c r="AM21" s="63"/>
      <c r="AN21" s="63"/>
      <c r="AO21" s="63"/>
      <c r="AP21" s="64"/>
      <c r="AQ21" s="67"/>
      <c r="AR21" s="67"/>
      <c r="AS21" s="67"/>
      <c r="AT21" s="67"/>
      <c r="AU21" s="67"/>
      <c r="AV21" s="67"/>
      <c r="AW21" s="67"/>
      <c r="AX21" s="49"/>
      <c r="AY21" s="49"/>
      <c r="AZ21" s="63"/>
      <c r="BA21" s="63"/>
      <c r="BB21" s="63"/>
      <c r="BC21" s="63"/>
      <c r="BD21" s="63"/>
      <c r="BE21" s="63"/>
    </row>
    <row r="22" spans="2:57" ht="15" customHeight="1">
      <c r="B22" s="387"/>
      <c r="C22" s="388"/>
      <c r="D22" s="388"/>
      <c r="E22" s="388"/>
      <c r="F22" s="388"/>
      <c r="G22" s="388"/>
      <c r="H22" s="388"/>
      <c r="I22" s="388"/>
      <c r="J22" s="388"/>
      <c r="K22" s="388"/>
      <c r="L22" s="389"/>
      <c r="M22" s="55"/>
      <c r="N22" s="49"/>
      <c r="O22" s="49"/>
      <c r="P22" s="49"/>
      <c r="Q22" s="68"/>
      <c r="R22" s="68"/>
      <c r="S22" s="57"/>
      <c r="T22" s="390"/>
      <c r="U22" s="391"/>
      <c r="V22" s="391"/>
      <c r="W22" s="391"/>
      <c r="X22" s="391"/>
      <c r="Y22" s="392"/>
      <c r="Z22" s="58"/>
      <c r="AA22" s="54"/>
      <c r="AB22" s="54"/>
      <c r="AC22" s="54"/>
      <c r="AD22" s="54"/>
      <c r="AE22" s="54"/>
      <c r="AF22" s="54"/>
      <c r="AG22" s="59"/>
      <c r="AI22" s="65"/>
      <c r="AJ22" s="63"/>
      <c r="AK22" s="63"/>
      <c r="AL22" s="63"/>
      <c r="AM22" s="63"/>
      <c r="AN22" s="63"/>
      <c r="AO22" s="63"/>
      <c r="AP22" s="67"/>
      <c r="AQ22" s="67"/>
      <c r="AR22" s="67"/>
      <c r="AS22" s="67"/>
      <c r="AT22" s="67"/>
      <c r="AU22" s="67"/>
      <c r="AV22" s="67"/>
      <c r="AW22" s="67"/>
      <c r="AX22" s="49"/>
      <c r="AY22" s="65"/>
      <c r="AZ22" s="63"/>
      <c r="BA22" s="63"/>
      <c r="BB22" s="63"/>
      <c r="BC22" s="63"/>
      <c r="BD22" s="63"/>
      <c r="BE22" s="63"/>
    </row>
    <row r="23" spans="2:57" ht="15" customHeight="1">
      <c r="B23" s="381" t="s">
        <v>118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3"/>
      <c r="M23" s="55"/>
      <c r="N23" s="49"/>
      <c r="O23" s="49"/>
      <c r="P23" s="49"/>
      <c r="Q23" s="56"/>
      <c r="R23" s="56"/>
      <c r="S23" s="57"/>
      <c r="T23" s="384">
        <v>1490000</v>
      </c>
      <c r="U23" s="385"/>
      <c r="V23" s="385"/>
      <c r="W23" s="385"/>
      <c r="X23" s="385"/>
      <c r="Y23" s="386"/>
      <c r="Z23" s="58"/>
      <c r="AA23" s="54"/>
      <c r="AB23" s="54"/>
      <c r="AC23" s="54"/>
      <c r="AD23" s="54"/>
      <c r="AE23" s="54"/>
      <c r="AF23" s="54"/>
      <c r="AG23" s="59"/>
      <c r="AH23" s="66"/>
      <c r="AI23" s="65"/>
      <c r="AJ23" s="63"/>
      <c r="AK23" s="63"/>
      <c r="AL23" s="63"/>
      <c r="AM23" s="63"/>
      <c r="AN23" s="63"/>
      <c r="AO23" s="63"/>
      <c r="AP23" s="67"/>
      <c r="AQ23" s="67"/>
      <c r="AR23" s="67"/>
      <c r="AS23" s="67"/>
      <c r="AT23" s="67"/>
      <c r="AU23" s="67"/>
      <c r="AV23" s="67"/>
      <c r="AW23" s="67"/>
      <c r="AX23" s="66"/>
      <c r="AY23" s="65"/>
      <c r="AZ23" s="63"/>
      <c r="BA23" s="63"/>
      <c r="BB23" s="63"/>
      <c r="BC23" s="63"/>
      <c r="BD23" s="63"/>
      <c r="BE23" s="63"/>
    </row>
    <row r="24" spans="2:57" ht="1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7"/>
      <c r="M24" s="58"/>
      <c r="N24" s="54"/>
      <c r="O24" s="54"/>
      <c r="P24" s="54"/>
      <c r="Q24" s="54"/>
      <c r="R24" s="54"/>
      <c r="S24" s="59"/>
      <c r="T24" s="243"/>
      <c r="U24" s="244"/>
      <c r="V24" s="244"/>
      <c r="W24" s="244"/>
      <c r="X24" s="244"/>
      <c r="Y24" s="245"/>
      <c r="Z24" s="58"/>
      <c r="AA24" s="54"/>
      <c r="AB24" s="54"/>
      <c r="AC24" s="54"/>
      <c r="AD24" s="54"/>
      <c r="AE24" s="54"/>
      <c r="AF24" s="54"/>
      <c r="AG24" s="59"/>
      <c r="AI24" s="49"/>
      <c r="AJ24" s="63"/>
      <c r="AK24" s="63"/>
      <c r="AL24" s="63"/>
      <c r="AM24" s="63"/>
      <c r="AN24" s="63"/>
      <c r="AO24" s="63"/>
      <c r="AP24" s="67"/>
      <c r="AQ24" s="67"/>
      <c r="AR24" s="67"/>
      <c r="AS24" s="67"/>
      <c r="AT24" s="67"/>
      <c r="AU24" s="67"/>
      <c r="AV24" s="67"/>
      <c r="AW24" s="67"/>
      <c r="AX24" s="49"/>
      <c r="AY24" s="49"/>
      <c r="AZ24" s="63"/>
      <c r="BA24" s="63"/>
      <c r="BB24" s="63"/>
      <c r="BC24" s="63"/>
      <c r="BD24" s="63"/>
      <c r="BE24" s="63"/>
    </row>
    <row r="25" spans="2:57" ht="15" customHeight="1"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7"/>
      <c r="M25" s="58"/>
      <c r="N25" s="54"/>
      <c r="O25" s="54"/>
      <c r="P25" s="54"/>
      <c r="Q25" s="54"/>
      <c r="R25" s="54"/>
      <c r="S25" s="59"/>
      <c r="T25" s="243"/>
      <c r="U25" s="244"/>
      <c r="V25" s="244"/>
      <c r="W25" s="244"/>
      <c r="X25" s="244"/>
      <c r="Y25" s="245"/>
      <c r="Z25" s="60"/>
      <c r="AA25" s="61"/>
      <c r="AB25" s="61"/>
      <c r="AC25" s="61"/>
      <c r="AD25" s="61"/>
      <c r="AE25" s="61"/>
      <c r="AF25" s="61"/>
      <c r="AG25" s="62"/>
      <c r="AI25" s="49"/>
      <c r="AJ25" s="63"/>
      <c r="AK25" s="63"/>
      <c r="AL25" s="63"/>
      <c r="AM25" s="63"/>
      <c r="AN25" s="63"/>
      <c r="AO25" s="63"/>
      <c r="AP25" s="64"/>
      <c r="AQ25" s="64"/>
      <c r="AR25" s="64"/>
      <c r="AS25" s="64"/>
      <c r="AT25" s="64"/>
      <c r="AU25" s="64"/>
      <c r="AV25" s="64"/>
      <c r="AW25" s="64"/>
      <c r="AX25" s="49"/>
      <c r="AY25" s="49"/>
      <c r="AZ25" s="63"/>
      <c r="BA25" s="63"/>
      <c r="BB25" s="63"/>
      <c r="BC25" s="63"/>
      <c r="BD25" s="63"/>
      <c r="BE25" s="63"/>
    </row>
    <row r="26" spans="2:57" ht="15" customHeight="1">
      <c r="B26" s="240" t="s">
        <v>65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2"/>
      <c r="M26" s="55"/>
      <c r="N26" s="49"/>
      <c r="O26" s="49"/>
      <c r="P26" s="49"/>
      <c r="Q26" s="68"/>
      <c r="R26" s="68"/>
      <c r="S26" s="57"/>
      <c r="T26" s="243"/>
      <c r="U26" s="244"/>
      <c r="V26" s="244"/>
      <c r="W26" s="244"/>
      <c r="X26" s="244"/>
      <c r="Y26" s="245"/>
      <c r="Z26" s="60"/>
      <c r="AA26" s="61"/>
      <c r="AB26" s="61"/>
      <c r="AC26" s="61"/>
      <c r="AD26" s="61"/>
      <c r="AE26" s="61"/>
      <c r="AF26" s="61"/>
      <c r="AG26" s="62"/>
      <c r="AI26" s="65"/>
      <c r="AJ26" s="63"/>
      <c r="AK26" s="63"/>
      <c r="AL26" s="63"/>
      <c r="AM26" s="63"/>
      <c r="AN26" s="63"/>
      <c r="AO26" s="63"/>
      <c r="AP26" s="64"/>
      <c r="AQ26" s="64"/>
      <c r="AR26" s="64"/>
      <c r="AS26" s="64"/>
      <c r="AT26" s="64"/>
      <c r="AU26" s="64"/>
      <c r="AV26" s="64"/>
      <c r="AW26" s="64"/>
      <c r="AX26" s="49"/>
      <c r="AY26" s="65"/>
      <c r="AZ26" s="63"/>
      <c r="BA26" s="63"/>
      <c r="BB26" s="63"/>
      <c r="BC26" s="63"/>
      <c r="BD26" s="63"/>
      <c r="BE26" s="63"/>
    </row>
    <row r="27" spans="2:57" ht="1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8"/>
      <c r="M27" s="40"/>
      <c r="N27" s="49"/>
      <c r="O27" s="49"/>
      <c r="P27" s="49"/>
      <c r="Q27" s="68"/>
      <c r="R27" s="68"/>
      <c r="S27" s="42"/>
      <c r="T27" s="243"/>
      <c r="U27" s="244"/>
      <c r="V27" s="244"/>
      <c r="W27" s="244"/>
      <c r="X27" s="244"/>
      <c r="Y27" s="245"/>
      <c r="Z27" s="81"/>
      <c r="AA27" s="44"/>
      <c r="AB27" s="44"/>
      <c r="AC27" s="44"/>
      <c r="AD27" s="44"/>
      <c r="AE27" s="44"/>
      <c r="AF27" s="44"/>
      <c r="AG27" s="45"/>
      <c r="AI27" s="49"/>
      <c r="AJ27" s="80"/>
      <c r="AK27" s="80"/>
      <c r="AL27" s="80"/>
      <c r="AM27" s="80"/>
      <c r="AN27" s="80"/>
      <c r="AO27" s="80"/>
      <c r="AP27" s="54"/>
      <c r="AQ27" s="54"/>
      <c r="AR27" s="54"/>
      <c r="AS27" s="54"/>
      <c r="AT27" s="54"/>
      <c r="AU27" s="54"/>
      <c r="AV27" s="54"/>
      <c r="AW27" s="54"/>
      <c r="AX27" s="49"/>
      <c r="AY27" s="49"/>
      <c r="AZ27" s="80"/>
      <c r="BA27" s="80"/>
      <c r="BB27" s="80"/>
      <c r="BC27" s="80"/>
      <c r="BD27" s="80"/>
      <c r="BE27" s="80"/>
    </row>
    <row r="28" spans="2:57" ht="15" customHeight="1">
      <c r="B28" s="249" t="s">
        <v>66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1"/>
      <c r="T28" s="252">
        <f>SUM(T14:Y27)</f>
        <v>12458000</v>
      </c>
      <c r="U28" s="253"/>
      <c r="V28" s="253"/>
      <c r="W28" s="253"/>
      <c r="X28" s="253"/>
      <c r="Y28" s="254"/>
      <c r="Z28" s="237"/>
      <c r="AA28" s="238"/>
      <c r="AB28" s="238"/>
      <c r="AC28" s="238"/>
      <c r="AD28" s="238"/>
      <c r="AE28" s="238"/>
      <c r="AF28" s="238"/>
      <c r="AG28" s="239"/>
      <c r="AI28" s="49"/>
      <c r="AJ28" s="63"/>
      <c r="AK28" s="63"/>
      <c r="AL28" s="63"/>
      <c r="AM28" s="63"/>
      <c r="AN28" s="63"/>
      <c r="AO28" s="63"/>
      <c r="AP28" s="54"/>
      <c r="AQ28" s="54"/>
      <c r="AR28" s="54"/>
      <c r="AS28" s="54"/>
      <c r="AT28" s="54"/>
      <c r="AU28" s="54"/>
      <c r="AV28" s="54"/>
      <c r="AW28" s="54"/>
      <c r="AX28" s="49"/>
      <c r="AY28" s="49"/>
      <c r="AZ28" s="63"/>
      <c r="BA28" s="63"/>
      <c r="BB28" s="63"/>
      <c r="BC28" s="63"/>
      <c r="BD28" s="63"/>
      <c r="BE28" s="63"/>
    </row>
  </sheetData>
  <sheetProtection formatCells="0" formatColumns="0" formatRows="0" insertColumns="0" insertRows="0" insertHyperlinks="0" deleteColumns="0" deleteRows="0" sort="0" autoFilter="0" pivotTables="0"/>
  <mergeCells count="70">
    <mergeCell ref="R2:V2"/>
    <mergeCell ref="W2:AF2"/>
    <mergeCell ref="AH2:AL2"/>
    <mergeCell ref="AM2:BE2"/>
    <mergeCell ref="AI4:AN4"/>
    <mergeCell ref="AO4:BD4"/>
    <mergeCell ref="R5:BE5"/>
    <mergeCell ref="R6:Y6"/>
    <mergeCell ref="Z6:AG6"/>
    <mergeCell ref="AH6:AO6"/>
    <mergeCell ref="AP6:AW6"/>
    <mergeCell ref="AX6:BE6"/>
    <mergeCell ref="C7:I7"/>
    <mergeCell ref="K7:P7"/>
    <mergeCell ref="R7:X7"/>
    <mergeCell ref="Z7:AF7"/>
    <mergeCell ref="AH7:AN7"/>
    <mergeCell ref="AP7:AV7"/>
    <mergeCell ref="AH9:AN9"/>
    <mergeCell ref="AP9:AV9"/>
    <mergeCell ref="AX7:BD7"/>
    <mergeCell ref="C8:I8"/>
    <mergeCell ref="K8:P8"/>
    <mergeCell ref="R8:X8"/>
    <mergeCell ref="Z8:AF8"/>
    <mergeCell ref="AH8:AN8"/>
    <mergeCell ref="AP8:AV8"/>
    <mergeCell ref="AX8:BD8"/>
    <mergeCell ref="AX9:BD9"/>
    <mergeCell ref="K10:Q11"/>
    <mergeCell ref="B12:L12"/>
    <mergeCell ref="M12:S12"/>
    <mergeCell ref="T12:Y12"/>
    <mergeCell ref="Z12:AG12"/>
    <mergeCell ref="C9:I9"/>
    <mergeCell ref="K9:P9"/>
    <mergeCell ref="R9:X9"/>
    <mergeCell ref="Z9:AF9"/>
    <mergeCell ref="B13:L13"/>
    <mergeCell ref="B14:L14"/>
    <mergeCell ref="T14:Y14"/>
    <mergeCell ref="B15:L15"/>
    <mergeCell ref="T15:Y15"/>
    <mergeCell ref="B16:L16"/>
    <mergeCell ref="T16:Y16"/>
    <mergeCell ref="B17:L17"/>
    <mergeCell ref="T17:Y17"/>
    <mergeCell ref="B18:L18"/>
    <mergeCell ref="T18:Y18"/>
    <mergeCell ref="B19:L19"/>
    <mergeCell ref="T19:Y19"/>
    <mergeCell ref="B20:L20"/>
    <mergeCell ref="T20:Y20"/>
    <mergeCell ref="B21:L21"/>
    <mergeCell ref="T21:Y21"/>
    <mergeCell ref="B22:L22"/>
    <mergeCell ref="T22:Y22"/>
    <mergeCell ref="B23:L23"/>
    <mergeCell ref="T23:Y23"/>
    <mergeCell ref="B24:L24"/>
    <mergeCell ref="T24:Y24"/>
    <mergeCell ref="B25:L25"/>
    <mergeCell ref="T25:Y25"/>
    <mergeCell ref="Z28:AG28"/>
    <mergeCell ref="B26:L26"/>
    <mergeCell ref="T26:Y26"/>
    <mergeCell ref="B27:L27"/>
    <mergeCell ref="T27:Y27"/>
    <mergeCell ref="B28:S28"/>
    <mergeCell ref="T28:Y28"/>
  </mergeCells>
  <conditionalFormatting sqref="T28:Y28 AJ28:AO28 AZ28:BE28 R9:X9 AP9:AV9 Z9:AF9 AH9:AN9 AX9:BD9 K7:K9">
    <cfRule type="cellIs" priority="2" dxfId="9" operator="equal" stopIfTrue="1">
      <formula>0</formula>
    </cfRule>
  </conditionalFormatting>
  <conditionalFormatting sqref="AM2 W2:AF2">
    <cfRule type="cellIs" priority="1" dxfId="9" operator="equal" stopIfTrue="1">
      <formula>0</formula>
    </cfRule>
  </conditionalFormatting>
  <printOptions horizontalCentered="1"/>
  <pageMargins left="0.3937007874015748" right="0.3937007874015748" top="1.1811023622047245" bottom="0.1968503937007874" header="0.31496062992125984" footer="0.31496062992125984"/>
  <pageSetup blackAndWhite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2023-03-08T02:58:05Z</cp:lastPrinted>
  <dcterms:created xsi:type="dcterms:W3CDTF">2005-03-11T06:34:01Z</dcterms:created>
  <dcterms:modified xsi:type="dcterms:W3CDTF">2023-03-24T08:07:01Z</dcterms:modified>
  <cp:category/>
  <cp:version/>
  <cp:contentType/>
  <cp:contentStatus/>
</cp:coreProperties>
</file>