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47" activeTab="0"/>
  </bookViews>
  <sheets>
    <sheet name="実績調査(学法用)" sheetId="1" r:id="rId1"/>
    <sheet name="複数園用（各園別内訳）" sheetId="2" r:id="rId2"/>
    <sheet name="【記入例】学法用" sheetId="3" r:id="rId3"/>
    <sheet name="実績調査(学法以外用)" sheetId="4" r:id="rId4"/>
    <sheet name="【記入例】学法以外用" sheetId="5" r:id="rId5"/>
  </sheets>
  <definedNames>
    <definedName name="_xlnm.Print_Area" localSheetId="4">'【記入例】学法以外用'!$A$1:$AG$46</definedName>
    <definedName name="_xlnm.Print_Area" localSheetId="2">'【記入例】学法用'!$A$1:$AG$47</definedName>
    <definedName name="_xlnm.Print_Area" localSheetId="3">'実績調査(学法以外用)'!$A$1:$AE$46</definedName>
    <definedName name="_xlnm.Print_Area" localSheetId="0">'実績調査(学法用)'!$A$1:$AE$47</definedName>
    <definedName name="_xlnm.Print_Area" localSheetId="1">'複数園用（各園別内訳）'!$A$1:$I$37</definedName>
  </definedNames>
  <calcPr fullCalcOnLoad="1"/>
</workbook>
</file>

<file path=xl/sharedStrings.xml><?xml version="1.0" encoding="utf-8"?>
<sst xmlns="http://schemas.openxmlformats.org/spreadsheetml/2006/main" count="200" uniqueCount="84">
  <si>
    <t>幼稚園番号</t>
  </si>
  <si>
    <t>（幼稚園名）</t>
  </si>
  <si>
    <t>設置者所在地</t>
  </si>
  <si>
    <t>（又は住所）</t>
  </si>
  <si>
    <t>設置者名</t>
  </si>
  <si>
    <t>代表者名</t>
  </si>
  <si>
    <t>印</t>
  </si>
  <si>
    <t>科目</t>
  </si>
  <si>
    <t>人件費支出</t>
  </si>
  <si>
    <t>教育研究経費支出</t>
  </si>
  <si>
    <t>管理経費支出</t>
  </si>
  <si>
    <t>借入金等利息支出</t>
  </si>
  <si>
    <t>合計</t>
  </si>
  <si>
    <t>　　　・「補助対象事業費の内訳」の科目の合計額は、決算額の範囲内となること。</t>
  </si>
  <si>
    <t>預かり保育推進費</t>
  </si>
  <si>
    <t>補助金における実績状況調査票</t>
  </si>
  <si>
    <t>（注）・「支出の部」には、「資金収支報告決算見込」の額を記入すること。</t>
  </si>
  <si>
    <t>各補助金の補助対象事業費の内訳</t>
  </si>
  <si>
    <t>その他支出</t>
  </si>
  <si>
    <t>資金収支　支出の部</t>
  </si>
  <si>
    <t>　　　・人件費支出には、役員報酬を含めないこと。</t>
  </si>
  <si>
    <t>（単位:千円）</t>
  </si>
  <si>
    <t>幼稚園名</t>
  </si>
  <si>
    <t>合　計</t>
  </si>
  <si>
    <t>科　目</t>
  </si>
  <si>
    <t>計</t>
  </si>
  <si>
    <t>人件費支出</t>
  </si>
  <si>
    <t>教育研究費支出</t>
  </si>
  <si>
    <t>管理経費支出</t>
  </si>
  <si>
    <t>借入金等利息支出</t>
  </si>
  <si>
    <t>その他支出</t>
  </si>
  <si>
    <t>　経常費補助金②</t>
  </si>
  <si>
    <t>　　　・人件費支出には、役員報酬を含めないこと。</t>
  </si>
  <si>
    <t>（注）・「支出の部」には、「資金収支報告決算見込」の額を記入すること。</t>
  </si>
  <si>
    <t>決算額①
（見込）</t>
  </si>
  <si>
    <t>＜決算（見込）額における補助対象事業費の内訳＞</t>
  </si>
  <si>
    <t>（単位：千円）</t>
  </si>
  <si>
    <t>記入例</t>
  </si>
  <si>
    <r>
      <t>　　　・複数園は、別紙様式の内訳を作成すること</t>
    </r>
    <r>
      <rPr>
        <b/>
        <sz val="11"/>
        <color indexed="10"/>
        <rFont val="ＭＳ ゴシック"/>
        <family val="3"/>
      </rPr>
      <t>（単立園は不要）</t>
    </r>
    <r>
      <rPr>
        <sz val="11"/>
        <rFont val="ＭＳ 明朝"/>
        <family val="1"/>
      </rPr>
      <t>。</t>
    </r>
  </si>
  <si>
    <t>（学校法人用）</t>
  </si>
  <si>
    <t>預かり保育事業補助金 ③</t>
  </si>
  <si>
    <t>特別支援教育費補助金 ④</t>
  </si>
  <si>
    <t>キンダーカウンセラー事業
補助金 ⑤</t>
  </si>
  <si>
    <r>
      <t xml:space="preserve">(主たる園の)
</t>
    </r>
    <r>
      <rPr>
        <sz val="9"/>
        <rFont val="ＭＳ 明朝"/>
        <family val="1"/>
      </rPr>
      <t>幼稚園番号</t>
    </r>
  </si>
  <si>
    <t>預かり保育事業
補助金③</t>
  </si>
  <si>
    <t>特別支援
教育費
補助金④</t>
  </si>
  <si>
    <t>キンダーカウンセラー事業補助金⑤</t>
  </si>
  <si>
    <t>大阪幼稚園</t>
  </si>
  <si>
    <t>大阪市住之江区南港北1-14-16</t>
  </si>
  <si>
    <t>学校法人　大阪府学園</t>
  </si>
  <si>
    <t>理事長　大阪 太郎</t>
  </si>
  <si>
    <t>（学校法人以外用）</t>
  </si>
  <si>
    <t>教育研究費等
補助金 ②</t>
  </si>
  <si>
    <t>経常費
補助金 ②</t>
  </si>
  <si>
    <t>私学幼稚園</t>
  </si>
  <si>
    <t>宗教法人　大阪府教会</t>
  </si>
  <si>
    <t>代表役員　大阪 太郎</t>
  </si>
  <si>
    <t>市町村補助金等 ⑥</t>
  </si>
  <si>
    <t>預かり保育事業補助金
③</t>
  </si>
  <si>
    <t>特別支援教育費補助金
④</t>
  </si>
  <si>
    <t>キンダーカウンセラー事業
補助金
⑤</t>
  </si>
  <si>
    <t>経常費補助金
②</t>
  </si>
  <si>
    <t>市町村補助金等
⑥</t>
  </si>
  <si>
    <t>決算額（見込）
①</t>
  </si>
  <si>
    <r>
      <t>　　　（科目ごとに、</t>
    </r>
    <r>
      <rPr>
        <sz val="11"/>
        <rFont val="ＭＳ ゴシック"/>
        <family val="3"/>
      </rPr>
      <t>①≧②＋③＋④＋⑤＋⑥</t>
    </r>
    <r>
      <rPr>
        <sz val="11"/>
        <rFont val="ＭＳ 明朝"/>
        <family val="1"/>
      </rPr>
      <t>）</t>
    </r>
  </si>
  <si>
    <t>教育研究費等補助金
②</t>
  </si>
  <si>
    <t>市町村補助金等⑥</t>
  </si>
  <si>
    <t>　　　・「市町村補助金等」とは、預かり保育や特別支援等に係る市町村からの独自補助金などのことを指します。　</t>
  </si>
  <si>
    <t>資金収支
支出の部
決算額①
（見込み）</t>
  </si>
  <si>
    <r>
      <t>　　　　（科目ごとに、</t>
    </r>
    <r>
      <rPr>
        <sz val="12"/>
        <rFont val="ＭＳ ゴシック"/>
        <family val="3"/>
      </rPr>
      <t>①≧②＋③＋④＋⑤＋⑥</t>
    </r>
    <r>
      <rPr>
        <sz val="12"/>
        <rFont val="ＭＳ 明朝"/>
        <family val="1"/>
      </rPr>
      <t>）</t>
    </r>
  </si>
  <si>
    <t>　　　・「市町村補助金等」とは、預かり保育や特別支援等に係る市町村からの独自補助金などのことを指します。</t>
  </si>
  <si>
    <r>
      <t>　　　　（科目ごとに、</t>
    </r>
    <r>
      <rPr>
        <sz val="10"/>
        <rFont val="ＭＳ ゴシック"/>
        <family val="3"/>
      </rPr>
      <t>①≧②＋③＋④＋⑤＋⑥</t>
    </r>
    <r>
      <rPr>
        <sz val="10"/>
        <rFont val="ＭＳ 明朝"/>
        <family val="1"/>
      </rPr>
      <t>）</t>
    </r>
  </si>
  <si>
    <r>
      <t>　　　・複数園は、別紙様式の内訳を作成すること</t>
    </r>
    <r>
      <rPr>
        <b/>
        <sz val="10"/>
        <color indexed="10"/>
        <rFont val="ＭＳ ゴシック"/>
        <family val="3"/>
      </rPr>
      <t>（単立園は不要）</t>
    </r>
    <r>
      <rPr>
        <sz val="10"/>
        <rFont val="ＭＳ 明朝"/>
        <family val="1"/>
      </rPr>
      <t>。</t>
    </r>
  </si>
  <si>
    <t>　　　・「市町村補助金等」とは、預かり保育や特別支援等に係る市町村からの独自補助金などのことを指します。</t>
  </si>
  <si>
    <t>　　　・「市町村補助金等」とは、預かり保育や特別支援等に係る市町村からの独自補助金などのことを指します。</t>
  </si>
  <si>
    <r>
      <t>　　　（科目ごとに、</t>
    </r>
    <r>
      <rPr>
        <sz val="10"/>
        <rFont val="ＭＳ ゴシック"/>
        <family val="3"/>
      </rPr>
      <t>①≧②＋③＋④＋⑤＋⑥</t>
    </r>
    <r>
      <rPr>
        <sz val="10"/>
        <rFont val="ＭＳ 明朝"/>
        <family val="1"/>
      </rPr>
      <t>）</t>
    </r>
  </si>
  <si>
    <t>　　園毎に、補助対象事業費の算出方法を明確にしてください。</t>
  </si>
  <si>
    <t>　　　・人件費支出については、人件費チェック表（補助簿）等を活用するなどにより、</t>
  </si>
  <si>
    <t>　　各教職員の内訳を作成し、園に備えておくこと。</t>
  </si>
  <si>
    <t>　　　・人件費支出については、人件費チェック表（補助簿）等を活用するなどにより、各教職員の内訳を作成し、園に備えておくこと。</t>
  </si>
  <si>
    <t>　　 ・人件費支出については、人件費チェック表（補助簿）等を活用するなどにより、</t>
  </si>
  <si>
    <t>令和2年4月30日</t>
  </si>
  <si>
    <t>令和元年度大阪府私立幼稚園</t>
  </si>
  <si>
    <t>令和元年度大阪府私立幼稚園補助金における実績状況調査票（各園別内訳表）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</si>
</sst>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 numFmtId="188" formatCode="[$-411]ggge&quot;年&quot;;@"/>
    <numFmt numFmtId="189" formatCode="#,##0_);[Red]\(#,##0\)"/>
    <numFmt numFmtId="190" formatCode="[$-411]ee"/>
    <numFmt numFmtId="191" formatCode="#,###,##0;[Red]\-#,###,##0"/>
    <numFmt numFmtId="192" formatCode="#,##0,000;[Red]\-#,##0,000"/>
    <numFmt numFmtId="193" formatCode="##,#0#,000,000"/>
    <numFmt numFmtId="194" formatCode="0_);[Red]\(0\)"/>
  </numFmts>
  <fonts count="66">
    <font>
      <sz val="11"/>
      <name val="ＭＳ Ｐゴシック"/>
      <family val="3"/>
    </font>
    <font>
      <sz val="6"/>
      <name val="ＭＳ Ｐゴシック"/>
      <family val="3"/>
    </font>
    <font>
      <sz val="11"/>
      <name val="ＭＳ 明朝"/>
      <family val="1"/>
    </font>
    <font>
      <sz val="12"/>
      <name val="ＭＳ 明朝"/>
      <family val="1"/>
    </font>
    <font>
      <sz val="18"/>
      <name val="ＭＳ 明朝"/>
      <family val="1"/>
    </font>
    <font>
      <sz val="14"/>
      <name val="ＭＳ 明朝"/>
      <family val="1"/>
    </font>
    <font>
      <sz val="16"/>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6"/>
      <name val="ＭＳ 明朝"/>
      <family val="1"/>
    </font>
    <font>
      <sz val="11"/>
      <color indexed="9"/>
      <name val="ＭＳ 明朝"/>
      <family val="1"/>
    </font>
    <font>
      <sz val="12"/>
      <color indexed="9"/>
      <name val="ＭＳ 明朝"/>
      <family val="1"/>
    </font>
    <font>
      <b/>
      <sz val="11"/>
      <name val="ＭＳ ゴシック"/>
      <family val="3"/>
    </font>
    <font>
      <b/>
      <sz val="16"/>
      <name val="ＭＳ ゴシック"/>
      <family val="3"/>
    </font>
    <font>
      <b/>
      <sz val="20"/>
      <name val="ＭＳ Ｐゴシック"/>
      <family val="3"/>
    </font>
    <font>
      <b/>
      <sz val="11"/>
      <color indexed="10"/>
      <name val="ＭＳ ゴシック"/>
      <family val="3"/>
    </font>
    <font>
      <sz val="9"/>
      <name val="ＭＳ 明朝"/>
      <family val="1"/>
    </font>
    <font>
      <sz val="10"/>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28"/>
      <color indexed="8"/>
      <name val="HGS創英角ｺﾞｼｯｸUB"/>
      <family val="3"/>
    </font>
    <font>
      <b/>
      <sz val="10"/>
      <color indexed="8"/>
      <name val="ＭＳ Ｐゴシック"/>
      <family val="3"/>
    </font>
    <font>
      <b/>
      <sz val="9"/>
      <color indexed="8"/>
      <name val="ＭＳ Ｐゴシック"/>
      <family val="3"/>
    </font>
    <font>
      <b/>
      <sz val="11"/>
      <color indexed="10"/>
      <name val="ＭＳ Ｐゴシック"/>
      <family val="3"/>
    </font>
    <font>
      <b/>
      <sz val="11"/>
      <color indexed="10"/>
      <name val="Calibri"/>
      <family val="2"/>
    </font>
    <font>
      <b/>
      <sz val="10.5"/>
      <color indexed="10"/>
      <name val="ＭＳ Ｐゴシック"/>
      <family val="3"/>
    </font>
    <font>
      <b/>
      <sz val="10.5"/>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color indexed="63"/>
      </left>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style="hair"/>
    </border>
    <border diagonalUp="1">
      <left style="hair"/>
      <right style="hair"/>
      <top style="hair"/>
      <bottom style="hair"/>
      <diagonal style="hair"/>
    </border>
    <border diagonalUp="1">
      <left style="hair"/>
      <right style="hair"/>
      <top style="hair"/>
      <bottom>
        <color indexed="63"/>
      </bottom>
      <diagonal style="hair"/>
    </border>
    <border>
      <left style="thin"/>
      <right style="hair"/>
      <top style="hair"/>
      <bottom style="hair"/>
    </border>
    <border>
      <left style="thin"/>
      <right style="hair"/>
      <top>
        <color indexed="63"/>
      </top>
      <bottom style="hair"/>
    </border>
    <border>
      <left style="hair"/>
      <right style="hair"/>
      <top style="hair"/>
      <bottom style="thin"/>
    </border>
    <border>
      <left style="hair"/>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color indexed="63"/>
      </bottom>
    </border>
    <border>
      <left style="thin"/>
      <right style="hair"/>
      <top style="hair"/>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double"/>
    </border>
    <border diagonalUp="1">
      <left style="thin"/>
      <right style="thin"/>
      <top style="thin"/>
      <bottom style="thin"/>
      <diagonal style="hair"/>
    </border>
    <border diagonalUp="1">
      <left style="thin"/>
      <right style="thin"/>
      <top style="thin"/>
      <bottom style="thin"/>
      <diagonal style="thin"/>
    </border>
    <border>
      <left>
        <color indexed="63"/>
      </left>
      <right style="medium"/>
      <top style="medium"/>
      <bottom>
        <color indexed="63"/>
      </bottom>
    </border>
    <border>
      <left style="thin"/>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protection/>
    </xf>
    <xf numFmtId="0" fontId="10" fillId="0" borderId="0" applyNumberFormat="0" applyFill="0" applyBorder="0" applyAlignment="0" applyProtection="0"/>
    <xf numFmtId="0" fontId="64" fillId="32" borderId="0" applyNumberFormat="0" applyBorder="0" applyAlignment="0" applyProtection="0"/>
  </cellStyleXfs>
  <cellXfs count="223">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2" fillId="33" borderId="0" xfId="0" applyFont="1" applyFill="1" applyAlignment="1">
      <alignment horizontal="right" vertical="center"/>
    </xf>
    <xf numFmtId="0" fontId="3" fillId="0" borderId="0" xfId="61" applyAlignment="1">
      <alignment vertical="center"/>
      <protection/>
    </xf>
    <xf numFmtId="0" fontId="3" fillId="0" borderId="0" xfId="61">
      <alignment/>
      <protection/>
    </xf>
    <xf numFmtId="0" fontId="3" fillId="0" borderId="10" xfId="61" applyBorder="1" applyAlignment="1">
      <alignment vertical="center"/>
      <protection/>
    </xf>
    <xf numFmtId="0" fontId="3" fillId="0" borderId="11" xfId="61" applyBorder="1" applyAlignment="1">
      <alignment vertical="center"/>
      <protection/>
    </xf>
    <xf numFmtId="0" fontId="3" fillId="0" borderId="12" xfId="61" applyBorder="1" applyAlignment="1">
      <alignmen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3" fillId="0" borderId="12" xfId="61" applyFont="1" applyBorder="1" applyAlignment="1">
      <alignment vertical="center"/>
      <protection/>
    </xf>
    <xf numFmtId="0" fontId="3" fillId="0" borderId="15" xfId="61" applyBorder="1" applyAlignment="1">
      <alignment horizontal="center" vertical="center"/>
      <protection/>
    </xf>
    <xf numFmtId="0" fontId="3" fillId="0" borderId="16" xfId="61" applyFont="1" applyFill="1" applyBorder="1" applyAlignment="1">
      <alignment vertical="center"/>
      <protection/>
    </xf>
    <xf numFmtId="0" fontId="3" fillId="33" borderId="0" xfId="0" applyFont="1" applyFill="1" applyAlignment="1">
      <alignment vertical="center"/>
    </xf>
    <xf numFmtId="0" fontId="3" fillId="0" borderId="0" xfId="61" applyFont="1">
      <alignment/>
      <protection/>
    </xf>
    <xf numFmtId="0" fontId="3" fillId="0" borderId="0" xfId="61" applyFont="1" applyAlignment="1">
      <alignment vertical="center"/>
      <protection/>
    </xf>
    <xf numFmtId="0" fontId="14" fillId="0" borderId="0" xfId="0" applyFont="1" applyFill="1" applyAlignment="1">
      <alignment vertical="center"/>
    </xf>
    <xf numFmtId="0" fontId="14" fillId="0" borderId="0" xfId="0" applyFont="1" applyAlignment="1">
      <alignment vertical="center"/>
    </xf>
    <xf numFmtId="3" fontId="14" fillId="0" borderId="0" xfId="0" applyNumberFormat="1" applyFont="1" applyAlignment="1">
      <alignment vertical="center"/>
    </xf>
    <xf numFmtId="178" fontId="3" fillId="0" borderId="17" xfId="49" applyNumberFormat="1" applyFont="1" applyBorder="1" applyAlignment="1">
      <alignment vertical="center"/>
    </xf>
    <xf numFmtId="178" fontId="3" fillId="0" borderId="18" xfId="49" applyNumberFormat="1" applyFont="1" applyBorder="1" applyAlignment="1">
      <alignment vertical="center"/>
    </xf>
    <xf numFmtId="178" fontId="3" fillId="0" borderId="19" xfId="49" applyNumberFormat="1" applyFont="1" applyBorder="1" applyAlignment="1">
      <alignment vertical="center"/>
    </xf>
    <xf numFmtId="178" fontId="3" fillId="0" borderId="20" xfId="49" applyNumberFormat="1" applyFont="1" applyBorder="1" applyAlignment="1">
      <alignment vertical="center"/>
    </xf>
    <xf numFmtId="178" fontId="3" fillId="0" borderId="21" xfId="49" applyNumberFormat="1" applyFont="1" applyBorder="1" applyAlignment="1">
      <alignment vertical="center"/>
    </xf>
    <xf numFmtId="178" fontId="3" fillId="0" borderId="22" xfId="49" applyNumberFormat="1" applyFont="1" applyFill="1" applyBorder="1" applyAlignment="1">
      <alignment vertical="center"/>
    </xf>
    <xf numFmtId="178" fontId="3" fillId="0" borderId="22" xfId="49" applyNumberFormat="1" applyFont="1" applyBorder="1" applyAlignment="1">
      <alignment vertical="center"/>
    </xf>
    <xf numFmtId="178" fontId="3" fillId="0" borderId="23" xfId="49" applyNumberFormat="1" applyFont="1" applyFill="1" applyBorder="1" applyAlignment="1">
      <alignment vertical="center"/>
    </xf>
    <xf numFmtId="178" fontId="3" fillId="0" borderId="24" xfId="49" applyNumberFormat="1" applyFont="1" applyFill="1" applyBorder="1" applyAlignment="1">
      <alignment vertical="center"/>
    </xf>
    <xf numFmtId="0" fontId="15" fillId="0" borderId="0" xfId="61" applyFont="1" applyAlignment="1">
      <alignment vertical="center"/>
      <protection/>
    </xf>
    <xf numFmtId="0" fontId="15" fillId="0" borderId="0" xfId="61" applyFont="1" applyBorder="1" applyAlignment="1">
      <alignment vertical="center"/>
      <protection/>
    </xf>
    <xf numFmtId="178" fontId="15" fillId="0" borderId="0" xfId="61" applyNumberFormat="1" applyFont="1" applyBorder="1" applyAlignment="1">
      <alignment vertical="center"/>
      <protection/>
    </xf>
    <xf numFmtId="0" fontId="3" fillId="0" borderId="25" xfId="61" applyBorder="1" applyAlignment="1">
      <alignment horizontal="right" vertical="center"/>
      <protection/>
    </xf>
    <xf numFmtId="0" fontId="3" fillId="0" borderId="26" xfId="61" applyBorder="1" applyAlignment="1">
      <alignment horizontal="right" vertical="center"/>
      <protection/>
    </xf>
    <xf numFmtId="0" fontId="3" fillId="0" borderId="23" xfId="61" applyBorder="1" applyAlignment="1">
      <alignment vertical="center"/>
      <protection/>
    </xf>
    <xf numFmtId="0" fontId="3" fillId="0" borderId="27" xfId="61" applyBorder="1" applyAlignment="1">
      <alignment vertical="center"/>
      <protection/>
    </xf>
    <xf numFmtId="0" fontId="0" fillId="33" borderId="0" xfId="0" applyFill="1" applyBorder="1" applyAlignment="1">
      <alignment/>
    </xf>
    <xf numFmtId="3" fontId="7" fillId="33" borderId="0" xfId="0" applyNumberFormat="1" applyFont="1" applyFill="1" applyBorder="1" applyAlignment="1">
      <alignment vertical="center"/>
    </xf>
    <xf numFmtId="0" fontId="16" fillId="33" borderId="0" xfId="0" applyFont="1" applyFill="1" applyAlignment="1">
      <alignment vertical="center"/>
    </xf>
    <xf numFmtId="0" fontId="17" fillId="0" borderId="0" xfId="61" applyFont="1">
      <alignment/>
      <protection/>
    </xf>
    <xf numFmtId="178" fontId="3" fillId="0" borderId="28" xfId="49" applyNumberFormat="1" applyFont="1" applyBorder="1" applyAlignment="1" applyProtection="1">
      <alignment vertical="center"/>
      <protection locked="0"/>
    </xf>
    <xf numFmtId="178" fontId="3" fillId="0" borderId="29" xfId="49" applyNumberFormat="1" applyFont="1" applyBorder="1" applyAlignment="1" applyProtection="1">
      <alignment vertical="center"/>
      <protection locked="0"/>
    </xf>
    <xf numFmtId="178" fontId="3" fillId="0" borderId="30" xfId="49" applyNumberFormat="1" applyFont="1" applyBorder="1" applyAlignment="1" applyProtection="1">
      <alignment vertical="center"/>
      <protection locked="0"/>
    </xf>
    <xf numFmtId="178" fontId="3" fillId="0" borderId="31" xfId="49" applyNumberFormat="1" applyFont="1" applyBorder="1" applyAlignment="1" applyProtection="1">
      <alignment vertical="center"/>
      <protection locked="0"/>
    </xf>
    <xf numFmtId="178" fontId="3" fillId="0" borderId="32" xfId="49" applyNumberFormat="1" applyFont="1" applyBorder="1" applyAlignment="1" applyProtection="1">
      <alignment vertical="center"/>
      <protection locked="0"/>
    </xf>
    <xf numFmtId="178" fontId="3" fillId="0" borderId="33" xfId="49" applyNumberFormat="1" applyFont="1" applyBorder="1" applyAlignment="1" applyProtection="1">
      <alignment vertical="center"/>
      <protection locked="0"/>
    </xf>
    <xf numFmtId="178" fontId="3" fillId="0" borderId="34" xfId="49" applyNumberFormat="1" applyFont="1" applyBorder="1" applyAlignment="1" applyProtection="1">
      <alignment vertical="center"/>
      <protection locked="0"/>
    </xf>
    <xf numFmtId="178" fontId="3" fillId="0" borderId="35" xfId="49" applyNumberFormat="1" applyFont="1" applyBorder="1" applyAlignment="1" applyProtection="1">
      <alignment vertical="center"/>
      <protection locked="0"/>
    </xf>
    <xf numFmtId="178" fontId="3" fillId="0" borderId="36" xfId="49" applyNumberFormat="1" applyFont="1" applyBorder="1" applyAlignment="1" applyProtection="1">
      <alignment vertical="center"/>
      <protection locked="0"/>
    </xf>
    <xf numFmtId="178" fontId="3" fillId="0" borderId="37" xfId="49" applyNumberFormat="1" applyFont="1" applyBorder="1" applyAlignment="1" applyProtection="1">
      <alignment vertical="center"/>
      <protection locked="0"/>
    </xf>
    <xf numFmtId="178" fontId="3" fillId="0" borderId="11" xfId="49" applyNumberFormat="1" applyFont="1" applyBorder="1" applyAlignment="1" applyProtection="1">
      <alignment vertical="center"/>
      <protection locked="0"/>
    </xf>
    <xf numFmtId="178" fontId="3" fillId="0" borderId="38" xfId="49" applyNumberFormat="1" applyFont="1" applyBorder="1" applyAlignment="1" applyProtection="1">
      <alignment vertical="center"/>
      <protection locked="0"/>
    </xf>
    <xf numFmtId="178" fontId="3" fillId="0" borderId="12" xfId="49" applyNumberFormat="1" applyFont="1" applyBorder="1" applyAlignment="1" applyProtection="1">
      <alignment vertical="center"/>
      <protection locked="0"/>
    </xf>
    <xf numFmtId="178" fontId="3" fillId="0" borderId="39" xfId="49" applyNumberFormat="1" applyFont="1" applyBorder="1" applyAlignment="1" applyProtection="1">
      <alignment vertical="center"/>
      <protection locked="0"/>
    </xf>
    <xf numFmtId="186" fontId="2" fillId="33" borderId="0" xfId="0" applyNumberFormat="1" applyFont="1" applyFill="1" applyAlignment="1">
      <alignment vertical="center"/>
    </xf>
    <xf numFmtId="0" fontId="3" fillId="0" borderId="40" xfId="61" applyBorder="1" applyAlignment="1">
      <alignment horizontal="center" vertical="center"/>
      <protection/>
    </xf>
    <xf numFmtId="178" fontId="3" fillId="0" borderId="41" xfId="49" applyNumberFormat="1" applyFont="1" applyBorder="1" applyAlignment="1">
      <alignment vertical="center"/>
    </xf>
    <xf numFmtId="178" fontId="3" fillId="0" borderId="42" xfId="49" applyNumberFormat="1" applyFont="1" applyBorder="1" applyAlignment="1">
      <alignment vertical="center"/>
    </xf>
    <xf numFmtId="178" fontId="3" fillId="0" borderId="43" xfId="49" applyNumberFormat="1" applyFont="1" applyBorder="1" applyAlignment="1">
      <alignment vertical="center"/>
    </xf>
    <xf numFmtId="0" fontId="65" fillId="34" borderId="0" xfId="0" applyFont="1" applyFill="1" applyAlignment="1">
      <alignment vertical="center"/>
    </xf>
    <xf numFmtId="0" fontId="65" fillId="34" borderId="0" xfId="0" applyFont="1" applyFill="1" applyAlignment="1">
      <alignment horizontal="right" vertical="center"/>
    </xf>
    <xf numFmtId="0" fontId="18" fillId="34" borderId="0" xfId="0" applyFont="1" applyFill="1" applyBorder="1" applyAlignment="1">
      <alignment vertical="center"/>
    </xf>
    <xf numFmtId="14" fontId="3" fillId="0" borderId="0" xfId="61" applyNumberFormat="1">
      <alignment/>
      <protection/>
    </xf>
    <xf numFmtId="0" fontId="11" fillId="33" borderId="0" xfId="0" applyFont="1" applyFill="1" applyAlignment="1">
      <alignment vertical="center"/>
    </xf>
    <xf numFmtId="0" fontId="11" fillId="0" borderId="0" xfId="0" applyFont="1" applyAlignment="1">
      <alignment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3" fontId="21" fillId="33" borderId="50" xfId="0" applyNumberFormat="1" applyFont="1" applyFill="1" applyBorder="1" applyAlignment="1" applyProtection="1">
      <alignment horizontal="right" vertical="center"/>
      <protection locked="0"/>
    </xf>
    <xf numFmtId="3" fontId="21" fillId="33" borderId="51" xfId="0" applyNumberFormat="1" applyFont="1" applyFill="1" applyBorder="1" applyAlignment="1" applyProtection="1">
      <alignment horizontal="right" vertical="center"/>
      <protection locked="0"/>
    </xf>
    <xf numFmtId="3" fontId="21" fillId="33" borderId="52" xfId="0" applyNumberFormat="1" applyFont="1" applyFill="1" applyBorder="1" applyAlignment="1" applyProtection="1">
      <alignment horizontal="right" vertical="center"/>
      <protection locked="0"/>
    </xf>
    <xf numFmtId="3" fontId="21" fillId="33" borderId="53" xfId="0" applyNumberFormat="1" applyFont="1" applyFill="1" applyBorder="1" applyAlignment="1" applyProtection="1">
      <alignment horizontal="right" vertical="center"/>
      <protection locked="0"/>
    </xf>
    <xf numFmtId="0" fontId="4" fillId="33" borderId="0" xfId="0" applyFont="1" applyFill="1" applyAlignment="1">
      <alignment horizontal="center"/>
    </xf>
    <xf numFmtId="0" fontId="12" fillId="33" borderId="44" xfId="0" applyFont="1" applyFill="1" applyBorder="1" applyAlignment="1">
      <alignment horizontal="center" vertical="center" wrapText="1" shrinkToFit="1"/>
    </xf>
    <xf numFmtId="0" fontId="13" fillId="33" borderId="45" xfId="0" applyFont="1" applyFill="1" applyBorder="1" applyAlignment="1">
      <alignment horizontal="center" vertical="center" wrapText="1" shrinkToFit="1"/>
    </xf>
    <xf numFmtId="0" fontId="13" fillId="33" borderId="54" xfId="0" applyFont="1" applyFill="1" applyBorder="1" applyAlignment="1">
      <alignment horizontal="center" vertical="center" wrapText="1" shrinkToFit="1"/>
    </xf>
    <xf numFmtId="0" fontId="13" fillId="33" borderId="55" xfId="0" applyFont="1" applyFill="1" applyBorder="1" applyAlignment="1">
      <alignment horizontal="center" vertical="center" wrapText="1" shrinkToFit="1"/>
    </xf>
    <xf numFmtId="0" fontId="13" fillId="33" borderId="56" xfId="0" applyFont="1" applyFill="1" applyBorder="1" applyAlignment="1">
      <alignment horizontal="center" vertical="center" wrapText="1" shrinkToFit="1"/>
    </xf>
    <xf numFmtId="0" fontId="13" fillId="33" borderId="57" xfId="0" applyFont="1" applyFill="1" applyBorder="1" applyAlignment="1">
      <alignment horizontal="center" vertical="center" wrapText="1" shrinkToFit="1"/>
    </xf>
    <xf numFmtId="0" fontId="6" fillId="33" borderId="44"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54" xfId="0" applyFont="1" applyFill="1" applyBorder="1" applyAlignment="1" applyProtection="1">
      <alignment horizontal="center" vertical="center"/>
      <protection locked="0"/>
    </xf>
    <xf numFmtId="0" fontId="6" fillId="33" borderId="55" xfId="0" applyFont="1" applyFill="1" applyBorder="1" applyAlignment="1" applyProtection="1">
      <alignment horizontal="center" vertical="center"/>
      <protection locked="0"/>
    </xf>
    <xf numFmtId="0" fontId="6" fillId="33" borderId="56" xfId="0" applyFont="1" applyFill="1" applyBorder="1" applyAlignment="1" applyProtection="1">
      <alignment horizontal="center" vertical="center"/>
      <protection locked="0"/>
    </xf>
    <xf numFmtId="0" fontId="6" fillId="33" borderId="57" xfId="0" applyFont="1" applyFill="1" applyBorder="1" applyAlignment="1" applyProtection="1">
      <alignment horizontal="center" vertical="center"/>
      <protection locked="0"/>
    </xf>
    <xf numFmtId="186" fontId="2" fillId="33" borderId="0" xfId="0" applyNumberFormat="1" applyFont="1" applyFill="1" applyAlignment="1" quotePrefix="1">
      <alignment horizontal="right" vertical="center"/>
    </xf>
    <xf numFmtId="186" fontId="2" fillId="33" borderId="0" xfId="0" applyNumberFormat="1" applyFont="1" applyFill="1" applyAlignment="1">
      <alignment horizontal="right" vertical="center"/>
    </xf>
    <xf numFmtId="0" fontId="2" fillId="33" borderId="0" xfId="0" applyFont="1" applyFill="1" applyAlignment="1">
      <alignment horizontal="center" vertical="center"/>
    </xf>
    <xf numFmtId="0" fontId="2" fillId="33" borderId="0" xfId="0" applyFont="1" applyFill="1" applyAlignment="1">
      <alignment horizontal="left" vertical="center"/>
    </xf>
    <xf numFmtId="3" fontId="3" fillId="33" borderId="58" xfId="0" applyNumberFormat="1" applyFont="1" applyFill="1" applyBorder="1" applyAlignment="1">
      <alignment horizontal="center" vertical="center"/>
    </xf>
    <xf numFmtId="3" fontId="3" fillId="33" borderId="45"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3" fontId="3" fillId="33" borderId="59" xfId="0" applyNumberFormat="1" applyFont="1" applyFill="1" applyBorder="1" applyAlignment="1">
      <alignment horizontal="center" vertical="center"/>
    </xf>
    <xf numFmtId="3" fontId="3" fillId="33" borderId="48"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0" fontId="8" fillId="33" borderId="0" xfId="0" applyFont="1" applyFill="1" applyAlignment="1" applyProtection="1">
      <alignment horizontal="left" vertical="center" shrinkToFit="1"/>
      <protection locked="0"/>
    </xf>
    <xf numFmtId="3" fontId="21" fillId="33" borderId="61" xfId="0" applyNumberFormat="1" applyFont="1" applyFill="1" applyBorder="1" applyAlignment="1" applyProtection="1">
      <alignment horizontal="right" vertical="center"/>
      <protection locked="0"/>
    </xf>
    <xf numFmtId="3" fontId="21" fillId="33" borderId="62" xfId="0" applyNumberFormat="1" applyFont="1" applyFill="1" applyBorder="1" applyAlignment="1" applyProtection="1">
      <alignment horizontal="right" vertical="center"/>
      <protection locked="0"/>
    </xf>
    <xf numFmtId="3" fontId="21" fillId="33" borderId="63" xfId="0" applyNumberFormat="1" applyFont="1" applyFill="1" applyBorder="1" applyAlignment="1">
      <alignment horizontal="center" vertical="center"/>
    </xf>
    <xf numFmtId="3" fontId="21" fillId="33" borderId="64" xfId="0" applyNumberFormat="1" applyFont="1" applyFill="1" applyBorder="1" applyAlignment="1">
      <alignment horizontal="center" vertical="center"/>
    </xf>
    <xf numFmtId="3" fontId="21" fillId="33" borderId="50" xfId="0" applyNumberFormat="1" applyFont="1" applyFill="1" applyBorder="1" applyAlignment="1">
      <alignment horizontal="right" vertical="center"/>
    </xf>
    <xf numFmtId="0" fontId="11" fillId="33" borderId="50" xfId="0" applyFont="1" applyFill="1" applyBorder="1" applyAlignment="1">
      <alignment horizontal="right" vertical="center"/>
    </xf>
    <xf numFmtId="0" fontId="11" fillId="33" borderId="52" xfId="0" applyFont="1" applyFill="1" applyBorder="1" applyAlignment="1">
      <alignment horizontal="right" vertical="center"/>
    </xf>
    <xf numFmtId="0" fontId="11" fillId="33" borderId="61" xfId="0" applyFont="1" applyFill="1" applyBorder="1" applyAlignment="1">
      <alignment horizontal="right" vertical="center"/>
    </xf>
    <xf numFmtId="0" fontId="2" fillId="33" borderId="65"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0" fillId="33" borderId="50" xfId="0" applyNumberFormat="1" applyFont="1" applyFill="1" applyBorder="1" applyAlignment="1">
      <alignment horizontal="center" wrapText="1"/>
    </xf>
    <xf numFmtId="0" fontId="20" fillId="33" borderId="51" xfId="0" applyNumberFormat="1" applyFont="1" applyFill="1" applyBorder="1" applyAlignment="1">
      <alignment horizontal="center" wrapText="1"/>
    </xf>
    <xf numFmtId="0" fontId="20" fillId="33" borderId="67" xfId="0" applyNumberFormat="1" applyFont="1" applyFill="1" applyBorder="1" applyAlignment="1">
      <alignment horizontal="center" wrapText="1"/>
    </xf>
    <xf numFmtId="0" fontId="20" fillId="33" borderId="68" xfId="0" applyNumberFormat="1" applyFont="1" applyFill="1" applyBorder="1" applyAlignment="1">
      <alignment horizontal="center" wrapText="1"/>
    </xf>
    <xf numFmtId="0" fontId="20" fillId="33" borderId="69" xfId="0" applyNumberFormat="1" applyFont="1" applyFill="1" applyBorder="1" applyAlignment="1">
      <alignment horizontal="center" wrapText="1"/>
    </xf>
    <xf numFmtId="0" fontId="20" fillId="33" borderId="70" xfId="0" applyNumberFormat="1" applyFont="1" applyFill="1" applyBorder="1" applyAlignment="1">
      <alignment horizontal="center"/>
    </xf>
    <xf numFmtId="0" fontId="20" fillId="33" borderId="71" xfId="0" applyNumberFormat="1" applyFont="1" applyFill="1" applyBorder="1" applyAlignment="1">
      <alignment horizontal="center"/>
    </xf>
    <xf numFmtId="0" fontId="20" fillId="33" borderId="72" xfId="0" applyNumberFormat="1" applyFont="1" applyFill="1" applyBorder="1" applyAlignment="1">
      <alignment horizontal="center"/>
    </xf>
    <xf numFmtId="0" fontId="20" fillId="33" borderId="0" xfId="0" applyNumberFormat="1" applyFont="1" applyFill="1" applyBorder="1" applyAlignment="1">
      <alignment horizontal="center"/>
    </xf>
    <xf numFmtId="0" fontId="20" fillId="33" borderId="73" xfId="0" applyNumberFormat="1" applyFont="1" applyFill="1" applyBorder="1" applyAlignment="1">
      <alignment horizontal="center"/>
    </xf>
    <xf numFmtId="0" fontId="20" fillId="33" borderId="74" xfId="0" applyNumberFormat="1" applyFont="1" applyFill="1" applyBorder="1" applyAlignment="1">
      <alignment horizontal="center"/>
    </xf>
    <xf numFmtId="0" fontId="20" fillId="33" borderId="56" xfId="0" applyNumberFormat="1" applyFont="1" applyFill="1" applyBorder="1" applyAlignment="1">
      <alignment horizontal="center"/>
    </xf>
    <xf numFmtId="0" fontId="20" fillId="33" borderId="75" xfId="0" applyNumberFormat="1" applyFont="1" applyFill="1" applyBorder="1" applyAlignment="1">
      <alignment horizontal="center"/>
    </xf>
    <xf numFmtId="0" fontId="2" fillId="33" borderId="76"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75" xfId="0" applyFont="1" applyFill="1" applyBorder="1" applyAlignment="1">
      <alignment horizontal="center" vertical="center"/>
    </xf>
    <xf numFmtId="3" fontId="7" fillId="33" borderId="58" xfId="0" applyNumberFormat="1" applyFont="1" applyFill="1" applyBorder="1" applyAlignment="1">
      <alignment horizontal="right" vertical="center"/>
    </xf>
    <xf numFmtId="3" fontId="7" fillId="33" borderId="45" xfId="0" applyNumberFormat="1" applyFont="1" applyFill="1" applyBorder="1" applyAlignment="1">
      <alignment horizontal="right" vertical="center"/>
    </xf>
    <xf numFmtId="3" fontId="7" fillId="33" borderId="54" xfId="0" applyNumberFormat="1" applyFont="1" applyFill="1" applyBorder="1" applyAlignment="1">
      <alignment horizontal="right" vertical="center"/>
    </xf>
    <xf numFmtId="3" fontId="7" fillId="33" borderId="74" xfId="0" applyNumberFormat="1" applyFont="1" applyFill="1" applyBorder="1" applyAlignment="1">
      <alignment horizontal="right" vertical="center"/>
    </xf>
    <xf numFmtId="3" fontId="7" fillId="33" borderId="56" xfId="0" applyNumberFormat="1" applyFont="1" applyFill="1" applyBorder="1" applyAlignment="1">
      <alignment horizontal="right" vertical="center"/>
    </xf>
    <xf numFmtId="3" fontId="7" fillId="33" borderId="57" xfId="0" applyNumberFormat="1" applyFont="1" applyFill="1" applyBorder="1" applyAlignment="1">
      <alignment horizontal="right" vertical="center"/>
    </xf>
    <xf numFmtId="3" fontId="7" fillId="33" borderId="46" xfId="0" applyNumberFormat="1" applyFont="1" applyFill="1" applyBorder="1" applyAlignment="1">
      <alignment horizontal="right" vertical="center"/>
    </xf>
    <xf numFmtId="3" fontId="7" fillId="33" borderId="75" xfId="0" applyNumberFormat="1" applyFont="1" applyFill="1" applyBorder="1" applyAlignment="1">
      <alignment horizontal="right" vertical="center"/>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78"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5" fillId="0" borderId="79" xfId="61" applyFont="1" applyBorder="1" applyAlignment="1">
      <alignment horizontal="center" vertical="center"/>
      <protection/>
    </xf>
    <xf numFmtId="0" fontId="5" fillId="0" borderId="22" xfId="61" applyFont="1" applyBorder="1" applyAlignment="1">
      <alignment horizontal="center" vertical="center"/>
      <protection/>
    </xf>
    <xf numFmtId="0" fontId="3" fillId="0" borderId="80" xfId="61" applyFont="1" applyBorder="1" applyAlignment="1" applyProtection="1">
      <alignment horizontal="center" vertical="center"/>
      <protection locked="0"/>
    </xf>
    <xf numFmtId="0" fontId="3" fillId="0" borderId="81" xfId="61" applyBorder="1" applyAlignment="1" applyProtection="1">
      <alignment horizontal="center" vertical="center"/>
      <protection locked="0"/>
    </xf>
    <xf numFmtId="0" fontId="3" fillId="0" borderId="82" xfId="61" applyBorder="1" applyAlignment="1" applyProtection="1">
      <alignment horizontal="center" vertical="center"/>
      <protection locked="0"/>
    </xf>
    <xf numFmtId="0" fontId="3" fillId="0" borderId="24" xfId="61" applyBorder="1" applyAlignment="1" applyProtection="1">
      <alignment horizontal="center" vertical="center"/>
      <protection locked="0"/>
    </xf>
    <xf numFmtId="0" fontId="2" fillId="0" borderId="25" xfId="61" applyFont="1" applyBorder="1" applyAlignment="1">
      <alignment horizontal="center" vertical="center" textRotation="255" wrapText="1"/>
      <protection/>
    </xf>
    <xf numFmtId="0" fontId="2" fillId="0" borderId="83" xfId="61" applyFont="1" applyBorder="1" applyAlignment="1">
      <alignment horizontal="center" vertical="center" textRotation="255" wrapText="1"/>
      <protection/>
    </xf>
    <xf numFmtId="0" fontId="2" fillId="0" borderId="84" xfId="61" applyFont="1" applyBorder="1" applyAlignment="1">
      <alignment horizontal="center" vertical="center" textRotation="255" wrapText="1"/>
      <protection/>
    </xf>
    <xf numFmtId="0" fontId="2" fillId="0" borderId="23" xfId="61" applyFont="1" applyBorder="1" applyAlignment="1">
      <alignment horizontal="center" vertical="center" textRotation="255" wrapText="1"/>
      <protection/>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2" fillId="33" borderId="31" xfId="0" applyFont="1" applyFill="1" applyBorder="1" applyAlignment="1">
      <alignment horizontal="distributed" vertical="center" indent="2"/>
    </xf>
    <xf numFmtId="0" fontId="2" fillId="33" borderId="31" xfId="0" applyNumberFormat="1" applyFont="1" applyFill="1" applyBorder="1" applyAlignment="1">
      <alignment horizontal="distributed" vertical="center" wrapText="1" indent="1"/>
    </xf>
    <xf numFmtId="0" fontId="2" fillId="33" borderId="31" xfId="0" applyNumberFormat="1" applyFont="1" applyFill="1" applyBorder="1" applyAlignment="1">
      <alignment horizontal="distributed" vertical="center" indent="1"/>
    </xf>
    <xf numFmtId="0" fontId="2" fillId="33" borderId="3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xf>
    <xf numFmtId="3" fontId="3" fillId="33" borderId="31" xfId="0" applyNumberFormat="1" applyFont="1" applyFill="1" applyBorder="1" applyAlignment="1">
      <alignment horizontal="center" vertical="center"/>
    </xf>
    <xf numFmtId="0" fontId="2" fillId="33" borderId="31" xfId="0" applyFont="1" applyFill="1" applyBorder="1" applyAlignment="1">
      <alignment vertical="center"/>
    </xf>
    <xf numFmtId="3" fontId="7" fillId="33" borderId="31" xfId="0" applyNumberFormat="1" applyFont="1" applyFill="1" applyBorder="1" applyAlignment="1" applyProtection="1">
      <alignment vertical="center"/>
      <protection locked="0"/>
    </xf>
    <xf numFmtId="3" fontId="7" fillId="33" borderId="85" xfId="0" applyNumberFormat="1" applyFont="1" applyFill="1" applyBorder="1" applyAlignment="1">
      <alignment vertical="center"/>
    </xf>
    <xf numFmtId="3" fontId="7" fillId="33" borderId="86" xfId="0" applyNumberFormat="1" applyFont="1" applyFill="1" applyBorder="1" applyAlignment="1" applyProtection="1">
      <alignment vertical="center"/>
      <protection locked="0"/>
    </xf>
    <xf numFmtId="0" fontId="18" fillId="34" borderId="25" xfId="0" applyFont="1" applyFill="1" applyBorder="1" applyAlignment="1">
      <alignment horizontal="center" vertical="center"/>
    </xf>
    <xf numFmtId="0" fontId="18" fillId="34" borderId="87" xfId="0" applyFont="1" applyFill="1" applyBorder="1" applyAlignment="1">
      <alignment horizontal="center" vertical="center"/>
    </xf>
    <xf numFmtId="0" fontId="18" fillId="34" borderId="23" xfId="0" applyFont="1" applyFill="1" applyBorder="1" applyAlignment="1">
      <alignment horizontal="center" vertical="center"/>
    </xf>
    <xf numFmtId="0" fontId="18" fillId="34" borderId="15" xfId="0" applyFont="1" applyFill="1" applyBorder="1" applyAlignment="1">
      <alignment horizontal="center" vertical="center"/>
    </xf>
    <xf numFmtId="0" fontId="2" fillId="33" borderId="31" xfId="0" applyFont="1" applyFill="1" applyBorder="1" applyAlignment="1">
      <alignment horizontal="distributed" vertical="center" wrapText="1" indent="1"/>
    </xf>
    <xf numFmtId="0" fontId="0" fillId="33" borderId="31" xfId="0" applyFill="1" applyBorder="1" applyAlignment="1">
      <alignment/>
    </xf>
    <xf numFmtId="3" fontId="7" fillId="33" borderId="31" xfId="0" applyNumberFormat="1" applyFont="1" applyFill="1" applyBorder="1" applyAlignment="1">
      <alignment vertical="center"/>
    </xf>
    <xf numFmtId="0" fontId="2" fillId="0" borderId="4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3" fontId="7" fillId="0" borderId="31" xfId="0" applyNumberFormat="1" applyFont="1" applyBorder="1" applyAlignment="1">
      <alignment horizontal="right" vertical="center"/>
    </xf>
    <xf numFmtId="0" fontId="7" fillId="0" borderId="31" xfId="0" applyFont="1" applyBorder="1" applyAlignment="1">
      <alignment horizontal="right" vertical="center"/>
    </xf>
    <xf numFmtId="0" fontId="11" fillId="33" borderId="44" xfId="0" applyFont="1" applyFill="1" applyBorder="1" applyAlignment="1">
      <alignment horizontal="center" vertical="center" wrapText="1" shrinkToFit="1"/>
    </xf>
    <xf numFmtId="0" fontId="11" fillId="33" borderId="45" xfId="0" applyFont="1" applyFill="1" applyBorder="1" applyAlignment="1">
      <alignment horizontal="center" vertical="center" wrapText="1" shrinkToFit="1"/>
    </xf>
    <xf numFmtId="0" fontId="11" fillId="33" borderId="54" xfId="0" applyFont="1" applyFill="1" applyBorder="1" applyAlignment="1">
      <alignment horizontal="center" vertical="center" wrapText="1" shrinkToFit="1"/>
    </xf>
    <xf numFmtId="0" fontId="11" fillId="33" borderId="55" xfId="0" applyFont="1" applyFill="1" applyBorder="1" applyAlignment="1">
      <alignment horizontal="center" vertical="center" wrapText="1" shrinkToFit="1"/>
    </xf>
    <xf numFmtId="0" fontId="11" fillId="33" borderId="56" xfId="0" applyFont="1" applyFill="1" applyBorder="1" applyAlignment="1">
      <alignment horizontal="center" vertical="center" wrapText="1" shrinkToFit="1"/>
    </xf>
    <xf numFmtId="0" fontId="11" fillId="33" borderId="57" xfId="0" applyFont="1" applyFill="1" applyBorder="1" applyAlignment="1">
      <alignment horizontal="center" vertical="center" wrapText="1" shrinkToFit="1"/>
    </xf>
    <xf numFmtId="0" fontId="2" fillId="33" borderId="66" xfId="0" applyFont="1" applyFill="1" applyBorder="1" applyAlignment="1">
      <alignment horizontal="distributed" vertical="center" indent="2"/>
    </xf>
    <xf numFmtId="0" fontId="2" fillId="33" borderId="61" xfId="0" applyFont="1" applyFill="1" applyBorder="1" applyAlignment="1">
      <alignment horizontal="distributed" vertical="center" indent="2"/>
    </xf>
    <xf numFmtId="0" fontId="2" fillId="33" borderId="78" xfId="0" applyFont="1" applyFill="1" applyBorder="1" applyAlignment="1">
      <alignment horizontal="distributed" vertical="center" indent="2"/>
    </xf>
    <xf numFmtId="0" fontId="2" fillId="33" borderId="52" xfId="0" applyFont="1" applyFill="1" applyBorder="1" applyAlignment="1">
      <alignment horizontal="distributed" vertical="center" indent="2"/>
    </xf>
    <xf numFmtId="0" fontId="2" fillId="33" borderId="88" xfId="0" applyFont="1" applyFill="1" applyBorder="1" applyAlignment="1">
      <alignment horizontal="distributed" vertical="center" indent="2"/>
    </xf>
    <xf numFmtId="0" fontId="2" fillId="33" borderId="67" xfId="0" applyFont="1" applyFill="1" applyBorder="1" applyAlignment="1">
      <alignment horizontal="distributed" vertical="center" indent="2"/>
    </xf>
    <xf numFmtId="0" fontId="2" fillId="33" borderId="61" xfId="0" applyNumberFormat="1" applyFont="1" applyFill="1" applyBorder="1" applyAlignment="1">
      <alignment horizontal="distributed" vertical="center" wrapText="1" indent="1"/>
    </xf>
    <xf numFmtId="0" fontId="2" fillId="33" borderId="61" xfId="0" applyNumberFormat="1" applyFont="1" applyFill="1" applyBorder="1" applyAlignment="1">
      <alignment horizontal="distributed" vertical="center" indent="1"/>
    </xf>
    <xf numFmtId="0" fontId="2" fillId="33" borderId="62" xfId="0" applyNumberFormat="1" applyFont="1" applyFill="1" applyBorder="1" applyAlignment="1">
      <alignment horizontal="distributed" vertical="center" indent="1"/>
    </xf>
    <xf numFmtId="0" fontId="2" fillId="33" borderId="52" xfId="0" applyNumberFormat="1" applyFont="1" applyFill="1" applyBorder="1" applyAlignment="1">
      <alignment horizontal="distributed" vertical="center" indent="1"/>
    </xf>
    <xf numFmtId="0" fontId="2" fillId="33" borderId="53" xfId="0" applyNumberFormat="1" applyFont="1" applyFill="1" applyBorder="1" applyAlignment="1">
      <alignment horizontal="distributed" vertical="center" indent="1"/>
    </xf>
    <xf numFmtId="0" fontId="2" fillId="33" borderId="67" xfId="0" applyNumberFormat="1" applyFont="1" applyFill="1" applyBorder="1" applyAlignment="1">
      <alignment horizontal="distributed" vertical="center" indent="1"/>
    </xf>
    <xf numFmtId="0" fontId="2" fillId="33" borderId="68" xfId="0" applyNumberFormat="1" applyFont="1" applyFill="1" applyBorder="1" applyAlignment="1">
      <alignment horizontal="distributed" vertical="center" indent="1"/>
    </xf>
    <xf numFmtId="0" fontId="2" fillId="33" borderId="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変更申請書（様式別紙）" xfId="61"/>
    <cellStyle name="Followed Hyperlink" xfId="62"/>
    <cellStyle name="良い" xfId="63"/>
  </cellStyles>
  <dxfs count="12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9525</xdr:colOff>
      <xdr:row>3</xdr:row>
      <xdr:rowOff>0</xdr:rowOff>
    </xdr:to>
    <xdr:sp>
      <xdr:nvSpPr>
        <xdr:cNvPr id="1" name="Line 1"/>
        <xdr:cNvSpPr>
          <a:spLocks/>
        </xdr:cNvSpPr>
      </xdr:nvSpPr>
      <xdr:spPr>
        <a:xfrm>
          <a:off x="9525" y="323850"/>
          <a:ext cx="30384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0</xdr:row>
      <xdr:rowOff>276225</xdr:rowOff>
    </xdr:from>
    <xdr:to>
      <xdr:col>14</xdr:col>
      <xdr:colOff>533400</xdr:colOff>
      <xdr:row>3</xdr:row>
      <xdr:rowOff>123825</xdr:rowOff>
    </xdr:to>
    <xdr:sp>
      <xdr:nvSpPr>
        <xdr:cNvPr id="2" name="正方形/長方形 2"/>
        <xdr:cNvSpPr>
          <a:spLocks/>
        </xdr:cNvSpPr>
      </xdr:nvSpPr>
      <xdr:spPr>
        <a:xfrm>
          <a:off x="12896850" y="276225"/>
          <a:ext cx="3771900" cy="6858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複数園のみ必要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209550</xdr:colOff>
      <xdr:row>9</xdr:row>
      <xdr:rowOff>104775</xdr:rowOff>
    </xdr:from>
    <xdr:to>
      <xdr:col>25</xdr:col>
      <xdr:colOff>47625</xdr:colOff>
      <xdr:row>11</xdr:row>
      <xdr:rowOff>114300</xdr:rowOff>
    </xdr:to>
    <xdr:sp>
      <xdr:nvSpPr>
        <xdr:cNvPr id="1" name="AutoShape 28"/>
        <xdr:cNvSpPr>
          <a:spLocks/>
        </xdr:cNvSpPr>
      </xdr:nvSpPr>
      <xdr:spPr>
        <a:xfrm>
          <a:off x="4981575" y="1847850"/>
          <a:ext cx="1028700" cy="409575"/>
        </a:xfrm>
        <a:prstGeom prst="wedgeRectCallout">
          <a:avLst>
            <a:gd name="adj1" fmla="val 68027"/>
            <a:gd name="adj2" fmla="val -48879"/>
          </a:avLst>
        </a:prstGeom>
        <a:solidFill>
          <a:srgbClr val="FFFF00"/>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latin typeface="ＭＳ Ｐゴシック"/>
              <a:ea typeface="ＭＳ Ｐゴシック"/>
              <a:cs typeface="ＭＳ Ｐゴシック"/>
            </a:rPr>
            <a:t>日付は変更しないでください</a:t>
          </a:r>
        </a:p>
      </xdr:txBody>
    </xdr:sp>
    <xdr:clientData/>
  </xdr:twoCellAnchor>
  <xdr:twoCellAnchor>
    <xdr:from>
      <xdr:col>31</xdr:col>
      <xdr:colOff>47625</xdr:colOff>
      <xdr:row>17</xdr:row>
      <xdr:rowOff>0</xdr:rowOff>
    </xdr:from>
    <xdr:to>
      <xdr:col>32</xdr:col>
      <xdr:colOff>142875</xdr:colOff>
      <xdr:row>18</xdr:row>
      <xdr:rowOff>171450</xdr:rowOff>
    </xdr:to>
    <xdr:sp>
      <xdr:nvSpPr>
        <xdr:cNvPr id="2" name="AutoShape 28"/>
        <xdr:cNvSpPr>
          <a:spLocks/>
        </xdr:cNvSpPr>
      </xdr:nvSpPr>
      <xdr:spPr>
        <a:xfrm>
          <a:off x="7439025" y="3343275"/>
          <a:ext cx="781050" cy="371475"/>
        </a:xfrm>
        <a:prstGeom prst="wedgeRectCallout">
          <a:avLst>
            <a:gd name="adj1" fmla="val -64962"/>
            <a:gd name="adj2" fmla="val -53689"/>
          </a:avLst>
        </a:prstGeom>
        <a:solidFill>
          <a:srgbClr val="FFFF00"/>
        </a:solidFill>
        <a:ln w="12700"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押印を</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忘れないこと</a:t>
          </a:r>
        </a:p>
      </xdr:txBody>
    </xdr:sp>
    <xdr:clientData/>
  </xdr:twoCellAnchor>
  <xdr:twoCellAnchor>
    <xdr:from>
      <xdr:col>18</xdr:col>
      <xdr:colOff>57150</xdr:colOff>
      <xdr:row>17</xdr:row>
      <xdr:rowOff>133350</xdr:rowOff>
    </xdr:from>
    <xdr:to>
      <xdr:col>21</xdr:col>
      <xdr:colOff>142875</xdr:colOff>
      <xdr:row>19</xdr:row>
      <xdr:rowOff>123825</xdr:rowOff>
    </xdr:to>
    <xdr:sp>
      <xdr:nvSpPr>
        <xdr:cNvPr id="3" name="AutoShape 27"/>
        <xdr:cNvSpPr>
          <a:spLocks/>
        </xdr:cNvSpPr>
      </xdr:nvSpPr>
      <xdr:spPr>
        <a:xfrm>
          <a:off x="4352925" y="3476625"/>
          <a:ext cx="800100" cy="390525"/>
        </a:xfrm>
        <a:prstGeom prst="wedgeRectCallout">
          <a:avLst>
            <a:gd name="adj1" fmla="val 50449"/>
            <a:gd name="adj2" fmla="val -83555"/>
          </a:avLst>
        </a:prstGeom>
        <a:solidFill>
          <a:srgbClr val="FFFF00"/>
        </a:solidFill>
        <a:ln w="12700"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「理事長」を</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忘れないこと</a:t>
          </a:r>
        </a:p>
      </xdr:txBody>
    </xdr:sp>
    <xdr:clientData/>
  </xdr:twoCellAnchor>
  <xdr:twoCellAnchor>
    <xdr:from>
      <xdr:col>26</xdr:col>
      <xdr:colOff>161925</xdr:colOff>
      <xdr:row>38</xdr:row>
      <xdr:rowOff>161925</xdr:rowOff>
    </xdr:from>
    <xdr:to>
      <xdr:col>32</xdr:col>
      <xdr:colOff>219075</xdr:colOff>
      <xdr:row>41</xdr:row>
      <xdr:rowOff>142875</xdr:rowOff>
    </xdr:to>
    <xdr:sp>
      <xdr:nvSpPr>
        <xdr:cNvPr id="4" name="正方形/長方形 5"/>
        <xdr:cNvSpPr>
          <a:spLocks/>
        </xdr:cNvSpPr>
      </xdr:nvSpPr>
      <xdr:spPr>
        <a:xfrm>
          <a:off x="6362700" y="7515225"/>
          <a:ext cx="1933575" cy="581025"/>
        </a:xfrm>
        <a:prstGeom prst="rect">
          <a:avLst/>
        </a:prstGeom>
        <a:solidFill>
          <a:srgbClr val="FFFF00"/>
        </a:solidFill>
        <a:ln w="28575" cmpd="sng">
          <a:solidFill>
            <a:srgbClr val="0000FF"/>
          </a:solidFill>
          <a:prstDash val="dash"/>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各補助金の実績報告書の</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数値</a:t>
          </a:r>
          <a:r>
            <a:rPr lang="en-US" cap="none" sz="1100" b="1" i="0" u="none" baseline="0">
              <a:solidFill>
                <a:srgbClr val="FF0000"/>
              </a:solidFill>
              <a:latin typeface="ＭＳ Ｐゴシック"/>
              <a:ea typeface="ＭＳ Ｐゴシック"/>
              <a:cs typeface="ＭＳ Ｐゴシック"/>
            </a:rPr>
            <a:t>と一致させてください</a:t>
          </a:r>
        </a:p>
      </xdr:txBody>
    </xdr:sp>
    <xdr:clientData/>
  </xdr:twoCellAnchor>
  <xdr:twoCellAnchor>
    <xdr:from>
      <xdr:col>26</xdr:col>
      <xdr:colOff>123825</xdr:colOff>
      <xdr:row>26</xdr:row>
      <xdr:rowOff>66675</xdr:rowOff>
    </xdr:from>
    <xdr:to>
      <xdr:col>31</xdr:col>
      <xdr:colOff>85725</xdr:colOff>
      <xdr:row>37</xdr:row>
      <xdr:rowOff>123825</xdr:rowOff>
    </xdr:to>
    <xdr:sp>
      <xdr:nvSpPr>
        <xdr:cNvPr id="5" name="AutoShape 13"/>
        <xdr:cNvSpPr>
          <a:spLocks/>
        </xdr:cNvSpPr>
      </xdr:nvSpPr>
      <xdr:spPr>
        <a:xfrm>
          <a:off x="6324600"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26</xdr:row>
      <xdr:rowOff>76200</xdr:rowOff>
    </xdr:from>
    <xdr:to>
      <xdr:col>26</xdr:col>
      <xdr:colOff>66675</xdr:colOff>
      <xdr:row>37</xdr:row>
      <xdr:rowOff>133350</xdr:rowOff>
    </xdr:to>
    <xdr:sp>
      <xdr:nvSpPr>
        <xdr:cNvPr id="6" name="AutoShape 13"/>
        <xdr:cNvSpPr>
          <a:spLocks/>
        </xdr:cNvSpPr>
      </xdr:nvSpPr>
      <xdr:spPr>
        <a:xfrm>
          <a:off x="5114925" y="5029200"/>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26</xdr:row>
      <xdr:rowOff>66675</xdr:rowOff>
    </xdr:from>
    <xdr:to>
      <xdr:col>21</xdr:col>
      <xdr:colOff>57150</xdr:colOff>
      <xdr:row>37</xdr:row>
      <xdr:rowOff>123825</xdr:rowOff>
    </xdr:to>
    <xdr:sp>
      <xdr:nvSpPr>
        <xdr:cNvPr id="7" name="AutoShape 13"/>
        <xdr:cNvSpPr>
          <a:spLocks/>
        </xdr:cNvSpPr>
      </xdr:nvSpPr>
      <xdr:spPr>
        <a:xfrm>
          <a:off x="3914775"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26</xdr:row>
      <xdr:rowOff>66675</xdr:rowOff>
    </xdr:from>
    <xdr:to>
      <xdr:col>16</xdr:col>
      <xdr:colOff>57150</xdr:colOff>
      <xdr:row>37</xdr:row>
      <xdr:rowOff>123825</xdr:rowOff>
    </xdr:to>
    <xdr:sp>
      <xdr:nvSpPr>
        <xdr:cNvPr id="8" name="AutoShape 13"/>
        <xdr:cNvSpPr>
          <a:spLocks/>
        </xdr:cNvSpPr>
      </xdr:nvSpPr>
      <xdr:spPr>
        <a:xfrm>
          <a:off x="2724150"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37</xdr:row>
      <xdr:rowOff>152400</xdr:rowOff>
    </xdr:from>
    <xdr:to>
      <xdr:col>25</xdr:col>
      <xdr:colOff>142875</xdr:colOff>
      <xdr:row>39</xdr:row>
      <xdr:rowOff>142875</xdr:rowOff>
    </xdr:to>
    <xdr:sp>
      <xdr:nvSpPr>
        <xdr:cNvPr id="9" name="Line 16"/>
        <xdr:cNvSpPr>
          <a:spLocks/>
        </xdr:cNvSpPr>
      </xdr:nvSpPr>
      <xdr:spPr>
        <a:xfrm>
          <a:off x="3552825" y="7305675"/>
          <a:ext cx="2552700" cy="39052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37</xdr:row>
      <xdr:rowOff>142875</xdr:rowOff>
    </xdr:from>
    <xdr:to>
      <xdr:col>25</xdr:col>
      <xdr:colOff>114300</xdr:colOff>
      <xdr:row>39</xdr:row>
      <xdr:rowOff>114300</xdr:rowOff>
    </xdr:to>
    <xdr:sp>
      <xdr:nvSpPr>
        <xdr:cNvPr id="10" name="Line 16"/>
        <xdr:cNvSpPr>
          <a:spLocks/>
        </xdr:cNvSpPr>
      </xdr:nvSpPr>
      <xdr:spPr>
        <a:xfrm>
          <a:off x="4876800" y="7296150"/>
          <a:ext cx="1200150" cy="37147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37</xdr:row>
      <xdr:rowOff>133350</xdr:rowOff>
    </xdr:from>
    <xdr:to>
      <xdr:col>25</xdr:col>
      <xdr:colOff>133350</xdr:colOff>
      <xdr:row>39</xdr:row>
      <xdr:rowOff>123825</xdr:rowOff>
    </xdr:to>
    <xdr:sp>
      <xdr:nvSpPr>
        <xdr:cNvPr id="11" name="Line 16"/>
        <xdr:cNvSpPr>
          <a:spLocks/>
        </xdr:cNvSpPr>
      </xdr:nvSpPr>
      <xdr:spPr>
        <a:xfrm>
          <a:off x="5705475" y="7286625"/>
          <a:ext cx="390525" cy="39052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37</xdr:row>
      <xdr:rowOff>114300</xdr:rowOff>
    </xdr:from>
    <xdr:to>
      <xdr:col>27</xdr:col>
      <xdr:colOff>152400</xdr:colOff>
      <xdr:row>39</xdr:row>
      <xdr:rowOff>123825</xdr:rowOff>
    </xdr:to>
    <xdr:sp>
      <xdr:nvSpPr>
        <xdr:cNvPr id="12" name="Line 16"/>
        <xdr:cNvSpPr>
          <a:spLocks/>
        </xdr:cNvSpPr>
      </xdr:nvSpPr>
      <xdr:spPr>
        <a:xfrm flipH="1">
          <a:off x="6105525" y="7267575"/>
          <a:ext cx="485775" cy="40957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152400</xdr:rowOff>
    </xdr:from>
    <xdr:to>
      <xdr:col>16</xdr:col>
      <xdr:colOff>9525</xdr:colOff>
      <xdr:row>17</xdr:row>
      <xdr:rowOff>123825</xdr:rowOff>
    </xdr:to>
    <xdr:sp>
      <xdr:nvSpPr>
        <xdr:cNvPr id="13" name="正方形/長方形 13"/>
        <xdr:cNvSpPr>
          <a:spLocks/>
        </xdr:cNvSpPr>
      </xdr:nvSpPr>
      <xdr:spPr>
        <a:xfrm>
          <a:off x="85725" y="2095500"/>
          <a:ext cx="3743325" cy="1371600"/>
        </a:xfrm>
        <a:prstGeom prst="rect">
          <a:avLst/>
        </a:prstGeom>
        <a:solidFill>
          <a:srgbClr val="FFFF00"/>
        </a:solidFill>
        <a:ln w="19050" cmpd="sng">
          <a:solidFill>
            <a:srgbClr val="000000"/>
          </a:solidFill>
          <a:prstDash val="dash"/>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◆学校法人立の私学助成園</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rPr>
            <a:t>⇒</a:t>
          </a:r>
          <a:r>
            <a:rPr lang="en-US" cap="none" sz="1050" b="1" i="0" u="none" baseline="0">
              <a:solidFill>
                <a:srgbClr val="FF0000"/>
              </a:solidFill>
              <a:latin typeface="ＭＳ Ｐゴシック"/>
              <a:ea typeface="ＭＳ Ｐゴシック"/>
              <a:cs typeface="ＭＳ Ｐゴシック"/>
            </a:rPr>
            <a:t>①・②は必須記入。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③～⑥のうち交付を受けている補助金について記入。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◆学校法人立の新制度移行園</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rPr>
            <a:t>⇒</a:t>
          </a:r>
          <a:r>
            <a:rPr lang="en-US" cap="none" sz="1050" b="1" i="0" u="none" baseline="0">
              <a:solidFill>
                <a:srgbClr val="FF0000"/>
              </a:solidFill>
              <a:latin typeface="ＭＳ Ｐゴシック"/>
              <a:ea typeface="ＭＳ Ｐゴシック"/>
              <a:cs typeface="ＭＳ Ｐゴシック"/>
            </a:rPr>
            <a:t>①は必須記入。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④～⑥のうち交付を受けている補助金について記入。</a:t>
          </a:r>
        </a:p>
      </xdr:txBody>
    </xdr:sp>
    <xdr:clientData/>
  </xdr:twoCellAnchor>
  <xdr:twoCellAnchor>
    <xdr:from>
      <xdr:col>25</xdr:col>
      <xdr:colOff>142875</xdr:colOff>
      <xdr:row>37</xdr:row>
      <xdr:rowOff>95250</xdr:rowOff>
    </xdr:from>
    <xdr:to>
      <xdr:col>31</xdr:col>
      <xdr:colOff>219075</xdr:colOff>
      <xdr:row>39</xdr:row>
      <xdr:rowOff>114300</xdr:rowOff>
    </xdr:to>
    <xdr:sp>
      <xdr:nvSpPr>
        <xdr:cNvPr id="14" name="Line 16"/>
        <xdr:cNvSpPr>
          <a:spLocks/>
        </xdr:cNvSpPr>
      </xdr:nvSpPr>
      <xdr:spPr>
        <a:xfrm flipH="1">
          <a:off x="6105525" y="7248525"/>
          <a:ext cx="1504950" cy="4191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26</xdr:row>
      <xdr:rowOff>76200</xdr:rowOff>
    </xdr:from>
    <xdr:to>
      <xdr:col>32</xdr:col>
      <xdr:colOff>371475</xdr:colOff>
      <xdr:row>37</xdr:row>
      <xdr:rowOff>133350</xdr:rowOff>
    </xdr:to>
    <xdr:sp>
      <xdr:nvSpPr>
        <xdr:cNvPr id="15" name="AutoShape 13"/>
        <xdr:cNvSpPr>
          <a:spLocks/>
        </xdr:cNvSpPr>
      </xdr:nvSpPr>
      <xdr:spPr>
        <a:xfrm>
          <a:off x="7534275" y="5029200"/>
          <a:ext cx="914400"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209550</xdr:colOff>
      <xdr:row>9</xdr:row>
      <xdr:rowOff>104775</xdr:rowOff>
    </xdr:from>
    <xdr:to>
      <xdr:col>25</xdr:col>
      <xdr:colOff>66675</xdr:colOff>
      <xdr:row>11</xdr:row>
      <xdr:rowOff>190500</xdr:rowOff>
    </xdr:to>
    <xdr:sp>
      <xdr:nvSpPr>
        <xdr:cNvPr id="1" name="AutoShape 28"/>
        <xdr:cNvSpPr>
          <a:spLocks/>
        </xdr:cNvSpPr>
      </xdr:nvSpPr>
      <xdr:spPr>
        <a:xfrm>
          <a:off x="4981575" y="1847850"/>
          <a:ext cx="1047750" cy="485775"/>
        </a:xfrm>
        <a:prstGeom prst="wedgeRectCallout">
          <a:avLst>
            <a:gd name="adj1" fmla="val 68027"/>
            <a:gd name="adj2" fmla="val -48879"/>
          </a:avLst>
        </a:prstGeom>
        <a:solidFill>
          <a:srgbClr val="FFFF00"/>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latin typeface="ＭＳ Ｐゴシック"/>
              <a:ea typeface="ＭＳ Ｐゴシック"/>
              <a:cs typeface="ＭＳ Ｐゴシック"/>
            </a:rPr>
            <a:t>日付は変更しないでください</a:t>
          </a:r>
        </a:p>
      </xdr:txBody>
    </xdr:sp>
    <xdr:clientData/>
  </xdr:twoCellAnchor>
  <xdr:twoCellAnchor>
    <xdr:from>
      <xdr:col>31</xdr:col>
      <xdr:colOff>47625</xdr:colOff>
      <xdr:row>17</xdr:row>
      <xdr:rowOff>0</xdr:rowOff>
    </xdr:from>
    <xdr:to>
      <xdr:col>32</xdr:col>
      <xdr:colOff>142875</xdr:colOff>
      <xdr:row>18</xdr:row>
      <xdr:rowOff>171450</xdr:rowOff>
    </xdr:to>
    <xdr:sp>
      <xdr:nvSpPr>
        <xdr:cNvPr id="2" name="AutoShape 28"/>
        <xdr:cNvSpPr>
          <a:spLocks/>
        </xdr:cNvSpPr>
      </xdr:nvSpPr>
      <xdr:spPr>
        <a:xfrm>
          <a:off x="7439025" y="3343275"/>
          <a:ext cx="781050" cy="371475"/>
        </a:xfrm>
        <a:prstGeom prst="wedgeRectCallout">
          <a:avLst>
            <a:gd name="adj1" fmla="val -64962"/>
            <a:gd name="adj2" fmla="val -53689"/>
          </a:avLst>
        </a:prstGeom>
        <a:solidFill>
          <a:srgbClr val="FFFF00"/>
        </a:solidFill>
        <a:ln w="12700"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押印を</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忘れないこと</a:t>
          </a:r>
        </a:p>
      </xdr:txBody>
    </xdr:sp>
    <xdr:clientData/>
  </xdr:twoCellAnchor>
  <xdr:twoCellAnchor>
    <xdr:from>
      <xdr:col>26</xdr:col>
      <xdr:colOff>104775</xdr:colOff>
      <xdr:row>38</xdr:row>
      <xdr:rowOff>161925</xdr:rowOff>
    </xdr:from>
    <xdr:to>
      <xdr:col>32</xdr:col>
      <xdr:colOff>161925</xdr:colOff>
      <xdr:row>41</xdr:row>
      <xdr:rowOff>142875</xdr:rowOff>
    </xdr:to>
    <xdr:sp>
      <xdr:nvSpPr>
        <xdr:cNvPr id="3" name="正方形/長方形 4"/>
        <xdr:cNvSpPr>
          <a:spLocks/>
        </xdr:cNvSpPr>
      </xdr:nvSpPr>
      <xdr:spPr>
        <a:xfrm>
          <a:off x="6305550" y="7515225"/>
          <a:ext cx="1933575" cy="581025"/>
        </a:xfrm>
        <a:prstGeom prst="rect">
          <a:avLst/>
        </a:prstGeom>
        <a:solidFill>
          <a:srgbClr val="FFFF00"/>
        </a:solidFill>
        <a:ln w="28575" cmpd="sng">
          <a:solidFill>
            <a:srgbClr val="0000FF"/>
          </a:solidFill>
          <a:prstDash val="dash"/>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各補助金の実績報告書の</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数値</a:t>
          </a:r>
          <a:r>
            <a:rPr lang="en-US" cap="none" sz="1100" b="1" i="0" u="none" baseline="0">
              <a:solidFill>
                <a:srgbClr val="FF0000"/>
              </a:solidFill>
              <a:latin typeface="ＭＳ Ｐゴシック"/>
              <a:ea typeface="ＭＳ Ｐゴシック"/>
              <a:cs typeface="ＭＳ Ｐゴシック"/>
            </a:rPr>
            <a:t>と一致させてください</a:t>
          </a:r>
        </a:p>
      </xdr:txBody>
    </xdr:sp>
    <xdr:clientData/>
  </xdr:twoCellAnchor>
  <xdr:twoCellAnchor>
    <xdr:from>
      <xdr:col>26</xdr:col>
      <xdr:colOff>123825</xdr:colOff>
      <xdr:row>26</xdr:row>
      <xdr:rowOff>66675</xdr:rowOff>
    </xdr:from>
    <xdr:to>
      <xdr:col>31</xdr:col>
      <xdr:colOff>85725</xdr:colOff>
      <xdr:row>37</xdr:row>
      <xdr:rowOff>123825</xdr:rowOff>
    </xdr:to>
    <xdr:sp>
      <xdr:nvSpPr>
        <xdr:cNvPr id="4" name="AutoShape 13"/>
        <xdr:cNvSpPr>
          <a:spLocks/>
        </xdr:cNvSpPr>
      </xdr:nvSpPr>
      <xdr:spPr>
        <a:xfrm>
          <a:off x="6324600"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26</xdr:row>
      <xdr:rowOff>76200</xdr:rowOff>
    </xdr:from>
    <xdr:to>
      <xdr:col>26</xdr:col>
      <xdr:colOff>66675</xdr:colOff>
      <xdr:row>37</xdr:row>
      <xdr:rowOff>133350</xdr:rowOff>
    </xdr:to>
    <xdr:sp>
      <xdr:nvSpPr>
        <xdr:cNvPr id="5" name="AutoShape 13"/>
        <xdr:cNvSpPr>
          <a:spLocks/>
        </xdr:cNvSpPr>
      </xdr:nvSpPr>
      <xdr:spPr>
        <a:xfrm>
          <a:off x="5114925" y="5029200"/>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26</xdr:row>
      <xdr:rowOff>66675</xdr:rowOff>
    </xdr:from>
    <xdr:to>
      <xdr:col>21</xdr:col>
      <xdr:colOff>57150</xdr:colOff>
      <xdr:row>37</xdr:row>
      <xdr:rowOff>123825</xdr:rowOff>
    </xdr:to>
    <xdr:sp>
      <xdr:nvSpPr>
        <xdr:cNvPr id="6" name="AutoShape 13"/>
        <xdr:cNvSpPr>
          <a:spLocks/>
        </xdr:cNvSpPr>
      </xdr:nvSpPr>
      <xdr:spPr>
        <a:xfrm>
          <a:off x="3914775"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26</xdr:row>
      <xdr:rowOff>66675</xdr:rowOff>
    </xdr:from>
    <xdr:to>
      <xdr:col>16</xdr:col>
      <xdr:colOff>57150</xdr:colOff>
      <xdr:row>37</xdr:row>
      <xdr:rowOff>123825</xdr:rowOff>
    </xdr:to>
    <xdr:sp>
      <xdr:nvSpPr>
        <xdr:cNvPr id="7" name="AutoShape 13"/>
        <xdr:cNvSpPr>
          <a:spLocks/>
        </xdr:cNvSpPr>
      </xdr:nvSpPr>
      <xdr:spPr>
        <a:xfrm>
          <a:off x="2724150" y="5019675"/>
          <a:ext cx="11525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37</xdr:row>
      <xdr:rowOff>152400</xdr:rowOff>
    </xdr:from>
    <xdr:to>
      <xdr:col>25</xdr:col>
      <xdr:colOff>142875</xdr:colOff>
      <xdr:row>39</xdr:row>
      <xdr:rowOff>142875</xdr:rowOff>
    </xdr:to>
    <xdr:sp>
      <xdr:nvSpPr>
        <xdr:cNvPr id="8" name="Line 16"/>
        <xdr:cNvSpPr>
          <a:spLocks/>
        </xdr:cNvSpPr>
      </xdr:nvSpPr>
      <xdr:spPr>
        <a:xfrm>
          <a:off x="3552825" y="7305675"/>
          <a:ext cx="2552700" cy="39052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37</xdr:row>
      <xdr:rowOff>142875</xdr:rowOff>
    </xdr:from>
    <xdr:to>
      <xdr:col>25</xdr:col>
      <xdr:colOff>114300</xdr:colOff>
      <xdr:row>39</xdr:row>
      <xdr:rowOff>114300</xdr:rowOff>
    </xdr:to>
    <xdr:sp>
      <xdr:nvSpPr>
        <xdr:cNvPr id="9" name="Line 16"/>
        <xdr:cNvSpPr>
          <a:spLocks/>
        </xdr:cNvSpPr>
      </xdr:nvSpPr>
      <xdr:spPr>
        <a:xfrm>
          <a:off x="4876800" y="7296150"/>
          <a:ext cx="1200150" cy="37147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37</xdr:row>
      <xdr:rowOff>133350</xdr:rowOff>
    </xdr:from>
    <xdr:to>
      <xdr:col>25</xdr:col>
      <xdr:colOff>133350</xdr:colOff>
      <xdr:row>39</xdr:row>
      <xdr:rowOff>123825</xdr:rowOff>
    </xdr:to>
    <xdr:sp>
      <xdr:nvSpPr>
        <xdr:cNvPr id="10" name="Line 16"/>
        <xdr:cNvSpPr>
          <a:spLocks/>
        </xdr:cNvSpPr>
      </xdr:nvSpPr>
      <xdr:spPr>
        <a:xfrm>
          <a:off x="5705475" y="7286625"/>
          <a:ext cx="390525" cy="39052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37</xdr:row>
      <xdr:rowOff>114300</xdr:rowOff>
    </xdr:from>
    <xdr:to>
      <xdr:col>27</xdr:col>
      <xdr:colOff>152400</xdr:colOff>
      <xdr:row>39</xdr:row>
      <xdr:rowOff>123825</xdr:rowOff>
    </xdr:to>
    <xdr:sp>
      <xdr:nvSpPr>
        <xdr:cNvPr id="11" name="Line 16"/>
        <xdr:cNvSpPr>
          <a:spLocks/>
        </xdr:cNvSpPr>
      </xdr:nvSpPr>
      <xdr:spPr>
        <a:xfrm flipH="1">
          <a:off x="6105525" y="7267575"/>
          <a:ext cx="485775" cy="409575"/>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xdr:row>
      <xdr:rowOff>57150</xdr:rowOff>
    </xdr:from>
    <xdr:to>
      <xdr:col>15</xdr:col>
      <xdr:colOff>209550</xdr:colOff>
      <xdr:row>17</xdr:row>
      <xdr:rowOff>152400</xdr:rowOff>
    </xdr:to>
    <xdr:sp>
      <xdr:nvSpPr>
        <xdr:cNvPr id="12" name="正方形/長方形 12"/>
        <xdr:cNvSpPr>
          <a:spLocks/>
        </xdr:cNvSpPr>
      </xdr:nvSpPr>
      <xdr:spPr>
        <a:xfrm>
          <a:off x="104775" y="2200275"/>
          <a:ext cx="3686175" cy="1295400"/>
        </a:xfrm>
        <a:prstGeom prst="rect">
          <a:avLst/>
        </a:prstGeom>
        <a:solidFill>
          <a:srgbClr val="FFFF00"/>
        </a:solidFill>
        <a:ln w="19050" cmpd="sng">
          <a:solidFill>
            <a:srgbClr val="000000"/>
          </a:solidFill>
          <a:prstDash val="dash"/>
          <a:headEnd type="none"/>
          <a:tailEnd type="none"/>
        </a:ln>
      </xdr:spPr>
      <xdr:txBody>
        <a:bodyPr vertOverflow="clip" wrap="square" anchor="ctr"/>
        <a:p>
          <a:pPr algn="l">
            <a:defRPr/>
          </a:pPr>
          <a:r>
            <a:rPr lang="en-US" cap="none" sz="1050" b="1" i="0" u="none" baseline="0">
              <a:solidFill>
                <a:srgbClr val="FF0000"/>
              </a:solidFill>
              <a:latin typeface="ＭＳ Ｐゴシック"/>
              <a:ea typeface="ＭＳ Ｐゴシック"/>
              <a:cs typeface="ＭＳ Ｐゴシック"/>
            </a:rPr>
            <a:t>◆学校法人立以外の私学助成園</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rPr>
            <a:t>⇒</a:t>
          </a:r>
          <a:r>
            <a:rPr lang="en-US" cap="none" sz="1050" b="1" i="0" u="none" baseline="0">
              <a:solidFill>
                <a:srgbClr val="FF0000"/>
              </a:solidFill>
              <a:latin typeface="ＭＳ Ｐゴシック"/>
              <a:ea typeface="ＭＳ Ｐゴシック"/>
              <a:cs typeface="ＭＳ Ｐゴシック"/>
            </a:rPr>
            <a:t>①・②は必須記入。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③～⑥のうち交付を受けている補助金について記入。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◆学校法人立以外の新制度移行園</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a:t>
          </a:r>
          <a:r>
            <a:rPr lang="en-US" cap="none" sz="1050" b="1" i="0" u="none" baseline="0">
              <a:solidFill>
                <a:srgbClr val="FF0000"/>
              </a:solidFill>
            </a:rPr>
            <a:t>⇒</a:t>
          </a:r>
          <a:r>
            <a:rPr lang="en-US" cap="none" sz="1050" b="1" i="0" u="none" baseline="0">
              <a:solidFill>
                <a:srgbClr val="FF0000"/>
              </a:solidFill>
              <a:latin typeface="ＭＳ Ｐゴシック"/>
              <a:ea typeface="ＭＳ Ｐゴシック"/>
              <a:cs typeface="ＭＳ Ｐゴシック"/>
            </a:rPr>
            <a:t>①は必須記入。</a:t>
          </a:r>
          <a:r>
            <a:rPr lang="en-US" cap="none" sz="1050" b="1" i="0" u="none" baseline="0">
              <a:solidFill>
                <a:srgbClr val="FF0000"/>
              </a:solidFill>
            </a:rPr>
            <a:t>
</a:t>
          </a:r>
          <a:r>
            <a:rPr lang="en-US" cap="none" sz="1050" b="1" i="0" u="none" baseline="0">
              <a:solidFill>
                <a:srgbClr val="FF0000"/>
              </a:solidFill>
              <a:latin typeface="ＭＳ Ｐゴシック"/>
              <a:ea typeface="ＭＳ Ｐゴシック"/>
              <a:cs typeface="ＭＳ Ｐゴシック"/>
            </a:rPr>
            <a:t>　　　④～⑥のうち交付を受けている補助金について記入。</a:t>
          </a:r>
        </a:p>
      </xdr:txBody>
    </xdr:sp>
    <xdr:clientData/>
  </xdr:twoCellAnchor>
  <xdr:twoCellAnchor>
    <xdr:from>
      <xdr:col>31</xdr:col>
      <xdr:colOff>123825</xdr:colOff>
      <xdr:row>26</xdr:row>
      <xdr:rowOff>76200</xdr:rowOff>
    </xdr:from>
    <xdr:to>
      <xdr:col>32</xdr:col>
      <xdr:colOff>247650</xdr:colOff>
      <xdr:row>37</xdr:row>
      <xdr:rowOff>133350</xdr:rowOff>
    </xdr:to>
    <xdr:sp>
      <xdr:nvSpPr>
        <xdr:cNvPr id="13" name="AutoShape 13"/>
        <xdr:cNvSpPr>
          <a:spLocks/>
        </xdr:cNvSpPr>
      </xdr:nvSpPr>
      <xdr:spPr>
        <a:xfrm>
          <a:off x="7515225" y="5029200"/>
          <a:ext cx="809625" cy="22574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37</xdr:row>
      <xdr:rowOff>123825</xdr:rowOff>
    </xdr:from>
    <xdr:to>
      <xdr:col>31</xdr:col>
      <xdr:colOff>238125</xdr:colOff>
      <xdr:row>39</xdr:row>
      <xdr:rowOff>142875</xdr:rowOff>
    </xdr:to>
    <xdr:sp>
      <xdr:nvSpPr>
        <xdr:cNvPr id="14" name="Line 16"/>
        <xdr:cNvSpPr>
          <a:spLocks/>
        </xdr:cNvSpPr>
      </xdr:nvSpPr>
      <xdr:spPr>
        <a:xfrm flipH="1">
          <a:off x="6096000" y="7277100"/>
          <a:ext cx="1533525" cy="4191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2"/>
  </sheetPr>
  <dimension ref="A1:AF47"/>
  <sheetViews>
    <sheetView showGridLines="0" tabSelected="1" view="pageBreakPreview" zoomScaleSheetLayoutView="100" workbookViewId="0" topLeftCell="A1">
      <selection activeCell="A1" sqref="A1"/>
    </sheetView>
  </sheetViews>
  <sheetFormatPr defaultColWidth="9.00390625" defaultRowHeight="13.5"/>
  <cols>
    <col min="1" max="1" width="2.375" style="1" customWidth="1"/>
    <col min="2" max="5" width="3.125" style="1" customWidth="1"/>
    <col min="6" max="6" width="4.00390625" style="1" customWidth="1"/>
    <col min="7" max="26" width="3.125" style="1" customWidth="1"/>
    <col min="27" max="27" width="3.125" style="20" customWidth="1"/>
    <col min="28" max="31" width="3.125" style="1" customWidth="1"/>
    <col min="32" max="16384" width="9.00390625" style="1" customWidth="1"/>
  </cols>
  <sheetData>
    <row r="1" spans="1:27" s="2" customFormat="1" ht="15.75" customHeight="1">
      <c r="A1" s="40" t="s">
        <v>39</v>
      </c>
      <c r="B1" s="40"/>
      <c r="C1" s="40"/>
      <c r="D1" s="40"/>
      <c r="E1" s="3"/>
      <c r="F1" s="3"/>
      <c r="G1" s="3"/>
      <c r="H1" s="3"/>
      <c r="I1" s="3"/>
      <c r="J1" s="3"/>
      <c r="K1" s="3"/>
      <c r="L1" s="3"/>
      <c r="M1" s="3"/>
      <c r="N1" s="3"/>
      <c r="O1" s="3"/>
      <c r="P1" s="3"/>
      <c r="Q1" s="3"/>
      <c r="R1" s="3"/>
      <c r="S1" s="3"/>
      <c r="T1" s="3"/>
      <c r="U1" s="3"/>
      <c r="V1" s="3"/>
      <c r="W1" s="3"/>
      <c r="X1" s="3"/>
      <c r="AA1" s="19"/>
    </row>
    <row r="2" spans="1:27" s="2" customFormat="1" ht="15" customHeight="1">
      <c r="A2" s="3"/>
      <c r="B2" s="3"/>
      <c r="C2" s="3"/>
      <c r="D2" s="3"/>
      <c r="E2" s="3"/>
      <c r="F2" s="77" t="s">
        <v>82</v>
      </c>
      <c r="G2" s="77"/>
      <c r="H2" s="77"/>
      <c r="I2" s="77"/>
      <c r="J2" s="77"/>
      <c r="K2" s="77"/>
      <c r="L2" s="77"/>
      <c r="M2" s="77"/>
      <c r="N2" s="77"/>
      <c r="O2" s="77"/>
      <c r="P2" s="77"/>
      <c r="Q2" s="77"/>
      <c r="R2" s="77"/>
      <c r="S2" s="77"/>
      <c r="T2" s="77"/>
      <c r="U2" s="77"/>
      <c r="V2" s="77"/>
      <c r="W2" s="77"/>
      <c r="X2" s="77"/>
      <c r="Y2" s="77"/>
      <c r="Z2" s="77"/>
      <c r="AA2" s="19"/>
    </row>
    <row r="3" spans="1:27" s="2" customFormat="1" ht="15" customHeight="1">
      <c r="A3" s="3"/>
      <c r="B3" s="3"/>
      <c r="C3" s="3"/>
      <c r="D3" s="3"/>
      <c r="E3" s="3"/>
      <c r="F3" s="77"/>
      <c r="G3" s="77"/>
      <c r="H3" s="77"/>
      <c r="I3" s="77"/>
      <c r="J3" s="77"/>
      <c r="K3" s="77"/>
      <c r="L3" s="77"/>
      <c r="M3" s="77"/>
      <c r="N3" s="77"/>
      <c r="O3" s="77"/>
      <c r="P3" s="77"/>
      <c r="Q3" s="77"/>
      <c r="R3" s="77"/>
      <c r="S3" s="77"/>
      <c r="T3" s="77"/>
      <c r="U3" s="77"/>
      <c r="V3" s="77"/>
      <c r="W3" s="77"/>
      <c r="X3" s="77"/>
      <c r="Y3" s="77"/>
      <c r="Z3" s="77"/>
      <c r="AA3" s="19"/>
    </row>
    <row r="4" spans="1:27" s="2" customFormat="1" ht="15" customHeight="1">
      <c r="A4" s="3"/>
      <c r="B4" s="3"/>
      <c r="C4" s="3"/>
      <c r="D4" s="3"/>
      <c r="E4" s="3"/>
      <c r="F4" s="77" t="s">
        <v>15</v>
      </c>
      <c r="G4" s="77"/>
      <c r="H4" s="77"/>
      <c r="I4" s="77"/>
      <c r="J4" s="77"/>
      <c r="K4" s="77"/>
      <c r="L4" s="77"/>
      <c r="M4" s="77"/>
      <c r="N4" s="77"/>
      <c r="O4" s="77"/>
      <c r="P4" s="77"/>
      <c r="Q4" s="77"/>
      <c r="R4" s="77"/>
      <c r="S4" s="77"/>
      <c r="T4" s="77"/>
      <c r="U4" s="77"/>
      <c r="V4" s="77"/>
      <c r="W4" s="77"/>
      <c r="X4" s="77"/>
      <c r="Y4" s="77"/>
      <c r="Z4" s="77"/>
      <c r="AA4" s="19"/>
    </row>
    <row r="5" spans="1:27" s="2" customFormat="1" ht="15" customHeight="1">
      <c r="A5" s="3"/>
      <c r="B5" s="3"/>
      <c r="C5" s="3"/>
      <c r="D5" s="3"/>
      <c r="E5" s="3"/>
      <c r="F5" s="77"/>
      <c r="G5" s="77"/>
      <c r="H5" s="77"/>
      <c r="I5" s="77"/>
      <c r="J5" s="77"/>
      <c r="K5" s="77"/>
      <c r="L5" s="77"/>
      <c r="M5" s="77"/>
      <c r="N5" s="77"/>
      <c r="O5" s="77"/>
      <c r="P5" s="77"/>
      <c r="Q5" s="77"/>
      <c r="R5" s="77"/>
      <c r="S5" s="77"/>
      <c r="T5" s="77"/>
      <c r="U5" s="77"/>
      <c r="V5" s="77"/>
      <c r="W5" s="77"/>
      <c r="X5" s="77"/>
      <c r="Y5" s="77"/>
      <c r="Z5" s="77"/>
      <c r="AA5" s="19"/>
    </row>
    <row r="6" spans="1:27" s="2" customFormat="1" ht="15.75" customHeight="1">
      <c r="A6" s="3"/>
      <c r="B6" s="3"/>
      <c r="C6" s="3"/>
      <c r="D6" s="3"/>
      <c r="E6" s="3"/>
      <c r="F6" s="3"/>
      <c r="G6" s="3"/>
      <c r="H6" s="3"/>
      <c r="I6" s="3"/>
      <c r="J6" s="3"/>
      <c r="K6" s="3"/>
      <c r="L6" s="3"/>
      <c r="M6" s="3"/>
      <c r="N6" s="3"/>
      <c r="O6" s="3"/>
      <c r="P6" s="3"/>
      <c r="Q6" s="3"/>
      <c r="R6" s="3"/>
      <c r="S6" s="3"/>
      <c r="T6" s="3"/>
      <c r="U6" s="3"/>
      <c r="V6" s="3"/>
      <c r="W6" s="3"/>
      <c r="X6" s="3"/>
      <c r="AA6" s="19"/>
    </row>
    <row r="7" spans="1:31" s="2" customFormat="1" ht="15" customHeight="1">
      <c r="A7" s="3"/>
      <c r="B7" s="3"/>
      <c r="C7" s="3"/>
      <c r="D7" s="3"/>
      <c r="E7" s="3"/>
      <c r="F7" s="3"/>
      <c r="G7" s="3"/>
      <c r="H7" s="3"/>
      <c r="I7" s="3"/>
      <c r="J7" s="3"/>
      <c r="K7" s="3"/>
      <c r="L7" s="3"/>
      <c r="M7" s="3"/>
      <c r="N7" s="3"/>
      <c r="O7" s="3"/>
      <c r="V7" s="78" t="s">
        <v>43</v>
      </c>
      <c r="W7" s="79"/>
      <c r="X7" s="79"/>
      <c r="Y7" s="80"/>
      <c r="Z7" s="84"/>
      <c r="AA7" s="85"/>
      <c r="AB7" s="85"/>
      <c r="AC7" s="85"/>
      <c r="AD7" s="85"/>
      <c r="AE7" s="86"/>
    </row>
    <row r="8" spans="1:31" s="2" customFormat="1" ht="15" customHeight="1">
      <c r="A8" s="3"/>
      <c r="B8" s="3"/>
      <c r="C8" s="3"/>
      <c r="D8" s="3"/>
      <c r="E8" s="3"/>
      <c r="F8" s="3"/>
      <c r="G8" s="3"/>
      <c r="H8" s="3"/>
      <c r="I8" s="3"/>
      <c r="J8" s="3"/>
      <c r="K8" s="3"/>
      <c r="L8" s="3"/>
      <c r="M8" s="3"/>
      <c r="N8" s="3"/>
      <c r="O8" s="3"/>
      <c r="V8" s="81"/>
      <c r="W8" s="82"/>
      <c r="X8" s="82"/>
      <c r="Y8" s="83"/>
      <c r="Z8" s="87"/>
      <c r="AA8" s="88"/>
      <c r="AB8" s="88"/>
      <c r="AC8" s="88"/>
      <c r="AD8" s="88"/>
      <c r="AE8" s="89"/>
    </row>
    <row r="9" spans="1:27" s="2" customFormat="1" ht="15.75" customHeight="1">
      <c r="A9" s="3"/>
      <c r="B9" s="3"/>
      <c r="C9" s="3"/>
      <c r="D9" s="3"/>
      <c r="E9" s="3"/>
      <c r="F9" s="3"/>
      <c r="G9" s="3"/>
      <c r="H9" s="3"/>
      <c r="I9" s="3"/>
      <c r="J9" s="3"/>
      <c r="K9" s="3"/>
      <c r="L9" s="3"/>
      <c r="M9" s="3"/>
      <c r="N9" s="3"/>
      <c r="O9" s="3"/>
      <c r="P9" s="4"/>
      <c r="Q9" s="4"/>
      <c r="R9" s="4"/>
      <c r="S9" s="4"/>
      <c r="T9" s="4"/>
      <c r="U9" s="4"/>
      <c r="V9" s="4"/>
      <c r="W9" s="4"/>
      <c r="X9" s="4"/>
      <c r="AA9" s="19"/>
    </row>
    <row r="10" spans="1:32" s="2" customFormat="1" ht="15.75" customHeight="1">
      <c r="A10" s="3"/>
      <c r="B10" s="3"/>
      <c r="C10" s="3"/>
      <c r="D10" s="3"/>
      <c r="E10" s="3"/>
      <c r="F10" s="3"/>
      <c r="G10" s="3"/>
      <c r="H10" s="3"/>
      <c r="I10" s="3"/>
      <c r="J10" s="3"/>
      <c r="K10" s="3"/>
      <c r="L10" s="3"/>
      <c r="M10" s="3"/>
      <c r="N10" s="3"/>
      <c r="O10" s="3"/>
      <c r="P10" s="3"/>
      <c r="Q10" s="3"/>
      <c r="Y10" s="90" t="s">
        <v>81</v>
      </c>
      <c r="Z10" s="91"/>
      <c r="AA10" s="91"/>
      <c r="AB10" s="91"/>
      <c r="AC10" s="91"/>
      <c r="AD10" s="91"/>
      <c r="AE10" s="91"/>
      <c r="AF10" s="56"/>
    </row>
    <row r="11" spans="1:27" s="2" customFormat="1" ht="15.75" customHeight="1">
      <c r="A11" s="3"/>
      <c r="B11" s="3"/>
      <c r="C11" s="3"/>
      <c r="D11" s="3"/>
      <c r="E11" s="3"/>
      <c r="F11" s="3"/>
      <c r="G11" s="3"/>
      <c r="H11" s="3"/>
      <c r="I11" s="3"/>
      <c r="J11" s="3"/>
      <c r="K11" s="3"/>
      <c r="L11" s="3"/>
      <c r="M11" s="3"/>
      <c r="N11" s="3"/>
      <c r="O11" s="3"/>
      <c r="P11" s="3"/>
      <c r="Q11" s="3"/>
      <c r="R11" s="3"/>
      <c r="S11" s="3"/>
      <c r="T11" s="3"/>
      <c r="U11" s="3"/>
      <c r="V11" s="3"/>
      <c r="W11" s="3"/>
      <c r="X11" s="3"/>
      <c r="AA11" s="19"/>
    </row>
    <row r="12" spans="1:27" s="2" customFormat="1" ht="15.75" customHeight="1">
      <c r="A12" s="3"/>
      <c r="B12" s="3"/>
      <c r="C12" s="3"/>
      <c r="D12" s="3"/>
      <c r="E12" s="3"/>
      <c r="F12" s="3"/>
      <c r="G12" s="3"/>
      <c r="H12" s="3"/>
      <c r="I12" s="3"/>
      <c r="J12" s="3"/>
      <c r="K12" s="3"/>
      <c r="L12" s="3"/>
      <c r="M12" s="3"/>
      <c r="N12" s="3"/>
      <c r="O12" s="3"/>
      <c r="P12" s="3"/>
      <c r="Q12" s="3"/>
      <c r="R12" s="3"/>
      <c r="S12" s="3"/>
      <c r="T12" s="3"/>
      <c r="U12" s="3"/>
      <c r="V12" s="3"/>
      <c r="W12" s="3"/>
      <c r="X12" s="3"/>
      <c r="AA12" s="19"/>
    </row>
    <row r="13" spans="1:31" s="2" customFormat="1" ht="15.75" customHeight="1">
      <c r="A13" s="3"/>
      <c r="B13" s="3"/>
      <c r="C13" s="3"/>
      <c r="D13" s="3"/>
      <c r="E13" s="3"/>
      <c r="F13" s="3"/>
      <c r="G13" s="3"/>
      <c r="H13" s="3"/>
      <c r="I13" s="3"/>
      <c r="J13" s="3"/>
      <c r="K13" s="3"/>
      <c r="P13" s="92" t="s">
        <v>1</v>
      </c>
      <c r="Q13" s="92"/>
      <c r="R13" s="92"/>
      <c r="S13" s="92"/>
      <c r="T13" s="92"/>
      <c r="U13" s="92"/>
      <c r="V13" s="93"/>
      <c r="W13" s="93"/>
      <c r="X13" s="93"/>
      <c r="Y13" s="93"/>
      <c r="Z13" s="93"/>
      <c r="AA13" s="93"/>
      <c r="AB13" s="93"/>
      <c r="AC13" s="93"/>
      <c r="AD13" s="93"/>
      <c r="AE13" s="93"/>
    </row>
    <row r="14" spans="1:31" s="2" customFormat="1" ht="15.75" customHeight="1">
      <c r="A14" s="3"/>
      <c r="B14" s="3"/>
      <c r="C14" s="3"/>
      <c r="D14" s="3"/>
      <c r="E14" s="3"/>
      <c r="F14" s="3"/>
      <c r="G14" s="3"/>
      <c r="H14" s="3"/>
      <c r="I14" s="3"/>
      <c r="J14" s="3"/>
      <c r="K14" s="3"/>
      <c r="P14" s="92" t="s">
        <v>2</v>
      </c>
      <c r="Q14" s="92"/>
      <c r="R14" s="92"/>
      <c r="S14" s="92"/>
      <c r="T14" s="92"/>
      <c r="U14" s="92"/>
      <c r="V14" s="93"/>
      <c r="W14" s="93"/>
      <c r="X14" s="93"/>
      <c r="Y14" s="93"/>
      <c r="Z14" s="93"/>
      <c r="AA14" s="93"/>
      <c r="AB14" s="93"/>
      <c r="AC14" s="93"/>
      <c r="AD14" s="93"/>
      <c r="AE14" s="93"/>
    </row>
    <row r="15" spans="1:31" s="2" customFormat="1" ht="15.75" customHeight="1">
      <c r="A15" s="3"/>
      <c r="B15" s="3"/>
      <c r="C15" s="3"/>
      <c r="D15" s="3"/>
      <c r="E15" s="3"/>
      <c r="F15" s="3"/>
      <c r="G15" s="3"/>
      <c r="H15" s="3"/>
      <c r="I15" s="3"/>
      <c r="J15" s="3"/>
      <c r="K15" s="3"/>
      <c r="P15" s="92" t="s">
        <v>3</v>
      </c>
      <c r="Q15" s="92"/>
      <c r="R15" s="92"/>
      <c r="S15" s="92"/>
      <c r="T15" s="92"/>
      <c r="U15" s="92"/>
      <c r="V15" s="93"/>
      <c r="W15" s="93"/>
      <c r="X15" s="93"/>
      <c r="Y15" s="93"/>
      <c r="Z15" s="93"/>
      <c r="AA15" s="93"/>
      <c r="AB15" s="93"/>
      <c r="AC15" s="93"/>
      <c r="AD15" s="93"/>
      <c r="AE15" s="93"/>
    </row>
    <row r="16" spans="1:31" s="2" customFormat="1" ht="15.75" customHeight="1">
      <c r="A16" s="3"/>
      <c r="B16" s="3"/>
      <c r="C16" s="3"/>
      <c r="D16" s="3"/>
      <c r="E16" s="3"/>
      <c r="F16" s="3"/>
      <c r="G16" s="3"/>
      <c r="H16" s="3"/>
      <c r="I16" s="3"/>
      <c r="J16" s="3"/>
      <c r="K16" s="3"/>
      <c r="P16" s="92" t="s">
        <v>4</v>
      </c>
      <c r="Q16" s="92"/>
      <c r="R16" s="92"/>
      <c r="S16" s="92"/>
      <c r="T16" s="92"/>
      <c r="U16" s="92"/>
      <c r="V16" s="93"/>
      <c r="W16" s="93"/>
      <c r="X16" s="93"/>
      <c r="Y16" s="93"/>
      <c r="Z16" s="93"/>
      <c r="AA16" s="93"/>
      <c r="AB16" s="93"/>
      <c r="AC16" s="93"/>
      <c r="AD16" s="93"/>
      <c r="AE16" s="93"/>
    </row>
    <row r="17" spans="1:31" s="2" customFormat="1" ht="15.75" customHeight="1">
      <c r="A17" s="3"/>
      <c r="B17" s="3"/>
      <c r="C17" s="3"/>
      <c r="D17" s="3"/>
      <c r="E17" s="3"/>
      <c r="F17" s="3"/>
      <c r="G17" s="3"/>
      <c r="H17" s="3"/>
      <c r="I17" s="3"/>
      <c r="J17" s="3"/>
      <c r="K17" s="3"/>
      <c r="P17" s="92" t="s">
        <v>5</v>
      </c>
      <c r="Q17" s="92"/>
      <c r="R17" s="92"/>
      <c r="S17" s="92"/>
      <c r="T17" s="92"/>
      <c r="U17" s="92"/>
      <c r="V17" s="100"/>
      <c r="W17" s="100"/>
      <c r="X17" s="100"/>
      <c r="Y17" s="100"/>
      <c r="Z17" s="100"/>
      <c r="AA17" s="100"/>
      <c r="AB17" s="100"/>
      <c r="AC17" s="100"/>
      <c r="AD17" s="100"/>
      <c r="AE17" s="2" t="s">
        <v>6</v>
      </c>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5"/>
    </row>
    <row r="19" spans="1:26" ht="15.75" customHeight="1">
      <c r="A19" s="3" t="s">
        <v>35</v>
      </c>
      <c r="B19" s="3"/>
      <c r="C19" s="3"/>
      <c r="D19" s="3"/>
      <c r="E19" s="3"/>
      <c r="F19" s="3"/>
      <c r="G19" s="3"/>
      <c r="H19" s="3"/>
      <c r="I19" s="3"/>
      <c r="J19" s="3"/>
      <c r="K19" s="3"/>
      <c r="L19" s="3"/>
      <c r="M19" s="3"/>
      <c r="N19" s="3"/>
      <c r="O19" s="3"/>
      <c r="P19" s="3"/>
      <c r="Q19" s="3"/>
      <c r="R19" s="3"/>
      <c r="S19" s="3"/>
      <c r="T19" s="3"/>
      <c r="U19" s="3"/>
      <c r="V19" s="3"/>
      <c r="W19" s="3"/>
      <c r="X19" s="3"/>
      <c r="Y19" s="3"/>
      <c r="Z19" s="3"/>
    </row>
    <row r="20" spans="1:31" ht="15.75" customHeight="1">
      <c r="A20" s="3"/>
      <c r="B20" s="3"/>
      <c r="C20" s="3"/>
      <c r="D20" s="3"/>
      <c r="E20" s="3"/>
      <c r="F20" s="3"/>
      <c r="G20" s="3"/>
      <c r="H20" s="3"/>
      <c r="I20" s="3"/>
      <c r="J20" s="3"/>
      <c r="K20" s="3"/>
      <c r="L20" s="3"/>
      <c r="M20" s="3"/>
      <c r="N20" s="3"/>
      <c r="O20" s="3"/>
      <c r="P20" s="3"/>
      <c r="Q20" s="3"/>
      <c r="R20" s="3"/>
      <c r="S20" s="3"/>
      <c r="T20" s="3"/>
      <c r="U20" s="5"/>
      <c r="V20" s="3"/>
      <c r="W20" s="3"/>
      <c r="X20" s="3"/>
      <c r="Y20" s="3"/>
      <c r="AE20" s="5" t="s">
        <v>36</v>
      </c>
    </row>
    <row r="21" spans="1:31" ht="15.75" customHeight="1">
      <c r="A21" s="3"/>
      <c r="B21" s="67" t="s">
        <v>19</v>
      </c>
      <c r="C21" s="68"/>
      <c r="D21" s="68"/>
      <c r="E21" s="68"/>
      <c r="F21" s="68"/>
      <c r="G21" s="68"/>
      <c r="H21" s="68"/>
      <c r="I21" s="68"/>
      <c r="J21" s="68"/>
      <c r="K21" s="69"/>
      <c r="L21" s="94" t="s">
        <v>17</v>
      </c>
      <c r="M21" s="95"/>
      <c r="N21" s="95"/>
      <c r="O21" s="95"/>
      <c r="P21" s="95"/>
      <c r="Q21" s="95"/>
      <c r="R21" s="95"/>
      <c r="S21" s="95"/>
      <c r="T21" s="95"/>
      <c r="U21" s="95"/>
      <c r="V21" s="95"/>
      <c r="W21" s="95"/>
      <c r="X21" s="95"/>
      <c r="Y21" s="95"/>
      <c r="Z21" s="95"/>
      <c r="AA21" s="95"/>
      <c r="AB21" s="95"/>
      <c r="AC21" s="95"/>
      <c r="AD21" s="95"/>
      <c r="AE21" s="96"/>
    </row>
    <row r="22" spans="1:31" ht="15.75" customHeight="1">
      <c r="A22" s="3"/>
      <c r="B22" s="70"/>
      <c r="C22" s="71"/>
      <c r="D22" s="71"/>
      <c r="E22" s="71"/>
      <c r="F22" s="71"/>
      <c r="G22" s="71"/>
      <c r="H22" s="71"/>
      <c r="I22" s="71"/>
      <c r="J22" s="71"/>
      <c r="K22" s="72"/>
      <c r="L22" s="97"/>
      <c r="M22" s="98"/>
      <c r="N22" s="98"/>
      <c r="O22" s="98"/>
      <c r="P22" s="98"/>
      <c r="Q22" s="98"/>
      <c r="R22" s="98"/>
      <c r="S22" s="98"/>
      <c r="T22" s="98"/>
      <c r="U22" s="98"/>
      <c r="V22" s="98"/>
      <c r="W22" s="98"/>
      <c r="X22" s="98"/>
      <c r="Y22" s="98"/>
      <c r="Z22" s="98"/>
      <c r="AA22" s="98"/>
      <c r="AB22" s="98"/>
      <c r="AC22" s="98"/>
      <c r="AD22" s="98"/>
      <c r="AE22" s="99"/>
    </row>
    <row r="23" spans="1:32" ht="12" customHeight="1">
      <c r="A23" s="3"/>
      <c r="B23" s="126" t="s">
        <v>7</v>
      </c>
      <c r="C23" s="127"/>
      <c r="D23" s="127"/>
      <c r="E23" s="127"/>
      <c r="F23" s="127"/>
      <c r="G23" s="128"/>
      <c r="H23" s="117" t="s">
        <v>63</v>
      </c>
      <c r="I23" s="118"/>
      <c r="J23" s="118"/>
      <c r="K23" s="119"/>
      <c r="L23" s="113" t="s">
        <v>61</v>
      </c>
      <c r="M23" s="113"/>
      <c r="N23" s="113"/>
      <c r="O23" s="113"/>
      <c r="P23" s="113" t="s">
        <v>58</v>
      </c>
      <c r="Q23" s="113"/>
      <c r="R23" s="113"/>
      <c r="S23" s="113"/>
      <c r="T23" s="113" t="s">
        <v>59</v>
      </c>
      <c r="U23" s="113"/>
      <c r="V23" s="113"/>
      <c r="W23" s="113"/>
      <c r="X23" s="113" t="s">
        <v>60</v>
      </c>
      <c r="Y23" s="113"/>
      <c r="Z23" s="113"/>
      <c r="AA23" s="113"/>
      <c r="AB23" s="113" t="s">
        <v>62</v>
      </c>
      <c r="AC23" s="113"/>
      <c r="AD23" s="113"/>
      <c r="AE23" s="114"/>
      <c r="AF23" s="20"/>
    </row>
    <row r="24" spans="1:32" ht="12" customHeight="1">
      <c r="A24" s="3"/>
      <c r="B24" s="129"/>
      <c r="C24" s="130"/>
      <c r="D24" s="130"/>
      <c r="E24" s="130"/>
      <c r="F24" s="130"/>
      <c r="G24" s="131"/>
      <c r="H24" s="120"/>
      <c r="I24" s="121"/>
      <c r="J24" s="121"/>
      <c r="K24" s="122"/>
      <c r="L24" s="113"/>
      <c r="M24" s="113"/>
      <c r="N24" s="113"/>
      <c r="O24" s="113"/>
      <c r="P24" s="113"/>
      <c r="Q24" s="113"/>
      <c r="R24" s="113"/>
      <c r="S24" s="113"/>
      <c r="T24" s="113"/>
      <c r="U24" s="113"/>
      <c r="V24" s="113"/>
      <c r="W24" s="113"/>
      <c r="X24" s="113"/>
      <c r="Y24" s="113"/>
      <c r="Z24" s="113"/>
      <c r="AA24" s="113"/>
      <c r="AB24" s="113"/>
      <c r="AC24" s="113"/>
      <c r="AD24" s="113"/>
      <c r="AE24" s="114"/>
      <c r="AF24" s="20"/>
    </row>
    <row r="25" spans="1:32" ht="12" customHeight="1">
      <c r="A25" s="3"/>
      <c r="B25" s="129"/>
      <c r="C25" s="130"/>
      <c r="D25" s="130"/>
      <c r="E25" s="130"/>
      <c r="F25" s="130"/>
      <c r="G25" s="131"/>
      <c r="H25" s="120"/>
      <c r="I25" s="121"/>
      <c r="J25" s="121"/>
      <c r="K25" s="122"/>
      <c r="L25" s="113"/>
      <c r="M25" s="113"/>
      <c r="N25" s="113"/>
      <c r="O25" s="113"/>
      <c r="P25" s="113"/>
      <c r="Q25" s="113"/>
      <c r="R25" s="113"/>
      <c r="S25" s="113"/>
      <c r="T25" s="113"/>
      <c r="U25" s="113"/>
      <c r="V25" s="113"/>
      <c r="W25" s="113"/>
      <c r="X25" s="113"/>
      <c r="Y25" s="113"/>
      <c r="Z25" s="113"/>
      <c r="AA25" s="113"/>
      <c r="AB25" s="113"/>
      <c r="AC25" s="113"/>
      <c r="AD25" s="113"/>
      <c r="AE25" s="114"/>
      <c r="AF25" s="20"/>
    </row>
    <row r="26" spans="1:32" ht="12" customHeight="1">
      <c r="A26" s="3"/>
      <c r="B26" s="132"/>
      <c r="C26" s="133"/>
      <c r="D26" s="133"/>
      <c r="E26" s="133"/>
      <c r="F26" s="133"/>
      <c r="G26" s="134"/>
      <c r="H26" s="123"/>
      <c r="I26" s="124"/>
      <c r="J26" s="124"/>
      <c r="K26" s="125"/>
      <c r="L26" s="115"/>
      <c r="M26" s="115"/>
      <c r="N26" s="115"/>
      <c r="O26" s="115"/>
      <c r="P26" s="115"/>
      <c r="Q26" s="115"/>
      <c r="R26" s="115"/>
      <c r="S26" s="115"/>
      <c r="T26" s="115"/>
      <c r="U26" s="115"/>
      <c r="V26" s="115"/>
      <c r="W26" s="115"/>
      <c r="X26" s="115"/>
      <c r="Y26" s="115"/>
      <c r="Z26" s="115"/>
      <c r="AA26" s="115"/>
      <c r="AB26" s="115"/>
      <c r="AC26" s="115"/>
      <c r="AD26" s="115"/>
      <c r="AE26" s="116"/>
      <c r="AF26" s="20"/>
    </row>
    <row r="27" spans="1:32" ht="15.75" customHeight="1">
      <c r="A27" s="3"/>
      <c r="B27" s="111" t="s">
        <v>8</v>
      </c>
      <c r="C27" s="112"/>
      <c r="D27" s="112"/>
      <c r="E27" s="112"/>
      <c r="F27" s="112"/>
      <c r="G27" s="112"/>
      <c r="H27" s="108"/>
      <c r="I27" s="108"/>
      <c r="J27" s="108"/>
      <c r="K27" s="108"/>
      <c r="L27" s="101"/>
      <c r="M27" s="101"/>
      <c r="N27" s="101"/>
      <c r="O27" s="101"/>
      <c r="P27" s="101"/>
      <c r="Q27" s="101"/>
      <c r="R27" s="101"/>
      <c r="S27" s="101"/>
      <c r="T27" s="101"/>
      <c r="U27" s="101"/>
      <c r="V27" s="101"/>
      <c r="W27" s="101"/>
      <c r="X27" s="101"/>
      <c r="Y27" s="101"/>
      <c r="Z27" s="101"/>
      <c r="AA27" s="101"/>
      <c r="AB27" s="101"/>
      <c r="AC27" s="101"/>
      <c r="AD27" s="101"/>
      <c r="AE27" s="102"/>
      <c r="AF27" s="20"/>
    </row>
    <row r="28" spans="1:32" ht="15.75" customHeight="1">
      <c r="A28" s="3"/>
      <c r="B28" s="109"/>
      <c r="C28" s="110"/>
      <c r="D28" s="110"/>
      <c r="E28" s="110"/>
      <c r="F28" s="110"/>
      <c r="G28" s="110"/>
      <c r="H28" s="106"/>
      <c r="I28" s="106"/>
      <c r="J28" s="106"/>
      <c r="K28" s="106"/>
      <c r="L28" s="73"/>
      <c r="M28" s="73"/>
      <c r="N28" s="73"/>
      <c r="O28" s="73"/>
      <c r="P28" s="73"/>
      <c r="Q28" s="73"/>
      <c r="R28" s="73"/>
      <c r="S28" s="73"/>
      <c r="T28" s="73"/>
      <c r="U28" s="73"/>
      <c r="V28" s="73"/>
      <c r="W28" s="73"/>
      <c r="X28" s="73"/>
      <c r="Y28" s="73"/>
      <c r="Z28" s="73"/>
      <c r="AA28" s="73"/>
      <c r="AB28" s="73"/>
      <c r="AC28" s="73"/>
      <c r="AD28" s="73"/>
      <c r="AE28" s="74"/>
      <c r="AF28" s="21">
        <f>SUM(L27:AE28)</f>
        <v>0</v>
      </c>
    </row>
    <row r="29" spans="1:32" ht="15.75" customHeight="1">
      <c r="A29" s="3"/>
      <c r="B29" s="109" t="s">
        <v>9</v>
      </c>
      <c r="C29" s="110"/>
      <c r="D29" s="110"/>
      <c r="E29" s="110"/>
      <c r="F29" s="110"/>
      <c r="G29" s="110"/>
      <c r="H29" s="106"/>
      <c r="I29" s="106"/>
      <c r="J29" s="106"/>
      <c r="K29" s="106"/>
      <c r="L29" s="73"/>
      <c r="M29" s="73"/>
      <c r="N29" s="73"/>
      <c r="O29" s="73"/>
      <c r="P29" s="73"/>
      <c r="Q29" s="73"/>
      <c r="R29" s="73"/>
      <c r="S29" s="73"/>
      <c r="T29" s="73"/>
      <c r="U29" s="73"/>
      <c r="V29" s="73"/>
      <c r="W29" s="73"/>
      <c r="X29" s="73"/>
      <c r="Y29" s="73"/>
      <c r="Z29" s="73"/>
      <c r="AA29" s="73"/>
      <c r="AB29" s="73"/>
      <c r="AC29" s="73"/>
      <c r="AD29" s="73"/>
      <c r="AE29" s="74"/>
      <c r="AF29" s="20"/>
    </row>
    <row r="30" spans="1:32" ht="15.75" customHeight="1">
      <c r="A30" s="3"/>
      <c r="B30" s="109"/>
      <c r="C30" s="110"/>
      <c r="D30" s="110"/>
      <c r="E30" s="110"/>
      <c r="F30" s="110"/>
      <c r="G30" s="110"/>
      <c r="H30" s="106"/>
      <c r="I30" s="106"/>
      <c r="J30" s="106"/>
      <c r="K30" s="106"/>
      <c r="L30" s="73"/>
      <c r="M30" s="73"/>
      <c r="N30" s="73"/>
      <c r="O30" s="73"/>
      <c r="P30" s="73"/>
      <c r="Q30" s="73"/>
      <c r="R30" s="73"/>
      <c r="S30" s="73"/>
      <c r="T30" s="73"/>
      <c r="U30" s="73"/>
      <c r="V30" s="73"/>
      <c r="W30" s="73"/>
      <c r="X30" s="73"/>
      <c r="Y30" s="73"/>
      <c r="Z30" s="73"/>
      <c r="AA30" s="73"/>
      <c r="AB30" s="73"/>
      <c r="AC30" s="73"/>
      <c r="AD30" s="73"/>
      <c r="AE30" s="74"/>
      <c r="AF30" s="21">
        <f>SUM(L29:AE30)</f>
        <v>0</v>
      </c>
    </row>
    <row r="31" spans="1:32" ht="15.75" customHeight="1">
      <c r="A31" s="3"/>
      <c r="B31" s="109" t="s">
        <v>10</v>
      </c>
      <c r="C31" s="110"/>
      <c r="D31" s="110"/>
      <c r="E31" s="110"/>
      <c r="F31" s="110"/>
      <c r="G31" s="110"/>
      <c r="H31" s="106"/>
      <c r="I31" s="106"/>
      <c r="J31" s="106"/>
      <c r="K31" s="106"/>
      <c r="L31" s="73"/>
      <c r="M31" s="73"/>
      <c r="N31" s="73"/>
      <c r="O31" s="73"/>
      <c r="P31" s="73"/>
      <c r="Q31" s="73"/>
      <c r="R31" s="73"/>
      <c r="S31" s="73"/>
      <c r="T31" s="103"/>
      <c r="U31" s="103"/>
      <c r="V31" s="103"/>
      <c r="W31" s="103"/>
      <c r="X31" s="105"/>
      <c r="Y31" s="105"/>
      <c r="Z31" s="105"/>
      <c r="AA31" s="105"/>
      <c r="AB31" s="73"/>
      <c r="AC31" s="73"/>
      <c r="AD31" s="73"/>
      <c r="AE31" s="74"/>
      <c r="AF31" s="20"/>
    </row>
    <row r="32" spans="1:32" ht="15.75" customHeight="1">
      <c r="A32" s="3"/>
      <c r="B32" s="109"/>
      <c r="C32" s="110"/>
      <c r="D32" s="110"/>
      <c r="E32" s="110"/>
      <c r="F32" s="110"/>
      <c r="G32" s="110"/>
      <c r="H32" s="106"/>
      <c r="I32" s="106"/>
      <c r="J32" s="106"/>
      <c r="K32" s="106"/>
      <c r="L32" s="73"/>
      <c r="M32" s="73"/>
      <c r="N32" s="73"/>
      <c r="O32" s="73"/>
      <c r="P32" s="73"/>
      <c r="Q32" s="73"/>
      <c r="R32" s="73"/>
      <c r="S32" s="73"/>
      <c r="T32" s="103"/>
      <c r="U32" s="103"/>
      <c r="V32" s="103"/>
      <c r="W32" s="103"/>
      <c r="X32" s="105"/>
      <c r="Y32" s="105"/>
      <c r="Z32" s="105"/>
      <c r="AA32" s="105"/>
      <c r="AB32" s="73"/>
      <c r="AC32" s="73"/>
      <c r="AD32" s="73"/>
      <c r="AE32" s="74"/>
      <c r="AF32" s="21">
        <f>SUM(L31:AE32)</f>
        <v>0</v>
      </c>
    </row>
    <row r="33" spans="1:32" ht="15.75" customHeight="1">
      <c r="A33" s="3"/>
      <c r="B33" s="109" t="s">
        <v>11</v>
      </c>
      <c r="C33" s="110"/>
      <c r="D33" s="110"/>
      <c r="E33" s="110"/>
      <c r="F33" s="110"/>
      <c r="G33" s="110"/>
      <c r="H33" s="106"/>
      <c r="I33" s="106"/>
      <c r="J33" s="106"/>
      <c r="K33" s="106"/>
      <c r="L33" s="73"/>
      <c r="M33" s="73"/>
      <c r="N33" s="73"/>
      <c r="O33" s="73"/>
      <c r="P33" s="103"/>
      <c r="Q33" s="103"/>
      <c r="R33" s="103"/>
      <c r="S33" s="103"/>
      <c r="T33" s="103"/>
      <c r="U33" s="103"/>
      <c r="V33" s="103"/>
      <c r="W33" s="103"/>
      <c r="X33" s="103"/>
      <c r="Y33" s="103"/>
      <c r="Z33" s="103"/>
      <c r="AA33" s="103"/>
      <c r="AB33" s="73"/>
      <c r="AC33" s="73"/>
      <c r="AD33" s="73"/>
      <c r="AE33" s="74"/>
      <c r="AF33" s="20"/>
    </row>
    <row r="34" spans="1:32" ht="15.75" customHeight="1">
      <c r="A34" s="3"/>
      <c r="B34" s="109"/>
      <c r="C34" s="110"/>
      <c r="D34" s="110"/>
      <c r="E34" s="110"/>
      <c r="F34" s="110"/>
      <c r="G34" s="110"/>
      <c r="H34" s="106"/>
      <c r="I34" s="106"/>
      <c r="J34" s="106"/>
      <c r="K34" s="106"/>
      <c r="L34" s="73"/>
      <c r="M34" s="73"/>
      <c r="N34" s="73"/>
      <c r="O34" s="73"/>
      <c r="P34" s="103"/>
      <c r="Q34" s="103"/>
      <c r="R34" s="103"/>
      <c r="S34" s="103"/>
      <c r="T34" s="103"/>
      <c r="U34" s="103"/>
      <c r="V34" s="103"/>
      <c r="W34" s="103"/>
      <c r="X34" s="103"/>
      <c r="Y34" s="103"/>
      <c r="Z34" s="103"/>
      <c r="AA34" s="103"/>
      <c r="AB34" s="73"/>
      <c r="AC34" s="73"/>
      <c r="AD34" s="73"/>
      <c r="AE34" s="74"/>
      <c r="AF34" s="21">
        <f>SUM(L33:AE34)</f>
        <v>0</v>
      </c>
    </row>
    <row r="35" spans="1:32" ht="15.75" customHeight="1">
      <c r="A35" s="3"/>
      <c r="B35" s="109" t="s">
        <v>18</v>
      </c>
      <c r="C35" s="110"/>
      <c r="D35" s="110"/>
      <c r="E35" s="110"/>
      <c r="F35" s="110"/>
      <c r="G35" s="110"/>
      <c r="H35" s="106"/>
      <c r="I35" s="106"/>
      <c r="J35" s="106"/>
      <c r="K35" s="106"/>
      <c r="L35" s="103"/>
      <c r="M35" s="103"/>
      <c r="N35" s="103"/>
      <c r="O35" s="103"/>
      <c r="P35" s="103"/>
      <c r="Q35" s="103"/>
      <c r="R35" s="103"/>
      <c r="S35" s="103"/>
      <c r="T35" s="103"/>
      <c r="U35" s="103"/>
      <c r="V35" s="103"/>
      <c r="W35" s="103"/>
      <c r="X35" s="103"/>
      <c r="Y35" s="103"/>
      <c r="Z35" s="103"/>
      <c r="AA35" s="103"/>
      <c r="AB35" s="73"/>
      <c r="AC35" s="73"/>
      <c r="AD35" s="73"/>
      <c r="AE35" s="74"/>
      <c r="AF35" s="20"/>
    </row>
    <row r="36" spans="1:32" ht="15.75" customHeight="1">
      <c r="A36" s="3"/>
      <c r="B36" s="149"/>
      <c r="C36" s="150"/>
      <c r="D36" s="150"/>
      <c r="E36" s="150"/>
      <c r="F36" s="150"/>
      <c r="G36" s="150"/>
      <c r="H36" s="107"/>
      <c r="I36" s="107"/>
      <c r="J36" s="107"/>
      <c r="K36" s="107"/>
      <c r="L36" s="104"/>
      <c r="M36" s="104"/>
      <c r="N36" s="104"/>
      <c r="O36" s="104"/>
      <c r="P36" s="104"/>
      <c r="Q36" s="104"/>
      <c r="R36" s="104"/>
      <c r="S36" s="104"/>
      <c r="T36" s="104"/>
      <c r="U36" s="104"/>
      <c r="V36" s="104"/>
      <c r="W36" s="104"/>
      <c r="X36" s="104"/>
      <c r="Y36" s="104"/>
      <c r="Z36" s="104"/>
      <c r="AA36" s="104"/>
      <c r="AB36" s="75"/>
      <c r="AC36" s="75"/>
      <c r="AD36" s="75"/>
      <c r="AE36" s="76"/>
      <c r="AF36" s="20"/>
    </row>
    <row r="37" spans="1:32" ht="15.75" customHeight="1">
      <c r="A37" s="3"/>
      <c r="B37" s="143" t="s">
        <v>12</v>
      </c>
      <c r="C37" s="144"/>
      <c r="D37" s="144"/>
      <c r="E37" s="144"/>
      <c r="F37" s="144"/>
      <c r="G37" s="145"/>
      <c r="H37" s="135">
        <f>SUM(H27:K36)</f>
        <v>0</v>
      </c>
      <c r="I37" s="136"/>
      <c r="J37" s="136"/>
      <c r="K37" s="141"/>
      <c r="L37" s="135">
        <f>SUM(L27:O36)</f>
        <v>0</v>
      </c>
      <c r="M37" s="136"/>
      <c r="N37" s="136"/>
      <c r="O37" s="141"/>
      <c r="P37" s="135">
        <f>SUM(P27:S36)</f>
        <v>0</v>
      </c>
      <c r="Q37" s="136"/>
      <c r="R37" s="136"/>
      <c r="S37" s="141"/>
      <c r="T37" s="135">
        <f>SUM(T27:W36)</f>
        <v>0</v>
      </c>
      <c r="U37" s="136"/>
      <c r="V37" s="136"/>
      <c r="W37" s="141"/>
      <c r="X37" s="135">
        <f>SUM(X27:AA36)</f>
        <v>0</v>
      </c>
      <c r="Y37" s="136"/>
      <c r="Z37" s="136"/>
      <c r="AA37" s="141"/>
      <c r="AB37" s="135">
        <f>SUM(AB27:AE36)</f>
        <v>0</v>
      </c>
      <c r="AC37" s="136"/>
      <c r="AD37" s="136"/>
      <c r="AE37" s="137"/>
      <c r="AF37" s="20"/>
    </row>
    <row r="38" spans="1:32" ht="15.75" customHeight="1">
      <c r="A38" s="3"/>
      <c r="B38" s="146"/>
      <c r="C38" s="147"/>
      <c r="D38" s="147"/>
      <c r="E38" s="147"/>
      <c r="F38" s="147"/>
      <c r="G38" s="148"/>
      <c r="H38" s="138"/>
      <c r="I38" s="139"/>
      <c r="J38" s="139"/>
      <c r="K38" s="142"/>
      <c r="L38" s="138"/>
      <c r="M38" s="139"/>
      <c r="N38" s="139"/>
      <c r="O38" s="142"/>
      <c r="P38" s="138"/>
      <c r="Q38" s="139"/>
      <c r="R38" s="139"/>
      <c r="S38" s="142"/>
      <c r="T38" s="138"/>
      <c r="U38" s="139"/>
      <c r="V38" s="139"/>
      <c r="W38" s="142"/>
      <c r="X38" s="138"/>
      <c r="Y38" s="139"/>
      <c r="Z38" s="139"/>
      <c r="AA38" s="142"/>
      <c r="AB38" s="138"/>
      <c r="AC38" s="139"/>
      <c r="AD38" s="139"/>
      <c r="AE38" s="140"/>
      <c r="AF38" s="21">
        <f>SUM(L37:AE38)</f>
        <v>0</v>
      </c>
    </row>
    <row r="39" spans="1:27" ht="15.75" customHeight="1">
      <c r="A39" s="3"/>
      <c r="B39" s="38"/>
      <c r="C39" s="38"/>
      <c r="D39" s="38"/>
      <c r="E39" s="38"/>
      <c r="F39" s="38"/>
      <c r="G39" s="39"/>
      <c r="H39" s="39"/>
      <c r="I39" s="39"/>
      <c r="J39" s="39"/>
      <c r="K39" s="39"/>
      <c r="L39" s="39"/>
      <c r="M39" s="39"/>
      <c r="N39" s="39"/>
      <c r="O39" s="39"/>
      <c r="P39" s="39"/>
      <c r="Q39" s="39"/>
      <c r="R39" s="39"/>
      <c r="S39" s="39"/>
      <c r="T39" s="39"/>
      <c r="U39" s="39"/>
      <c r="V39" s="39"/>
      <c r="W39" s="39"/>
      <c r="X39" s="39"/>
      <c r="Y39" s="39"/>
      <c r="Z39" s="39"/>
      <c r="AA39" s="21"/>
    </row>
    <row r="40" spans="1:26" ht="15.75" customHeight="1">
      <c r="A40" s="3"/>
      <c r="B40" s="65" t="s">
        <v>16</v>
      </c>
      <c r="C40" s="3"/>
      <c r="D40" s="3"/>
      <c r="E40" s="3"/>
      <c r="F40" s="3"/>
      <c r="G40" s="3"/>
      <c r="H40" s="3"/>
      <c r="I40" s="3"/>
      <c r="J40" s="3"/>
      <c r="K40" s="3"/>
      <c r="L40" s="3"/>
      <c r="M40" s="3"/>
      <c r="N40" s="3"/>
      <c r="O40" s="3"/>
      <c r="P40" s="3"/>
      <c r="Q40" s="3"/>
      <c r="R40" s="3"/>
      <c r="S40" s="3"/>
      <c r="T40" s="3"/>
      <c r="U40" s="3"/>
      <c r="V40" s="3"/>
      <c r="W40" s="3"/>
      <c r="X40" s="3"/>
      <c r="Y40" s="3"/>
      <c r="Z40" s="3"/>
    </row>
    <row r="41" ht="15.75" customHeight="1">
      <c r="B41" s="65" t="s">
        <v>20</v>
      </c>
    </row>
    <row r="42" spans="1:26" ht="15.75" customHeight="1">
      <c r="A42" s="3"/>
      <c r="B42" s="65" t="s">
        <v>13</v>
      </c>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65" t="s">
        <v>71</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65" t="s">
        <v>72</v>
      </c>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65" t="s">
        <v>70</v>
      </c>
      <c r="C45" s="3"/>
      <c r="D45" s="3"/>
      <c r="E45" s="3"/>
      <c r="F45" s="3"/>
      <c r="G45" s="3"/>
      <c r="H45" s="3"/>
      <c r="I45" s="3"/>
      <c r="J45" s="3"/>
      <c r="K45" s="3"/>
      <c r="L45" s="3"/>
      <c r="M45" s="3"/>
      <c r="N45" s="3"/>
      <c r="O45" s="3"/>
      <c r="P45" s="3"/>
      <c r="Q45" s="3"/>
      <c r="R45" s="3"/>
      <c r="S45" s="3"/>
      <c r="T45" s="3"/>
      <c r="U45" s="3"/>
      <c r="V45" s="3"/>
      <c r="W45" s="3"/>
      <c r="X45" s="3"/>
      <c r="Y45" s="3"/>
      <c r="Z45" s="3"/>
    </row>
    <row r="46" ht="13.5">
      <c r="B46" s="66" t="s">
        <v>77</v>
      </c>
    </row>
    <row r="47" ht="13.5">
      <c r="C47" s="1" t="s">
        <v>78</v>
      </c>
    </row>
  </sheetData>
  <sheetProtection/>
  <protectedRanges>
    <protectedRange sqref="G27:AE30 AA31 L31 L33 S72 G31 G33 G35" name="範囲1"/>
  </protectedRanges>
  <mergeCells count="66">
    <mergeCell ref="H23:K26"/>
    <mergeCell ref="B23:G26"/>
    <mergeCell ref="AB37:AE38"/>
    <mergeCell ref="X37:AA38"/>
    <mergeCell ref="T37:W38"/>
    <mergeCell ref="P37:S38"/>
    <mergeCell ref="L37:O38"/>
    <mergeCell ref="H37:K38"/>
    <mergeCell ref="B37:G38"/>
    <mergeCell ref="B35:G36"/>
    <mergeCell ref="B33:G34"/>
    <mergeCell ref="B31:G32"/>
    <mergeCell ref="B29:G30"/>
    <mergeCell ref="B27:G28"/>
    <mergeCell ref="AB23:AE26"/>
    <mergeCell ref="X23:AA26"/>
    <mergeCell ref="T23:W26"/>
    <mergeCell ref="P23:S26"/>
    <mergeCell ref="L23:O26"/>
    <mergeCell ref="L31:O32"/>
    <mergeCell ref="L29:O30"/>
    <mergeCell ref="L27:O28"/>
    <mergeCell ref="H35:K36"/>
    <mergeCell ref="H33:K34"/>
    <mergeCell ref="H31:K32"/>
    <mergeCell ref="H29:K30"/>
    <mergeCell ref="H27:K28"/>
    <mergeCell ref="L35:O36"/>
    <mergeCell ref="L33:O34"/>
    <mergeCell ref="T35:W36"/>
    <mergeCell ref="T33:W34"/>
    <mergeCell ref="T31:W32"/>
    <mergeCell ref="T29:W30"/>
    <mergeCell ref="T27:W28"/>
    <mergeCell ref="P35:S36"/>
    <mergeCell ref="P33:S34"/>
    <mergeCell ref="P31:S32"/>
    <mergeCell ref="P29:S30"/>
    <mergeCell ref="P27:S28"/>
    <mergeCell ref="AB33:AE34"/>
    <mergeCell ref="AB31:AE32"/>
    <mergeCell ref="AB29:AE30"/>
    <mergeCell ref="AB27:AE28"/>
    <mergeCell ref="X35:AA36"/>
    <mergeCell ref="X33:AA34"/>
    <mergeCell ref="X31:AA32"/>
    <mergeCell ref="X29:AA30"/>
    <mergeCell ref="X27:AA28"/>
    <mergeCell ref="L21:AE22"/>
    <mergeCell ref="V14:AE14"/>
    <mergeCell ref="V15:AE15"/>
    <mergeCell ref="V16:AE16"/>
    <mergeCell ref="V17:AD17"/>
    <mergeCell ref="P14:U14"/>
    <mergeCell ref="P15:U15"/>
    <mergeCell ref="P16:U16"/>
    <mergeCell ref="B21:K22"/>
    <mergeCell ref="AB35:AE36"/>
    <mergeCell ref="F2:Z3"/>
    <mergeCell ref="F4:Z5"/>
    <mergeCell ref="V7:Y8"/>
    <mergeCell ref="Z7:AE8"/>
    <mergeCell ref="Y10:AE10"/>
    <mergeCell ref="P13:U13"/>
    <mergeCell ref="V13:AE13"/>
    <mergeCell ref="P17:U17"/>
  </mergeCells>
  <printOptions horizontalCentered="1"/>
  <pageMargins left="0.4724409448818898" right="0.35433070866141736"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10"/>
  </sheetPr>
  <dimension ref="A1:Y43"/>
  <sheetViews>
    <sheetView showGridLines="0" view="pageBreakPreview" zoomScale="70" zoomScaleNormal="70" zoomScaleSheetLayoutView="70" zoomScalePageLayoutView="0" workbookViewId="0" topLeftCell="A1">
      <selection activeCell="F21" sqref="F21"/>
    </sheetView>
  </sheetViews>
  <sheetFormatPr defaultColWidth="9.00390625" defaultRowHeight="13.5"/>
  <cols>
    <col min="1" max="1" width="12.125" style="6" customWidth="1"/>
    <col min="2" max="2" width="27.75390625" style="6" customWidth="1"/>
    <col min="3" max="9" width="18.125" style="6" customWidth="1"/>
    <col min="10" max="16384" width="9.00390625" style="6" customWidth="1"/>
  </cols>
  <sheetData>
    <row r="1" spans="1:9" s="7" customFormat="1" ht="24.75" customHeight="1" thickBot="1">
      <c r="A1" s="41" t="s">
        <v>83</v>
      </c>
      <c r="I1" s="7" t="s">
        <v>21</v>
      </c>
    </row>
    <row r="2" spans="1:9" ht="20.25" customHeight="1">
      <c r="A2" s="34"/>
      <c r="B2" s="35" t="s">
        <v>22</v>
      </c>
      <c r="C2" s="153"/>
      <c r="D2" s="155"/>
      <c r="E2" s="155"/>
      <c r="F2" s="155"/>
      <c r="G2" s="155"/>
      <c r="H2" s="155"/>
      <c r="I2" s="151" t="s">
        <v>23</v>
      </c>
    </row>
    <row r="3" spans="1:9" ht="21" customHeight="1" thickBot="1">
      <c r="A3" s="36" t="s">
        <v>24</v>
      </c>
      <c r="B3" s="37"/>
      <c r="C3" s="154"/>
      <c r="D3" s="156"/>
      <c r="E3" s="156"/>
      <c r="F3" s="156"/>
      <c r="G3" s="156"/>
      <c r="H3" s="156"/>
      <c r="I3" s="152"/>
    </row>
    <row r="4" spans="1:9" s="7" customFormat="1" ht="19.5" customHeight="1">
      <c r="A4" s="157" t="s">
        <v>68</v>
      </c>
      <c r="B4" s="11" t="s">
        <v>26</v>
      </c>
      <c r="C4" s="42"/>
      <c r="D4" s="43"/>
      <c r="E4" s="43"/>
      <c r="F4" s="43"/>
      <c r="G4" s="43"/>
      <c r="H4" s="43"/>
      <c r="I4" s="22">
        <f aca="true" t="shared" si="0" ref="I4:I9">SUM(C4:H4)</f>
        <v>0</v>
      </c>
    </row>
    <row r="5" spans="1:9" s="7" customFormat="1" ht="19.5" customHeight="1">
      <c r="A5" s="158"/>
      <c r="B5" s="9" t="s">
        <v>27</v>
      </c>
      <c r="C5" s="44"/>
      <c r="D5" s="45"/>
      <c r="E5" s="45"/>
      <c r="F5" s="45"/>
      <c r="G5" s="45"/>
      <c r="H5" s="45"/>
      <c r="I5" s="22">
        <f t="shared" si="0"/>
        <v>0</v>
      </c>
    </row>
    <row r="6" spans="1:9" s="7" customFormat="1" ht="19.5" customHeight="1">
      <c r="A6" s="158"/>
      <c r="B6" s="9" t="s">
        <v>28</v>
      </c>
      <c r="C6" s="44"/>
      <c r="D6" s="45"/>
      <c r="E6" s="45"/>
      <c r="F6" s="45"/>
      <c r="G6" s="45"/>
      <c r="H6" s="45"/>
      <c r="I6" s="22">
        <f t="shared" si="0"/>
        <v>0</v>
      </c>
    </row>
    <row r="7" spans="1:9" s="7" customFormat="1" ht="19.5" customHeight="1">
      <c r="A7" s="158"/>
      <c r="B7" s="12" t="s">
        <v>29</v>
      </c>
      <c r="C7" s="46"/>
      <c r="D7" s="47"/>
      <c r="E7" s="47"/>
      <c r="F7" s="47"/>
      <c r="G7" s="47"/>
      <c r="H7" s="47"/>
      <c r="I7" s="23">
        <f t="shared" si="0"/>
        <v>0</v>
      </c>
    </row>
    <row r="8" spans="1:9" s="7" customFormat="1" ht="19.5" customHeight="1" thickBot="1">
      <c r="A8" s="158"/>
      <c r="B8" s="13" t="s">
        <v>30</v>
      </c>
      <c r="C8" s="48"/>
      <c r="D8" s="49"/>
      <c r="E8" s="49"/>
      <c r="F8" s="49"/>
      <c r="G8" s="49"/>
      <c r="H8" s="49"/>
      <c r="I8" s="24">
        <f t="shared" si="0"/>
        <v>0</v>
      </c>
    </row>
    <row r="9" spans="1:9" s="7" customFormat="1" ht="19.5" customHeight="1" thickBot="1">
      <c r="A9" s="159"/>
      <c r="B9" s="57" t="s">
        <v>25</v>
      </c>
      <c r="C9" s="58">
        <f aca="true" t="shared" si="1" ref="C9:H9">SUM(C4:C8)</f>
        <v>0</v>
      </c>
      <c r="D9" s="59">
        <f t="shared" si="1"/>
        <v>0</v>
      </c>
      <c r="E9" s="59">
        <f t="shared" si="1"/>
        <v>0</v>
      </c>
      <c r="F9" s="59">
        <f t="shared" si="1"/>
        <v>0</v>
      </c>
      <c r="G9" s="59">
        <f t="shared" si="1"/>
        <v>0</v>
      </c>
      <c r="H9" s="59">
        <f t="shared" si="1"/>
        <v>0</v>
      </c>
      <c r="I9" s="60">
        <f t="shared" si="0"/>
        <v>0</v>
      </c>
    </row>
    <row r="10" spans="1:25" s="7" customFormat="1" ht="19.5" customHeight="1" thickTop="1">
      <c r="A10" s="158" t="s">
        <v>31</v>
      </c>
      <c r="B10" s="11" t="s">
        <v>26</v>
      </c>
      <c r="C10" s="42"/>
      <c r="D10" s="43"/>
      <c r="E10" s="43"/>
      <c r="F10" s="43"/>
      <c r="G10" s="43"/>
      <c r="H10" s="43"/>
      <c r="I10" s="22">
        <f>SUM(C10:H10)</f>
        <v>0</v>
      </c>
      <c r="Y10" s="64">
        <v>43581</v>
      </c>
    </row>
    <row r="11" spans="1:9" s="7" customFormat="1" ht="19.5" customHeight="1">
      <c r="A11" s="158"/>
      <c r="B11" s="9" t="s">
        <v>27</v>
      </c>
      <c r="C11" s="52"/>
      <c r="D11" s="45"/>
      <c r="E11" s="45"/>
      <c r="F11" s="45"/>
      <c r="G11" s="45"/>
      <c r="H11" s="53"/>
      <c r="I11" s="22">
        <f>SUM(C11:H11)</f>
        <v>0</v>
      </c>
    </row>
    <row r="12" spans="1:9" s="7" customFormat="1" ht="19.5" customHeight="1">
      <c r="A12" s="158"/>
      <c r="B12" s="9" t="s">
        <v>28</v>
      </c>
      <c r="C12" s="52"/>
      <c r="D12" s="45"/>
      <c r="E12" s="45"/>
      <c r="F12" s="45"/>
      <c r="G12" s="45"/>
      <c r="H12" s="53"/>
      <c r="I12" s="22">
        <f>SUM(C12:H12)</f>
        <v>0</v>
      </c>
    </row>
    <row r="13" spans="1:9" s="7" customFormat="1" ht="19.5" customHeight="1" thickBot="1">
      <c r="A13" s="158"/>
      <c r="B13" s="10" t="s">
        <v>29</v>
      </c>
      <c r="C13" s="54"/>
      <c r="D13" s="49"/>
      <c r="E13" s="49"/>
      <c r="F13" s="49"/>
      <c r="G13" s="49"/>
      <c r="H13" s="55"/>
      <c r="I13" s="26">
        <f>SUM(C13:H13)</f>
        <v>0</v>
      </c>
    </row>
    <row r="14" spans="1:16" s="7" customFormat="1" ht="19.5" customHeight="1" thickBot="1">
      <c r="A14" s="160"/>
      <c r="B14" s="14" t="s">
        <v>25</v>
      </c>
      <c r="C14" s="29">
        <f>SUM(C10:C13)</f>
        <v>0</v>
      </c>
      <c r="D14" s="30">
        <f aca="true" t="shared" si="2" ref="D14:I14">SUM(D10:D13)</f>
        <v>0</v>
      </c>
      <c r="E14" s="30">
        <f t="shared" si="2"/>
        <v>0</v>
      </c>
      <c r="F14" s="30">
        <f t="shared" si="2"/>
        <v>0</v>
      </c>
      <c r="G14" s="30">
        <f t="shared" si="2"/>
        <v>0</v>
      </c>
      <c r="H14" s="30">
        <f t="shared" si="2"/>
        <v>0</v>
      </c>
      <c r="I14" s="27">
        <f t="shared" si="2"/>
        <v>0</v>
      </c>
      <c r="P14" s="7" t="s">
        <v>2</v>
      </c>
    </row>
    <row r="15" spans="1:9" s="7" customFormat="1" ht="19.5" customHeight="1">
      <c r="A15" s="158" t="s">
        <v>44</v>
      </c>
      <c r="B15" s="11" t="s">
        <v>26</v>
      </c>
      <c r="C15" s="42"/>
      <c r="D15" s="43"/>
      <c r="E15" s="43"/>
      <c r="F15" s="43"/>
      <c r="G15" s="43"/>
      <c r="H15" s="43"/>
      <c r="I15" s="22">
        <f>SUM(C15:H15)</f>
        <v>0</v>
      </c>
    </row>
    <row r="16" spans="1:9" s="7" customFormat="1" ht="19.5" customHeight="1">
      <c r="A16" s="158"/>
      <c r="B16" s="9" t="s">
        <v>27</v>
      </c>
      <c r="C16" s="52"/>
      <c r="D16" s="45"/>
      <c r="E16" s="45"/>
      <c r="F16" s="45"/>
      <c r="G16" s="45"/>
      <c r="H16" s="53"/>
      <c r="I16" s="22">
        <f>SUM(C16:H16)</f>
        <v>0</v>
      </c>
    </row>
    <row r="17" spans="1:9" s="7" customFormat="1" ht="19.5" customHeight="1">
      <c r="A17" s="158"/>
      <c r="B17" s="9" t="s">
        <v>28</v>
      </c>
      <c r="C17" s="52"/>
      <c r="D17" s="45"/>
      <c r="E17" s="45"/>
      <c r="F17" s="45"/>
      <c r="G17" s="45"/>
      <c r="H17" s="53"/>
      <c r="I17" s="22">
        <f>SUM(C17:H17)</f>
        <v>0</v>
      </c>
    </row>
    <row r="18" spans="1:9" s="7" customFormat="1" ht="19.5" customHeight="1" thickBot="1">
      <c r="A18" s="160"/>
      <c r="B18" s="14" t="s">
        <v>25</v>
      </c>
      <c r="C18" s="29">
        <f aca="true" t="shared" si="3" ref="C18:I18">SUM(C15:C17)</f>
        <v>0</v>
      </c>
      <c r="D18" s="30">
        <f t="shared" si="3"/>
        <v>0</v>
      </c>
      <c r="E18" s="30">
        <f t="shared" si="3"/>
        <v>0</v>
      </c>
      <c r="F18" s="30">
        <f t="shared" si="3"/>
        <v>0</v>
      </c>
      <c r="G18" s="30">
        <f t="shared" si="3"/>
        <v>0</v>
      </c>
      <c r="H18" s="30">
        <f t="shared" si="3"/>
        <v>0</v>
      </c>
      <c r="I18" s="27">
        <f t="shared" si="3"/>
        <v>0</v>
      </c>
    </row>
    <row r="19" spans="1:9" s="7" customFormat="1" ht="19.5" customHeight="1">
      <c r="A19" s="157" t="s">
        <v>45</v>
      </c>
      <c r="B19" s="8" t="s">
        <v>26</v>
      </c>
      <c r="C19" s="50"/>
      <c r="D19" s="51"/>
      <c r="E19" s="51"/>
      <c r="F19" s="51"/>
      <c r="G19" s="51"/>
      <c r="H19" s="51"/>
      <c r="I19" s="25">
        <f>SUM(C19:H19)</f>
        <v>0</v>
      </c>
    </row>
    <row r="20" spans="1:9" s="7" customFormat="1" ht="19.5" customHeight="1" thickBot="1">
      <c r="A20" s="158"/>
      <c r="B20" s="10" t="s">
        <v>27</v>
      </c>
      <c r="C20" s="54"/>
      <c r="D20" s="49"/>
      <c r="E20" s="49"/>
      <c r="F20" s="49"/>
      <c r="G20" s="49"/>
      <c r="H20" s="55"/>
      <c r="I20" s="28">
        <f>SUM(C20:H20)</f>
        <v>0</v>
      </c>
    </row>
    <row r="21" spans="1:9" s="7" customFormat="1" ht="19.5" customHeight="1" thickBot="1">
      <c r="A21" s="160"/>
      <c r="B21" s="14" t="s">
        <v>25</v>
      </c>
      <c r="C21" s="29">
        <f aca="true" t="shared" si="4" ref="C21:I21">SUM(C19:C20)</f>
        <v>0</v>
      </c>
      <c r="D21" s="30">
        <f t="shared" si="4"/>
        <v>0</v>
      </c>
      <c r="E21" s="30">
        <f t="shared" si="4"/>
        <v>0</v>
      </c>
      <c r="F21" s="30">
        <f t="shared" si="4"/>
        <v>0</v>
      </c>
      <c r="G21" s="30">
        <f t="shared" si="4"/>
        <v>0</v>
      </c>
      <c r="H21" s="30">
        <f t="shared" si="4"/>
        <v>0</v>
      </c>
      <c r="I21" s="27">
        <f t="shared" si="4"/>
        <v>0</v>
      </c>
    </row>
    <row r="22" spans="1:9" s="7" customFormat="1" ht="19.5" customHeight="1">
      <c r="A22" s="157" t="s">
        <v>46</v>
      </c>
      <c r="B22" s="8" t="s">
        <v>26</v>
      </c>
      <c r="C22" s="50"/>
      <c r="D22" s="51"/>
      <c r="E22" s="51"/>
      <c r="F22" s="51"/>
      <c r="G22" s="51"/>
      <c r="H22" s="51"/>
      <c r="I22" s="25">
        <f>SUM(C22:H22)</f>
        <v>0</v>
      </c>
    </row>
    <row r="23" spans="1:9" s="7" customFormat="1" ht="19.5" customHeight="1">
      <c r="A23" s="158"/>
      <c r="B23" s="9" t="s">
        <v>27</v>
      </c>
      <c r="C23" s="52"/>
      <c r="D23" s="45"/>
      <c r="E23" s="45"/>
      <c r="F23" s="45"/>
      <c r="G23" s="45"/>
      <c r="H23" s="53"/>
      <c r="I23" s="22">
        <f>SUM(C23:H23)</f>
        <v>0</v>
      </c>
    </row>
    <row r="24" spans="1:9" s="7" customFormat="1" ht="19.5" customHeight="1" thickBot="1">
      <c r="A24" s="158"/>
      <c r="B24" s="10" t="s">
        <v>28</v>
      </c>
      <c r="C24" s="54"/>
      <c r="D24" s="49"/>
      <c r="E24" s="49"/>
      <c r="F24" s="49"/>
      <c r="G24" s="49"/>
      <c r="H24" s="55"/>
      <c r="I24" s="28">
        <f>SUM(C24:H24)</f>
        <v>0</v>
      </c>
    </row>
    <row r="25" spans="1:9" s="7" customFormat="1" ht="19.5" customHeight="1" thickBot="1">
      <c r="A25" s="160"/>
      <c r="B25" s="14" t="s">
        <v>25</v>
      </c>
      <c r="C25" s="29">
        <f aca="true" t="shared" si="5" ref="C25:I25">SUM(C22:C24)</f>
        <v>0</v>
      </c>
      <c r="D25" s="30">
        <f t="shared" si="5"/>
        <v>0</v>
      </c>
      <c r="E25" s="30">
        <f t="shared" si="5"/>
        <v>0</v>
      </c>
      <c r="F25" s="30">
        <f t="shared" si="5"/>
        <v>0</v>
      </c>
      <c r="G25" s="30">
        <f t="shared" si="5"/>
        <v>0</v>
      </c>
      <c r="H25" s="30">
        <f t="shared" si="5"/>
        <v>0</v>
      </c>
      <c r="I25" s="27">
        <f t="shared" si="5"/>
        <v>0</v>
      </c>
    </row>
    <row r="26" spans="1:9" s="7" customFormat="1" ht="19.5" customHeight="1">
      <c r="A26" s="157" t="s">
        <v>66</v>
      </c>
      <c r="B26" s="11" t="s">
        <v>26</v>
      </c>
      <c r="C26" s="42"/>
      <c r="D26" s="43"/>
      <c r="E26" s="43"/>
      <c r="F26" s="43"/>
      <c r="G26" s="43"/>
      <c r="H26" s="43"/>
      <c r="I26" s="22">
        <f aca="true" t="shared" si="6" ref="I26:I31">SUM(C26:H26)</f>
        <v>0</v>
      </c>
    </row>
    <row r="27" spans="1:9" s="7" customFormat="1" ht="19.5" customHeight="1">
      <c r="A27" s="158"/>
      <c r="B27" s="9" t="s">
        <v>27</v>
      </c>
      <c r="C27" s="44"/>
      <c r="D27" s="45"/>
      <c r="E27" s="45"/>
      <c r="F27" s="45"/>
      <c r="G27" s="45"/>
      <c r="H27" s="45"/>
      <c r="I27" s="22">
        <f t="shared" si="6"/>
        <v>0</v>
      </c>
    </row>
    <row r="28" spans="1:9" s="7" customFormat="1" ht="19.5" customHeight="1">
      <c r="A28" s="158"/>
      <c r="B28" s="9" t="s">
        <v>28</v>
      </c>
      <c r="C28" s="44"/>
      <c r="D28" s="45"/>
      <c r="E28" s="45"/>
      <c r="F28" s="45"/>
      <c r="G28" s="45"/>
      <c r="H28" s="45"/>
      <c r="I28" s="22">
        <f t="shared" si="6"/>
        <v>0</v>
      </c>
    </row>
    <row r="29" spans="1:9" s="7" customFormat="1" ht="19.5" customHeight="1">
      <c r="A29" s="158"/>
      <c r="B29" s="12" t="s">
        <v>29</v>
      </c>
      <c r="C29" s="46"/>
      <c r="D29" s="47"/>
      <c r="E29" s="47"/>
      <c r="F29" s="47"/>
      <c r="G29" s="47"/>
      <c r="H29" s="47"/>
      <c r="I29" s="23">
        <f t="shared" si="6"/>
        <v>0</v>
      </c>
    </row>
    <row r="30" spans="1:9" s="7" customFormat="1" ht="19.5" customHeight="1" thickBot="1">
      <c r="A30" s="158"/>
      <c r="B30" s="13" t="s">
        <v>30</v>
      </c>
      <c r="C30" s="48"/>
      <c r="D30" s="49"/>
      <c r="E30" s="49"/>
      <c r="F30" s="49"/>
      <c r="G30" s="49"/>
      <c r="H30" s="49"/>
      <c r="I30" s="24">
        <f t="shared" si="6"/>
        <v>0</v>
      </c>
    </row>
    <row r="31" spans="1:9" s="7" customFormat="1" ht="19.5" customHeight="1" thickBot="1">
      <c r="A31" s="159"/>
      <c r="B31" s="57" t="s">
        <v>25</v>
      </c>
      <c r="C31" s="58">
        <f aca="true" t="shared" si="7" ref="C31:H31">SUM(C26:C30)</f>
        <v>0</v>
      </c>
      <c r="D31" s="59">
        <f t="shared" si="7"/>
        <v>0</v>
      </c>
      <c r="E31" s="59">
        <f t="shared" si="7"/>
        <v>0</v>
      </c>
      <c r="F31" s="59">
        <f t="shared" si="7"/>
        <v>0</v>
      </c>
      <c r="G31" s="59">
        <f t="shared" si="7"/>
        <v>0</v>
      </c>
      <c r="H31" s="59">
        <f t="shared" si="7"/>
        <v>0</v>
      </c>
      <c r="I31" s="60">
        <f t="shared" si="6"/>
        <v>0</v>
      </c>
    </row>
    <row r="32" s="7" customFormat="1" ht="19.5" customHeight="1" thickTop="1">
      <c r="B32" s="15" t="s">
        <v>33</v>
      </c>
    </row>
    <row r="33" s="7" customFormat="1" ht="19.5" customHeight="1">
      <c r="B33" s="15" t="s">
        <v>32</v>
      </c>
    </row>
    <row r="34" spans="2:5" s="7" customFormat="1" ht="19.5" customHeight="1">
      <c r="B34" s="16" t="s">
        <v>13</v>
      </c>
      <c r="C34" s="17"/>
      <c r="D34" s="17"/>
      <c r="E34" s="17"/>
    </row>
    <row r="35" spans="2:5" s="7" customFormat="1" ht="19.5" customHeight="1">
      <c r="B35" s="16" t="s">
        <v>69</v>
      </c>
      <c r="C35" s="17"/>
      <c r="D35" s="17"/>
      <c r="E35" s="17"/>
    </row>
    <row r="36" spans="2:5" s="7" customFormat="1" ht="19.5" customHeight="1">
      <c r="B36" s="17" t="s">
        <v>67</v>
      </c>
      <c r="C36" s="17"/>
      <c r="D36" s="17"/>
      <c r="E36" s="17"/>
    </row>
    <row r="37" spans="2:5" s="7" customFormat="1" ht="19.5" customHeight="1">
      <c r="B37" s="16" t="s">
        <v>79</v>
      </c>
      <c r="C37" s="17"/>
      <c r="D37" s="17"/>
      <c r="E37" s="17"/>
    </row>
    <row r="38" spans="2:5" ht="21.75" customHeight="1">
      <c r="B38" s="16"/>
      <c r="C38" s="18"/>
      <c r="D38" s="18"/>
      <c r="E38" s="18"/>
    </row>
    <row r="40" spans="2:9" s="31" customFormat="1" ht="14.25">
      <c r="B40" s="32" t="s">
        <v>26</v>
      </c>
      <c r="C40" s="33">
        <f>SUM(C10,C19,C22,C26)</f>
        <v>0</v>
      </c>
      <c r="D40" s="33">
        <f aca="true" t="shared" si="8" ref="D40:I41">SUM(D10,D19,D22)</f>
        <v>0</v>
      </c>
      <c r="E40" s="33">
        <f t="shared" si="8"/>
        <v>0</v>
      </c>
      <c r="F40" s="33">
        <f t="shared" si="8"/>
        <v>0</v>
      </c>
      <c r="G40" s="33">
        <f t="shared" si="8"/>
        <v>0</v>
      </c>
      <c r="H40" s="33">
        <f t="shared" si="8"/>
        <v>0</v>
      </c>
      <c r="I40" s="33">
        <f t="shared" si="8"/>
        <v>0</v>
      </c>
    </row>
    <row r="41" spans="2:9" s="31" customFormat="1" ht="14.25">
      <c r="B41" s="32" t="s">
        <v>27</v>
      </c>
      <c r="C41" s="33">
        <f>SUM(C11,C20,C23,C27)</f>
        <v>0</v>
      </c>
      <c r="D41" s="33">
        <f t="shared" si="8"/>
        <v>0</v>
      </c>
      <c r="E41" s="33">
        <f t="shared" si="8"/>
        <v>0</v>
      </c>
      <c r="F41" s="33">
        <f t="shared" si="8"/>
        <v>0</v>
      </c>
      <c r="G41" s="33">
        <f t="shared" si="8"/>
        <v>0</v>
      </c>
      <c r="H41" s="33">
        <f t="shared" si="8"/>
        <v>0</v>
      </c>
      <c r="I41" s="33">
        <f t="shared" si="8"/>
        <v>0</v>
      </c>
    </row>
    <row r="42" spans="2:9" s="31" customFormat="1" ht="14.25">
      <c r="B42" s="32" t="s">
        <v>28</v>
      </c>
      <c r="C42" s="33">
        <f aca="true" t="shared" si="9" ref="C42:I42">SUM(C12,C24)</f>
        <v>0</v>
      </c>
      <c r="D42" s="33">
        <f t="shared" si="9"/>
        <v>0</v>
      </c>
      <c r="E42" s="33">
        <f t="shared" si="9"/>
        <v>0</v>
      </c>
      <c r="F42" s="33">
        <f t="shared" si="9"/>
        <v>0</v>
      </c>
      <c r="G42" s="33">
        <f t="shared" si="9"/>
        <v>0</v>
      </c>
      <c r="H42" s="33">
        <f t="shared" si="9"/>
        <v>0</v>
      </c>
      <c r="I42" s="33">
        <f t="shared" si="9"/>
        <v>0</v>
      </c>
    </row>
    <row r="43" spans="2:9" s="31" customFormat="1" ht="14.25">
      <c r="B43" s="32" t="s">
        <v>29</v>
      </c>
      <c r="C43" s="33">
        <f>SUM(C13)</f>
        <v>0</v>
      </c>
      <c r="D43" s="33">
        <f aca="true" t="shared" si="10" ref="D43:I43">SUM(D13)</f>
        <v>0</v>
      </c>
      <c r="E43" s="33">
        <f t="shared" si="10"/>
        <v>0</v>
      </c>
      <c r="F43" s="33">
        <f t="shared" si="10"/>
        <v>0</v>
      </c>
      <c r="G43" s="33">
        <f t="shared" si="10"/>
        <v>0</v>
      </c>
      <c r="H43" s="33">
        <f t="shared" si="10"/>
        <v>0</v>
      </c>
      <c r="I43" s="33">
        <f t="shared" si="10"/>
        <v>0</v>
      </c>
    </row>
  </sheetData>
  <sheetProtection/>
  <mergeCells count="13">
    <mergeCell ref="A26:A31"/>
    <mergeCell ref="A15:A18"/>
    <mergeCell ref="G2:G3"/>
    <mergeCell ref="A19:A21"/>
    <mergeCell ref="A22:A25"/>
    <mergeCell ref="A10:A14"/>
    <mergeCell ref="A4:A9"/>
    <mergeCell ref="I2:I3"/>
    <mergeCell ref="C2:C3"/>
    <mergeCell ref="D2:D3"/>
    <mergeCell ref="E2:E3"/>
    <mergeCell ref="F2:F3"/>
    <mergeCell ref="H2:H3"/>
  </mergeCells>
  <printOptions/>
  <pageMargins left="1.04" right="0.35433070866141736" top="0.49" bottom="0.23" header="0" footer="0"/>
  <pageSetup horizontalDpi="600" verticalDpi="600" orientation="landscape" pageOrder="overThenDown" paperSize="9" scale="7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I47"/>
  <sheetViews>
    <sheetView showGridLines="0" view="pageBreakPreview" zoomScaleSheetLayoutView="100" workbookViewId="0" topLeftCell="A1">
      <selection activeCell="F4" sqref="F4:Z5"/>
    </sheetView>
  </sheetViews>
  <sheetFormatPr defaultColWidth="9.00390625" defaultRowHeight="13.5"/>
  <cols>
    <col min="1" max="1" width="2.375" style="1" customWidth="1"/>
    <col min="2" max="5" width="3.125" style="1" customWidth="1"/>
    <col min="6" max="6" width="4.00390625" style="1" customWidth="1"/>
    <col min="7" max="26" width="3.125" style="1" customWidth="1"/>
    <col min="27" max="27" width="3.125" style="20" customWidth="1"/>
    <col min="28" max="31" width="3.125" style="1" customWidth="1"/>
    <col min="32" max="32" width="9.00390625" style="1" customWidth="1"/>
    <col min="33" max="33" width="5.375" style="1" customWidth="1"/>
    <col min="34" max="16384" width="9.00390625" style="1" customWidth="1"/>
  </cols>
  <sheetData>
    <row r="1" spans="1:35" s="2" customFormat="1" ht="15.75" customHeight="1">
      <c r="A1" s="40" t="s">
        <v>39</v>
      </c>
      <c r="B1" s="40"/>
      <c r="C1" s="40"/>
      <c r="D1" s="40"/>
      <c r="E1" s="3"/>
      <c r="F1" s="3"/>
      <c r="G1" s="3"/>
      <c r="H1" s="3"/>
      <c r="I1" s="3"/>
      <c r="J1" s="3"/>
      <c r="K1" s="3"/>
      <c r="L1" s="3"/>
      <c r="M1" s="3"/>
      <c r="N1" s="3"/>
      <c r="O1" s="3"/>
      <c r="P1" s="3"/>
      <c r="Q1" s="3"/>
      <c r="R1" s="3"/>
      <c r="S1" s="3"/>
      <c r="T1" s="3"/>
      <c r="U1" s="3"/>
      <c r="V1" s="3"/>
      <c r="W1" s="3"/>
      <c r="X1" s="3"/>
      <c r="AA1" s="19"/>
      <c r="AF1" s="175" t="s">
        <v>37</v>
      </c>
      <c r="AG1" s="176"/>
      <c r="AH1" s="63"/>
      <c r="AI1" s="63"/>
    </row>
    <row r="2" spans="1:35" s="2" customFormat="1" ht="15" customHeight="1" thickBot="1">
      <c r="A2" s="3"/>
      <c r="B2" s="3"/>
      <c r="C2" s="3"/>
      <c r="D2" s="3"/>
      <c r="E2" s="3"/>
      <c r="F2" s="77" t="str">
        <f>'実績調査(学法用)'!F2:Z3</f>
        <v>令和元年度大阪府私立幼稚園</v>
      </c>
      <c r="G2" s="77"/>
      <c r="H2" s="77"/>
      <c r="I2" s="77"/>
      <c r="J2" s="77"/>
      <c r="K2" s="77"/>
      <c r="L2" s="77"/>
      <c r="M2" s="77"/>
      <c r="N2" s="77"/>
      <c r="O2" s="77"/>
      <c r="P2" s="77"/>
      <c r="Q2" s="77"/>
      <c r="R2" s="77"/>
      <c r="S2" s="77"/>
      <c r="T2" s="77"/>
      <c r="U2" s="77"/>
      <c r="V2" s="77"/>
      <c r="W2" s="77"/>
      <c r="X2" s="77"/>
      <c r="Y2" s="77"/>
      <c r="Z2" s="77"/>
      <c r="AA2" s="19"/>
      <c r="AF2" s="177"/>
      <c r="AG2" s="178"/>
      <c r="AH2" s="63"/>
      <c r="AI2" s="63"/>
    </row>
    <row r="3" spans="1:27" s="2" customFormat="1" ht="15" customHeight="1">
      <c r="A3" s="3"/>
      <c r="B3" s="3"/>
      <c r="C3" s="3"/>
      <c r="D3" s="3"/>
      <c r="E3" s="3"/>
      <c r="F3" s="77"/>
      <c r="G3" s="77"/>
      <c r="H3" s="77"/>
      <c r="I3" s="77"/>
      <c r="J3" s="77"/>
      <c r="K3" s="77"/>
      <c r="L3" s="77"/>
      <c r="M3" s="77"/>
      <c r="N3" s="77"/>
      <c r="O3" s="77"/>
      <c r="P3" s="77"/>
      <c r="Q3" s="77"/>
      <c r="R3" s="77"/>
      <c r="S3" s="77"/>
      <c r="T3" s="77"/>
      <c r="U3" s="77"/>
      <c r="V3" s="77"/>
      <c r="W3" s="77"/>
      <c r="X3" s="77"/>
      <c r="Y3" s="77"/>
      <c r="Z3" s="77"/>
      <c r="AA3" s="19"/>
    </row>
    <row r="4" spans="1:27" s="2" customFormat="1" ht="15" customHeight="1">
      <c r="A4" s="3"/>
      <c r="B4" s="3"/>
      <c r="C4" s="3"/>
      <c r="D4" s="3"/>
      <c r="E4" s="3"/>
      <c r="F4" s="77" t="s">
        <v>15</v>
      </c>
      <c r="G4" s="77"/>
      <c r="H4" s="77"/>
      <c r="I4" s="77"/>
      <c r="J4" s="77"/>
      <c r="K4" s="77"/>
      <c r="L4" s="77"/>
      <c r="M4" s="77"/>
      <c r="N4" s="77"/>
      <c r="O4" s="77"/>
      <c r="P4" s="77"/>
      <c r="Q4" s="77"/>
      <c r="R4" s="77"/>
      <c r="S4" s="77"/>
      <c r="T4" s="77"/>
      <c r="U4" s="77"/>
      <c r="V4" s="77"/>
      <c r="W4" s="77"/>
      <c r="X4" s="77"/>
      <c r="Y4" s="77"/>
      <c r="Z4" s="77"/>
      <c r="AA4" s="19"/>
    </row>
    <row r="5" spans="1:27" s="2" customFormat="1" ht="15" customHeight="1">
      <c r="A5" s="3"/>
      <c r="B5" s="3"/>
      <c r="C5" s="3"/>
      <c r="D5" s="3"/>
      <c r="E5" s="3"/>
      <c r="F5" s="77"/>
      <c r="G5" s="77"/>
      <c r="H5" s="77"/>
      <c r="I5" s="77"/>
      <c r="J5" s="77"/>
      <c r="K5" s="77"/>
      <c r="L5" s="77"/>
      <c r="M5" s="77"/>
      <c r="N5" s="77"/>
      <c r="O5" s="77"/>
      <c r="P5" s="77"/>
      <c r="Q5" s="77"/>
      <c r="R5" s="77"/>
      <c r="S5" s="77"/>
      <c r="T5" s="77"/>
      <c r="U5" s="77"/>
      <c r="V5" s="77"/>
      <c r="W5" s="77"/>
      <c r="X5" s="77"/>
      <c r="Y5" s="77"/>
      <c r="Z5" s="77"/>
      <c r="AA5" s="19"/>
    </row>
    <row r="6" spans="1:27" s="2" customFormat="1" ht="15.75" customHeight="1">
      <c r="A6" s="3"/>
      <c r="B6" s="3"/>
      <c r="C6" s="3"/>
      <c r="D6" s="3"/>
      <c r="E6" s="3"/>
      <c r="F6" s="3"/>
      <c r="G6" s="3"/>
      <c r="H6" s="3"/>
      <c r="I6" s="3"/>
      <c r="J6" s="3"/>
      <c r="K6" s="3"/>
      <c r="L6" s="3"/>
      <c r="M6" s="3"/>
      <c r="N6" s="3"/>
      <c r="O6" s="3"/>
      <c r="P6" s="3"/>
      <c r="Q6" s="3"/>
      <c r="R6" s="3"/>
      <c r="S6" s="3"/>
      <c r="T6" s="3"/>
      <c r="U6" s="3"/>
      <c r="V6" s="3"/>
      <c r="W6" s="3"/>
      <c r="X6" s="3"/>
      <c r="AA6" s="19"/>
    </row>
    <row r="7" spans="1:31" s="2" customFormat="1" ht="15" customHeight="1">
      <c r="A7" s="3"/>
      <c r="B7" s="3"/>
      <c r="C7" s="3"/>
      <c r="D7" s="3"/>
      <c r="E7" s="3"/>
      <c r="F7" s="3"/>
      <c r="G7" s="3"/>
      <c r="H7" s="3"/>
      <c r="I7" s="3"/>
      <c r="J7" s="3"/>
      <c r="K7" s="3"/>
      <c r="L7" s="3"/>
      <c r="M7" s="3"/>
      <c r="N7" s="3"/>
      <c r="O7" s="3"/>
      <c r="V7" s="78" t="s">
        <v>43</v>
      </c>
      <c r="W7" s="79"/>
      <c r="X7" s="79"/>
      <c r="Y7" s="80"/>
      <c r="Z7" s="84">
        <v>999999</v>
      </c>
      <c r="AA7" s="85"/>
      <c r="AB7" s="85"/>
      <c r="AC7" s="85"/>
      <c r="AD7" s="85"/>
      <c r="AE7" s="86"/>
    </row>
    <row r="8" spans="1:31" s="2" customFormat="1" ht="15" customHeight="1">
      <c r="A8" s="3"/>
      <c r="B8" s="3"/>
      <c r="C8" s="3"/>
      <c r="D8" s="3"/>
      <c r="E8" s="3"/>
      <c r="F8" s="3"/>
      <c r="G8" s="3"/>
      <c r="H8" s="3"/>
      <c r="I8" s="3"/>
      <c r="J8" s="3"/>
      <c r="K8" s="3"/>
      <c r="L8" s="3"/>
      <c r="M8" s="3"/>
      <c r="N8" s="3"/>
      <c r="O8" s="3"/>
      <c r="V8" s="81"/>
      <c r="W8" s="82"/>
      <c r="X8" s="82"/>
      <c r="Y8" s="83"/>
      <c r="Z8" s="87"/>
      <c r="AA8" s="88"/>
      <c r="AB8" s="88"/>
      <c r="AC8" s="88"/>
      <c r="AD8" s="88"/>
      <c r="AE8" s="89"/>
    </row>
    <row r="9" spans="1:27" s="2" customFormat="1" ht="15.75" customHeight="1">
      <c r="A9" s="3"/>
      <c r="B9" s="3"/>
      <c r="C9" s="3"/>
      <c r="D9" s="3"/>
      <c r="E9" s="3"/>
      <c r="F9" s="3"/>
      <c r="G9" s="3"/>
      <c r="H9" s="3"/>
      <c r="I9" s="3"/>
      <c r="J9" s="3"/>
      <c r="K9" s="3"/>
      <c r="L9" s="3"/>
      <c r="M9" s="3"/>
      <c r="N9" s="3"/>
      <c r="O9" s="3"/>
      <c r="P9" s="4"/>
      <c r="Q9" s="4"/>
      <c r="R9" s="4"/>
      <c r="S9" s="4"/>
      <c r="T9" s="4"/>
      <c r="U9" s="4"/>
      <c r="V9" s="4"/>
      <c r="W9" s="4"/>
      <c r="X9" s="4"/>
      <c r="AA9" s="19"/>
    </row>
    <row r="10" spans="1:32" s="2" customFormat="1" ht="15.75" customHeight="1">
      <c r="A10" s="3"/>
      <c r="B10" s="3"/>
      <c r="C10" s="3"/>
      <c r="D10" s="3"/>
      <c r="E10" s="3"/>
      <c r="F10" s="3"/>
      <c r="G10" s="3"/>
      <c r="H10" s="3"/>
      <c r="I10" s="3"/>
      <c r="J10" s="3"/>
      <c r="K10" s="3"/>
      <c r="L10" s="3"/>
      <c r="M10" s="3"/>
      <c r="N10" s="3"/>
      <c r="O10" s="3"/>
      <c r="P10" s="3"/>
      <c r="Q10" s="3"/>
      <c r="Y10" s="91" t="str">
        <f>'実績調査(学法用)'!Y10:AE10</f>
        <v>令和2年4月30日</v>
      </c>
      <c r="Z10" s="91"/>
      <c r="AA10" s="91"/>
      <c r="AB10" s="91"/>
      <c r="AC10" s="91"/>
      <c r="AD10" s="91"/>
      <c r="AE10" s="91"/>
      <c r="AF10" s="56"/>
    </row>
    <row r="11" spans="1:27" s="2" customFormat="1" ht="15.75" customHeight="1">
      <c r="A11" s="3"/>
      <c r="B11" s="3"/>
      <c r="C11" s="3"/>
      <c r="D11" s="3"/>
      <c r="E11" s="3"/>
      <c r="F11" s="3"/>
      <c r="G11" s="3"/>
      <c r="H11" s="3"/>
      <c r="I11" s="3"/>
      <c r="J11" s="3"/>
      <c r="K11" s="3"/>
      <c r="L11" s="3"/>
      <c r="M11" s="3"/>
      <c r="N11" s="3"/>
      <c r="O11" s="3"/>
      <c r="P11" s="3"/>
      <c r="Q11" s="3"/>
      <c r="R11" s="3"/>
      <c r="S11" s="3"/>
      <c r="T11" s="3"/>
      <c r="U11" s="3"/>
      <c r="V11" s="3"/>
      <c r="W11" s="3"/>
      <c r="X11" s="3"/>
      <c r="AA11" s="19"/>
    </row>
    <row r="12" spans="1:27" s="2" customFormat="1" ht="15.75" customHeight="1">
      <c r="A12" s="3"/>
      <c r="B12" s="3"/>
      <c r="C12" s="3"/>
      <c r="D12" s="3"/>
      <c r="E12" s="3"/>
      <c r="F12" s="3"/>
      <c r="G12" s="3"/>
      <c r="H12" s="3"/>
      <c r="I12" s="3"/>
      <c r="J12" s="3"/>
      <c r="K12" s="3"/>
      <c r="L12" s="3"/>
      <c r="M12" s="3"/>
      <c r="N12" s="3"/>
      <c r="O12" s="3"/>
      <c r="P12" s="3"/>
      <c r="Q12" s="3"/>
      <c r="R12" s="3"/>
      <c r="S12" s="3"/>
      <c r="T12" s="3"/>
      <c r="U12" s="3"/>
      <c r="V12" s="3"/>
      <c r="W12" s="3"/>
      <c r="X12" s="3"/>
      <c r="AA12" s="19"/>
    </row>
    <row r="13" spans="1:31" s="2" customFormat="1" ht="15.75" customHeight="1">
      <c r="A13" s="3"/>
      <c r="B13" s="3"/>
      <c r="C13" s="3"/>
      <c r="D13" s="3"/>
      <c r="E13" s="3"/>
      <c r="F13" s="3"/>
      <c r="G13" s="3"/>
      <c r="H13" s="3"/>
      <c r="I13" s="3"/>
      <c r="J13" s="3"/>
      <c r="K13" s="3"/>
      <c r="P13" s="92" t="s">
        <v>1</v>
      </c>
      <c r="Q13" s="92"/>
      <c r="R13" s="92"/>
      <c r="S13" s="92"/>
      <c r="T13" s="92"/>
      <c r="U13" s="92"/>
      <c r="V13" s="93" t="s">
        <v>47</v>
      </c>
      <c r="W13" s="93"/>
      <c r="X13" s="93"/>
      <c r="Y13" s="93"/>
      <c r="Z13" s="93"/>
      <c r="AA13" s="93"/>
      <c r="AB13" s="93"/>
      <c r="AC13" s="93"/>
      <c r="AD13" s="93"/>
      <c r="AE13" s="93"/>
    </row>
    <row r="14" spans="1:31" s="2" customFormat="1" ht="15.75" customHeight="1">
      <c r="A14" s="3"/>
      <c r="B14" s="3"/>
      <c r="C14" s="3"/>
      <c r="D14" s="3"/>
      <c r="E14" s="3"/>
      <c r="F14" s="3"/>
      <c r="G14" s="3"/>
      <c r="H14" s="3"/>
      <c r="I14" s="3"/>
      <c r="J14" s="3"/>
      <c r="K14" s="3"/>
      <c r="P14" s="92" t="s">
        <v>2</v>
      </c>
      <c r="Q14" s="92"/>
      <c r="R14" s="92"/>
      <c r="S14" s="92"/>
      <c r="T14" s="92"/>
      <c r="U14" s="92"/>
      <c r="V14" s="93" t="s">
        <v>48</v>
      </c>
      <c r="W14" s="93"/>
      <c r="X14" s="93"/>
      <c r="Y14" s="93"/>
      <c r="Z14" s="93"/>
      <c r="AA14" s="93"/>
      <c r="AB14" s="93"/>
      <c r="AC14" s="93"/>
      <c r="AD14" s="93"/>
      <c r="AE14" s="93"/>
    </row>
    <row r="15" spans="1:31" s="2" customFormat="1" ht="15.75" customHeight="1">
      <c r="A15" s="3"/>
      <c r="B15" s="3"/>
      <c r="C15" s="3"/>
      <c r="D15" s="3"/>
      <c r="E15" s="3"/>
      <c r="F15" s="3"/>
      <c r="G15" s="3"/>
      <c r="H15" s="3"/>
      <c r="I15" s="3"/>
      <c r="J15" s="3"/>
      <c r="K15" s="3"/>
      <c r="P15" s="92" t="s">
        <v>3</v>
      </c>
      <c r="Q15" s="92"/>
      <c r="R15" s="92"/>
      <c r="S15" s="92"/>
      <c r="T15" s="92"/>
      <c r="U15" s="92"/>
      <c r="V15" s="92"/>
      <c r="W15" s="92"/>
      <c r="X15" s="92"/>
      <c r="Y15" s="92"/>
      <c r="Z15" s="92"/>
      <c r="AA15" s="92"/>
      <c r="AB15" s="92"/>
      <c r="AC15" s="92"/>
      <c r="AD15" s="92"/>
      <c r="AE15" s="92"/>
    </row>
    <row r="16" spans="1:31" s="2" customFormat="1" ht="15.75" customHeight="1">
      <c r="A16" s="3"/>
      <c r="B16" s="3"/>
      <c r="C16" s="3"/>
      <c r="D16" s="3"/>
      <c r="E16" s="3"/>
      <c r="F16" s="3"/>
      <c r="G16" s="3"/>
      <c r="H16" s="3"/>
      <c r="I16" s="3"/>
      <c r="J16" s="3"/>
      <c r="K16" s="3"/>
      <c r="P16" s="92" t="s">
        <v>4</v>
      </c>
      <c r="Q16" s="92"/>
      <c r="R16" s="92"/>
      <c r="S16" s="92"/>
      <c r="T16" s="92"/>
      <c r="U16" s="92"/>
      <c r="V16" s="93" t="s">
        <v>49</v>
      </c>
      <c r="W16" s="93"/>
      <c r="X16" s="93"/>
      <c r="Y16" s="93"/>
      <c r="Z16" s="93"/>
      <c r="AA16" s="93"/>
      <c r="AB16" s="93"/>
      <c r="AC16" s="93"/>
      <c r="AD16" s="93"/>
      <c r="AE16" s="93"/>
    </row>
    <row r="17" spans="1:31" s="2" customFormat="1" ht="15.75" customHeight="1">
      <c r="A17" s="3"/>
      <c r="B17" s="3"/>
      <c r="C17" s="3"/>
      <c r="D17" s="3"/>
      <c r="E17" s="3"/>
      <c r="F17" s="3"/>
      <c r="G17" s="3"/>
      <c r="H17" s="3"/>
      <c r="I17" s="3"/>
      <c r="J17" s="3"/>
      <c r="K17" s="3"/>
      <c r="P17" s="92" t="s">
        <v>5</v>
      </c>
      <c r="Q17" s="92"/>
      <c r="R17" s="92"/>
      <c r="S17" s="92"/>
      <c r="T17" s="92"/>
      <c r="U17" s="92"/>
      <c r="V17" s="100" t="s">
        <v>50</v>
      </c>
      <c r="W17" s="100"/>
      <c r="X17" s="100"/>
      <c r="Y17" s="100"/>
      <c r="Z17" s="100"/>
      <c r="AA17" s="100"/>
      <c r="AB17" s="100"/>
      <c r="AC17" s="100"/>
      <c r="AD17" s="100"/>
      <c r="AE17" s="2" t="s">
        <v>6</v>
      </c>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5"/>
    </row>
    <row r="19" spans="1:26" ht="15.75" customHeight="1">
      <c r="A19" s="3" t="s">
        <v>35</v>
      </c>
      <c r="B19" s="3"/>
      <c r="C19" s="3"/>
      <c r="D19" s="3"/>
      <c r="E19" s="3"/>
      <c r="F19" s="3"/>
      <c r="G19" s="3"/>
      <c r="H19" s="3"/>
      <c r="I19" s="3"/>
      <c r="J19" s="3"/>
      <c r="K19" s="3"/>
      <c r="L19" s="3"/>
      <c r="M19" s="3"/>
      <c r="N19" s="3"/>
      <c r="O19" s="3"/>
      <c r="P19" s="3"/>
      <c r="Q19" s="3"/>
      <c r="R19" s="3"/>
      <c r="S19" s="3"/>
      <c r="T19" s="3"/>
      <c r="U19" s="3"/>
      <c r="V19" s="3"/>
      <c r="W19" s="3"/>
      <c r="X19" s="3"/>
      <c r="Y19" s="3"/>
      <c r="Z19" s="3"/>
    </row>
    <row r="20" spans="1:31" ht="15.75" customHeight="1">
      <c r="A20" s="3"/>
      <c r="B20" s="3"/>
      <c r="C20" s="3"/>
      <c r="D20" s="3"/>
      <c r="E20" s="3"/>
      <c r="F20" s="3"/>
      <c r="G20" s="3"/>
      <c r="H20" s="3"/>
      <c r="I20" s="3"/>
      <c r="J20" s="3"/>
      <c r="K20" s="3"/>
      <c r="L20" s="3"/>
      <c r="M20" s="3"/>
      <c r="N20" s="3"/>
      <c r="O20" s="3"/>
      <c r="P20" s="3"/>
      <c r="Q20" s="3"/>
      <c r="R20" s="3"/>
      <c r="S20" s="3"/>
      <c r="T20" s="3"/>
      <c r="U20" s="5"/>
      <c r="V20" s="3"/>
      <c r="W20" s="3"/>
      <c r="X20" s="3"/>
      <c r="Y20" s="3"/>
      <c r="AA20" s="61"/>
      <c r="AB20" s="61"/>
      <c r="AC20" s="61"/>
      <c r="AD20" s="61"/>
      <c r="AE20" s="62" t="s">
        <v>36</v>
      </c>
    </row>
    <row r="21" spans="1:33" ht="15.75" customHeight="1">
      <c r="A21" s="3"/>
      <c r="B21" s="67" t="s">
        <v>19</v>
      </c>
      <c r="C21" s="68"/>
      <c r="D21" s="68"/>
      <c r="E21" s="68"/>
      <c r="F21" s="68"/>
      <c r="G21" s="68"/>
      <c r="H21" s="68"/>
      <c r="I21" s="68"/>
      <c r="J21" s="68"/>
      <c r="K21" s="161"/>
      <c r="L21" s="170" t="s">
        <v>17</v>
      </c>
      <c r="M21" s="170"/>
      <c r="N21" s="170"/>
      <c r="O21" s="170"/>
      <c r="P21" s="170"/>
      <c r="Q21" s="170"/>
      <c r="R21" s="170"/>
      <c r="S21" s="170"/>
      <c r="T21" s="170"/>
      <c r="U21" s="170"/>
      <c r="V21" s="170"/>
      <c r="W21" s="170"/>
      <c r="X21" s="170"/>
      <c r="Y21" s="170"/>
      <c r="Z21" s="170"/>
      <c r="AA21" s="170"/>
      <c r="AB21" s="170"/>
      <c r="AC21" s="170"/>
      <c r="AD21" s="170"/>
      <c r="AE21" s="170"/>
      <c r="AF21" s="170"/>
      <c r="AG21" s="170"/>
    </row>
    <row r="22" spans="1:33" ht="15.75" customHeight="1">
      <c r="A22" s="3"/>
      <c r="B22" s="162"/>
      <c r="C22" s="163"/>
      <c r="D22" s="163"/>
      <c r="E22" s="163"/>
      <c r="F22" s="163"/>
      <c r="G22" s="163"/>
      <c r="H22" s="163"/>
      <c r="I22" s="163"/>
      <c r="J22" s="163"/>
      <c r="K22" s="164"/>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1:33" ht="12" customHeight="1">
      <c r="A23" s="3"/>
      <c r="B23" s="165" t="s">
        <v>7</v>
      </c>
      <c r="C23" s="165"/>
      <c r="D23" s="165"/>
      <c r="E23" s="165"/>
      <c r="F23" s="165"/>
      <c r="G23" s="166" t="s">
        <v>34</v>
      </c>
      <c r="H23" s="167"/>
      <c r="I23" s="167"/>
      <c r="J23" s="167"/>
      <c r="K23" s="167"/>
      <c r="L23" s="168" t="s">
        <v>53</v>
      </c>
      <c r="M23" s="169"/>
      <c r="N23" s="169"/>
      <c r="O23" s="169"/>
      <c r="P23" s="169"/>
      <c r="Q23" s="168" t="s">
        <v>40</v>
      </c>
      <c r="R23" s="168"/>
      <c r="S23" s="168"/>
      <c r="T23" s="168"/>
      <c r="U23" s="168"/>
      <c r="V23" s="168" t="s">
        <v>41</v>
      </c>
      <c r="W23" s="169"/>
      <c r="X23" s="169"/>
      <c r="Y23" s="169"/>
      <c r="Z23" s="169"/>
      <c r="AA23" s="168" t="s">
        <v>42</v>
      </c>
      <c r="AB23" s="169"/>
      <c r="AC23" s="169"/>
      <c r="AD23" s="169"/>
      <c r="AE23" s="169"/>
      <c r="AF23" s="182" t="s">
        <v>57</v>
      </c>
      <c r="AG23" s="183"/>
    </row>
    <row r="24" spans="1:33" ht="12" customHeight="1">
      <c r="A24" s="3"/>
      <c r="B24" s="165"/>
      <c r="C24" s="165"/>
      <c r="D24" s="165"/>
      <c r="E24" s="165"/>
      <c r="F24" s="165"/>
      <c r="G24" s="167"/>
      <c r="H24" s="167"/>
      <c r="I24" s="167"/>
      <c r="J24" s="167"/>
      <c r="K24" s="167"/>
      <c r="L24" s="169"/>
      <c r="M24" s="169"/>
      <c r="N24" s="169"/>
      <c r="O24" s="169"/>
      <c r="P24" s="169"/>
      <c r="Q24" s="168"/>
      <c r="R24" s="168"/>
      <c r="S24" s="168"/>
      <c r="T24" s="168"/>
      <c r="U24" s="168"/>
      <c r="V24" s="169"/>
      <c r="W24" s="169"/>
      <c r="X24" s="169"/>
      <c r="Y24" s="169"/>
      <c r="Z24" s="169"/>
      <c r="AA24" s="169"/>
      <c r="AB24" s="169"/>
      <c r="AC24" s="169"/>
      <c r="AD24" s="169"/>
      <c r="AE24" s="169"/>
      <c r="AF24" s="184"/>
      <c r="AG24" s="185"/>
    </row>
    <row r="25" spans="1:33" ht="12" customHeight="1">
      <c r="A25" s="3"/>
      <c r="B25" s="165"/>
      <c r="C25" s="165"/>
      <c r="D25" s="165"/>
      <c r="E25" s="165"/>
      <c r="F25" s="165"/>
      <c r="G25" s="167"/>
      <c r="H25" s="167"/>
      <c r="I25" s="167"/>
      <c r="J25" s="167"/>
      <c r="K25" s="167"/>
      <c r="L25" s="169"/>
      <c r="M25" s="169"/>
      <c r="N25" s="169"/>
      <c r="O25" s="169"/>
      <c r="P25" s="169"/>
      <c r="Q25" s="168"/>
      <c r="R25" s="168"/>
      <c r="S25" s="168"/>
      <c r="T25" s="168"/>
      <c r="U25" s="168"/>
      <c r="V25" s="169"/>
      <c r="W25" s="169"/>
      <c r="X25" s="169"/>
      <c r="Y25" s="169"/>
      <c r="Z25" s="169"/>
      <c r="AA25" s="169" t="s">
        <v>14</v>
      </c>
      <c r="AB25" s="169"/>
      <c r="AC25" s="169"/>
      <c r="AD25" s="169"/>
      <c r="AE25" s="169"/>
      <c r="AF25" s="184"/>
      <c r="AG25" s="185"/>
    </row>
    <row r="26" spans="1:33" ht="12" customHeight="1">
      <c r="A26" s="3"/>
      <c r="B26" s="165"/>
      <c r="C26" s="165"/>
      <c r="D26" s="165"/>
      <c r="E26" s="165"/>
      <c r="F26" s="165"/>
      <c r="G26" s="167"/>
      <c r="H26" s="167"/>
      <c r="I26" s="167"/>
      <c r="J26" s="167"/>
      <c r="K26" s="167"/>
      <c r="L26" s="169"/>
      <c r="M26" s="169"/>
      <c r="N26" s="169"/>
      <c r="O26" s="169"/>
      <c r="P26" s="169"/>
      <c r="Q26" s="168"/>
      <c r="R26" s="168"/>
      <c r="S26" s="168"/>
      <c r="T26" s="168"/>
      <c r="U26" s="168"/>
      <c r="V26" s="169"/>
      <c r="W26" s="169"/>
      <c r="X26" s="169"/>
      <c r="Y26" s="169"/>
      <c r="Z26" s="169"/>
      <c r="AA26" s="169"/>
      <c r="AB26" s="169"/>
      <c r="AC26" s="169"/>
      <c r="AD26" s="169"/>
      <c r="AE26" s="169"/>
      <c r="AF26" s="186"/>
      <c r="AG26" s="187"/>
    </row>
    <row r="27" spans="1:33" ht="15.75" customHeight="1">
      <c r="A27" s="3"/>
      <c r="B27" s="171" t="s">
        <v>8</v>
      </c>
      <c r="C27" s="171"/>
      <c r="D27" s="171"/>
      <c r="E27" s="171"/>
      <c r="F27" s="171"/>
      <c r="G27" s="172">
        <v>111800</v>
      </c>
      <c r="H27" s="172"/>
      <c r="I27" s="172"/>
      <c r="J27" s="172"/>
      <c r="K27" s="172"/>
      <c r="L27" s="172">
        <v>50580</v>
      </c>
      <c r="M27" s="172"/>
      <c r="N27" s="172"/>
      <c r="O27" s="172"/>
      <c r="P27" s="172"/>
      <c r="Q27" s="172">
        <v>3360</v>
      </c>
      <c r="R27" s="172"/>
      <c r="S27" s="172"/>
      <c r="T27" s="172"/>
      <c r="U27" s="172"/>
      <c r="V27" s="172">
        <v>7933</v>
      </c>
      <c r="W27" s="172"/>
      <c r="X27" s="172"/>
      <c r="Y27" s="172"/>
      <c r="Z27" s="172"/>
      <c r="AA27" s="172">
        <v>0</v>
      </c>
      <c r="AB27" s="172"/>
      <c r="AC27" s="172"/>
      <c r="AD27" s="172"/>
      <c r="AE27" s="172"/>
      <c r="AF27" s="188">
        <v>1000</v>
      </c>
      <c r="AG27" s="188"/>
    </row>
    <row r="28" spans="1:33" ht="15.75" customHeight="1">
      <c r="A28" s="3"/>
      <c r="B28" s="171"/>
      <c r="C28" s="171"/>
      <c r="D28" s="171"/>
      <c r="E28" s="171"/>
      <c r="F28" s="171"/>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88"/>
      <c r="AG28" s="188"/>
    </row>
    <row r="29" spans="1:33" ht="15.75" customHeight="1">
      <c r="A29" s="3"/>
      <c r="B29" s="171" t="s">
        <v>9</v>
      </c>
      <c r="C29" s="171"/>
      <c r="D29" s="171"/>
      <c r="E29" s="171"/>
      <c r="F29" s="171"/>
      <c r="G29" s="172">
        <v>20500</v>
      </c>
      <c r="H29" s="172"/>
      <c r="I29" s="172"/>
      <c r="J29" s="172"/>
      <c r="K29" s="172"/>
      <c r="L29" s="172">
        <v>13020</v>
      </c>
      <c r="M29" s="172"/>
      <c r="N29" s="172"/>
      <c r="O29" s="172"/>
      <c r="P29" s="172"/>
      <c r="Q29" s="172">
        <v>0</v>
      </c>
      <c r="R29" s="172"/>
      <c r="S29" s="172"/>
      <c r="T29" s="172"/>
      <c r="U29" s="172"/>
      <c r="V29" s="172">
        <v>100</v>
      </c>
      <c r="W29" s="172"/>
      <c r="X29" s="172"/>
      <c r="Y29" s="172"/>
      <c r="Z29" s="172"/>
      <c r="AA29" s="172">
        <v>397</v>
      </c>
      <c r="AB29" s="172"/>
      <c r="AC29" s="172"/>
      <c r="AD29" s="172"/>
      <c r="AE29" s="172"/>
      <c r="AF29" s="188">
        <v>0</v>
      </c>
      <c r="AG29" s="188"/>
    </row>
    <row r="30" spans="1:33" ht="15.75" customHeight="1">
      <c r="A30" s="3"/>
      <c r="B30" s="171"/>
      <c r="C30" s="171"/>
      <c r="D30" s="171"/>
      <c r="E30" s="171"/>
      <c r="F30" s="171"/>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88"/>
      <c r="AG30" s="188"/>
    </row>
    <row r="31" spans="1:33" ht="15.75" customHeight="1">
      <c r="A31" s="3"/>
      <c r="B31" s="171" t="s">
        <v>10</v>
      </c>
      <c r="C31" s="171"/>
      <c r="D31" s="171"/>
      <c r="E31" s="171"/>
      <c r="F31" s="171"/>
      <c r="G31" s="172">
        <v>41000</v>
      </c>
      <c r="H31" s="172"/>
      <c r="I31" s="172"/>
      <c r="J31" s="172"/>
      <c r="K31" s="172"/>
      <c r="L31" s="172">
        <v>12350</v>
      </c>
      <c r="M31" s="172"/>
      <c r="N31" s="172"/>
      <c r="O31" s="172"/>
      <c r="P31" s="172"/>
      <c r="Q31" s="172">
        <v>140</v>
      </c>
      <c r="R31" s="172"/>
      <c r="S31" s="172"/>
      <c r="T31" s="172"/>
      <c r="U31" s="172"/>
      <c r="V31" s="173"/>
      <c r="W31" s="173"/>
      <c r="X31" s="173"/>
      <c r="Y31" s="173"/>
      <c r="Z31" s="173"/>
      <c r="AA31" s="172">
        <v>0</v>
      </c>
      <c r="AB31" s="172"/>
      <c r="AC31" s="172"/>
      <c r="AD31" s="172"/>
      <c r="AE31" s="172"/>
      <c r="AF31" s="188">
        <v>0</v>
      </c>
      <c r="AG31" s="188"/>
    </row>
    <row r="32" spans="1:33" ht="15.75" customHeight="1">
      <c r="A32" s="3"/>
      <c r="B32" s="171"/>
      <c r="C32" s="171"/>
      <c r="D32" s="171"/>
      <c r="E32" s="171"/>
      <c r="F32" s="171"/>
      <c r="G32" s="172"/>
      <c r="H32" s="172"/>
      <c r="I32" s="172"/>
      <c r="J32" s="172"/>
      <c r="K32" s="172"/>
      <c r="L32" s="172"/>
      <c r="M32" s="172"/>
      <c r="N32" s="172"/>
      <c r="O32" s="172"/>
      <c r="P32" s="172"/>
      <c r="Q32" s="172"/>
      <c r="R32" s="172"/>
      <c r="S32" s="172"/>
      <c r="T32" s="172"/>
      <c r="U32" s="172"/>
      <c r="V32" s="173"/>
      <c r="W32" s="173"/>
      <c r="X32" s="173"/>
      <c r="Y32" s="173"/>
      <c r="Z32" s="173"/>
      <c r="AA32" s="172"/>
      <c r="AB32" s="172"/>
      <c r="AC32" s="172"/>
      <c r="AD32" s="172"/>
      <c r="AE32" s="172"/>
      <c r="AF32" s="188"/>
      <c r="AG32" s="188"/>
    </row>
    <row r="33" spans="1:33" ht="15.75" customHeight="1">
      <c r="A33" s="3"/>
      <c r="B33" s="171" t="s">
        <v>11</v>
      </c>
      <c r="C33" s="171"/>
      <c r="D33" s="171"/>
      <c r="E33" s="171"/>
      <c r="F33" s="171"/>
      <c r="G33" s="172">
        <v>700</v>
      </c>
      <c r="H33" s="172"/>
      <c r="I33" s="172"/>
      <c r="J33" s="172"/>
      <c r="K33" s="172"/>
      <c r="L33" s="172">
        <v>500</v>
      </c>
      <c r="M33" s="172"/>
      <c r="N33" s="172"/>
      <c r="O33" s="172"/>
      <c r="P33" s="172"/>
      <c r="Q33" s="174"/>
      <c r="R33" s="174"/>
      <c r="S33" s="174"/>
      <c r="T33" s="174"/>
      <c r="U33" s="174"/>
      <c r="V33" s="173"/>
      <c r="W33" s="173"/>
      <c r="X33" s="173"/>
      <c r="Y33" s="173"/>
      <c r="Z33" s="173"/>
      <c r="AA33" s="173"/>
      <c r="AB33" s="173"/>
      <c r="AC33" s="173"/>
      <c r="AD33" s="173"/>
      <c r="AE33" s="173"/>
      <c r="AF33" s="188">
        <v>0</v>
      </c>
      <c r="AG33" s="188"/>
    </row>
    <row r="34" spans="1:33" ht="15.75" customHeight="1">
      <c r="A34" s="3"/>
      <c r="B34" s="171"/>
      <c r="C34" s="171"/>
      <c r="D34" s="171"/>
      <c r="E34" s="171"/>
      <c r="F34" s="171"/>
      <c r="G34" s="172"/>
      <c r="H34" s="172"/>
      <c r="I34" s="172"/>
      <c r="J34" s="172"/>
      <c r="K34" s="172"/>
      <c r="L34" s="172"/>
      <c r="M34" s="172"/>
      <c r="N34" s="172"/>
      <c r="O34" s="172"/>
      <c r="P34" s="172"/>
      <c r="Q34" s="174"/>
      <c r="R34" s="174"/>
      <c r="S34" s="174"/>
      <c r="T34" s="174"/>
      <c r="U34" s="174"/>
      <c r="V34" s="173"/>
      <c r="W34" s="173"/>
      <c r="X34" s="173"/>
      <c r="Y34" s="173"/>
      <c r="Z34" s="173"/>
      <c r="AA34" s="173"/>
      <c r="AB34" s="173"/>
      <c r="AC34" s="173"/>
      <c r="AD34" s="173"/>
      <c r="AE34" s="173"/>
      <c r="AF34" s="188"/>
      <c r="AG34" s="188"/>
    </row>
    <row r="35" spans="1:33" ht="15.75" customHeight="1">
      <c r="A35" s="3"/>
      <c r="B35" s="171" t="s">
        <v>18</v>
      </c>
      <c r="C35" s="171"/>
      <c r="D35" s="171"/>
      <c r="E35" s="171"/>
      <c r="F35" s="171"/>
      <c r="G35" s="172">
        <v>120500</v>
      </c>
      <c r="H35" s="172"/>
      <c r="I35" s="172"/>
      <c r="J35" s="172"/>
      <c r="K35" s="172"/>
      <c r="L35" s="173"/>
      <c r="M35" s="173"/>
      <c r="N35" s="173"/>
      <c r="O35" s="173"/>
      <c r="P35" s="173"/>
      <c r="Q35" s="173"/>
      <c r="R35" s="173"/>
      <c r="S35" s="173"/>
      <c r="T35" s="173"/>
      <c r="U35" s="173"/>
      <c r="V35" s="173"/>
      <c r="W35" s="173"/>
      <c r="X35" s="173"/>
      <c r="Y35" s="173"/>
      <c r="Z35" s="173"/>
      <c r="AA35" s="173"/>
      <c r="AB35" s="173"/>
      <c r="AC35" s="173"/>
      <c r="AD35" s="173"/>
      <c r="AE35" s="173"/>
      <c r="AF35" s="189">
        <v>0</v>
      </c>
      <c r="AG35" s="189"/>
    </row>
    <row r="36" spans="1:33" ht="15.75" customHeight="1">
      <c r="A36" s="3"/>
      <c r="B36" s="171"/>
      <c r="C36" s="171"/>
      <c r="D36" s="171"/>
      <c r="E36" s="171"/>
      <c r="F36" s="171"/>
      <c r="G36" s="172"/>
      <c r="H36" s="172"/>
      <c r="I36" s="172"/>
      <c r="J36" s="172"/>
      <c r="K36" s="172"/>
      <c r="L36" s="173"/>
      <c r="M36" s="173"/>
      <c r="N36" s="173"/>
      <c r="O36" s="173"/>
      <c r="P36" s="173"/>
      <c r="Q36" s="173"/>
      <c r="R36" s="173"/>
      <c r="S36" s="173"/>
      <c r="T36" s="173"/>
      <c r="U36" s="173"/>
      <c r="V36" s="173"/>
      <c r="W36" s="173"/>
      <c r="X36" s="173"/>
      <c r="Y36" s="173"/>
      <c r="Z36" s="173"/>
      <c r="AA36" s="173"/>
      <c r="AB36" s="173"/>
      <c r="AC36" s="173"/>
      <c r="AD36" s="173"/>
      <c r="AE36" s="173"/>
      <c r="AF36" s="189"/>
      <c r="AG36" s="189"/>
    </row>
    <row r="37" spans="1:33" ht="15.75" customHeight="1">
      <c r="A37" s="3"/>
      <c r="B37" s="179" t="s">
        <v>12</v>
      </c>
      <c r="C37" s="180"/>
      <c r="D37" s="180"/>
      <c r="E37" s="180"/>
      <c r="F37" s="180"/>
      <c r="G37" s="181">
        <f>SUM(G27:K36)</f>
        <v>294500</v>
      </c>
      <c r="H37" s="181"/>
      <c r="I37" s="181"/>
      <c r="J37" s="181"/>
      <c r="K37" s="181"/>
      <c r="L37" s="181">
        <f>SUM(L27:P36)</f>
        <v>76450</v>
      </c>
      <c r="M37" s="181"/>
      <c r="N37" s="181"/>
      <c r="O37" s="181"/>
      <c r="P37" s="181"/>
      <c r="Q37" s="181">
        <f>SUM(Q27:U36)</f>
        <v>3500</v>
      </c>
      <c r="R37" s="181"/>
      <c r="S37" s="181"/>
      <c r="T37" s="181"/>
      <c r="U37" s="181"/>
      <c r="V37" s="181">
        <f>SUM(V27:Z36)</f>
        <v>8033</v>
      </c>
      <c r="W37" s="181"/>
      <c r="X37" s="181"/>
      <c r="Y37" s="181"/>
      <c r="Z37" s="181"/>
      <c r="AA37" s="181">
        <f>SUM(AA27:AE36)</f>
        <v>397</v>
      </c>
      <c r="AB37" s="181"/>
      <c r="AC37" s="181"/>
      <c r="AD37" s="181"/>
      <c r="AE37" s="181"/>
      <c r="AF37" s="188">
        <f>SUM(AF27:AG36)</f>
        <v>1000</v>
      </c>
      <c r="AG37" s="188"/>
    </row>
    <row r="38" spans="1:33" ht="15.75" customHeight="1">
      <c r="A38" s="3"/>
      <c r="B38" s="180"/>
      <c r="C38" s="180"/>
      <c r="D38" s="180"/>
      <c r="E38" s="180"/>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8"/>
      <c r="AG38" s="188"/>
    </row>
    <row r="39" spans="1:27" ht="15.75" customHeight="1">
      <c r="A39" s="3"/>
      <c r="B39" s="38"/>
      <c r="C39" s="38"/>
      <c r="D39" s="38"/>
      <c r="E39" s="38"/>
      <c r="F39" s="38"/>
      <c r="G39" s="39"/>
      <c r="H39" s="39"/>
      <c r="I39" s="39"/>
      <c r="J39" s="39"/>
      <c r="K39" s="39"/>
      <c r="L39" s="39"/>
      <c r="M39" s="39"/>
      <c r="N39" s="39"/>
      <c r="O39" s="39"/>
      <c r="P39" s="39"/>
      <c r="Q39" s="39"/>
      <c r="R39" s="39"/>
      <c r="S39" s="39"/>
      <c r="T39" s="39"/>
      <c r="U39" s="39"/>
      <c r="V39" s="39"/>
      <c r="W39" s="39"/>
      <c r="X39" s="39"/>
      <c r="Y39" s="39"/>
      <c r="Z39" s="39"/>
      <c r="AA39" s="21"/>
    </row>
    <row r="40" spans="1:26" ht="15.75" customHeight="1">
      <c r="A40" s="3"/>
      <c r="B40" s="3" t="s">
        <v>16</v>
      </c>
      <c r="C40" s="3"/>
      <c r="D40" s="3"/>
      <c r="E40" s="3"/>
      <c r="F40" s="3"/>
      <c r="G40" s="3"/>
      <c r="H40" s="3"/>
      <c r="I40" s="3"/>
      <c r="J40" s="3"/>
      <c r="K40" s="3"/>
      <c r="L40" s="3"/>
      <c r="M40" s="3"/>
      <c r="N40" s="3"/>
      <c r="O40" s="3"/>
      <c r="P40" s="3"/>
      <c r="Q40" s="3"/>
      <c r="R40" s="3"/>
      <c r="S40" s="3"/>
      <c r="T40" s="3"/>
      <c r="U40" s="3"/>
      <c r="V40" s="3"/>
      <c r="W40" s="3"/>
      <c r="X40" s="3"/>
      <c r="Y40" s="3"/>
      <c r="Z40" s="3"/>
    </row>
    <row r="41" ht="15.75" customHeight="1">
      <c r="B41" s="3" t="s">
        <v>20</v>
      </c>
    </row>
    <row r="42" spans="1:26" ht="15.75" customHeight="1">
      <c r="A42" s="3"/>
      <c r="B42" s="3" t="s">
        <v>13</v>
      </c>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t="s">
        <v>64</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t="s">
        <v>38</v>
      </c>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t="s">
        <v>70</v>
      </c>
      <c r="C45" s="3"/>
      <c r="D45" s="3"/>
      <c r="E45" s="3"/>
      <c r="F45" s="3"/>
      <c r="G45" s="3"/>
      <c r="H45" s="3"/>
      <c r="I45" s="3"/>
      <c r="J45" s="3"/>
      <c r="K45" s="3"/>
      <c r="L45" s="3"/>
      <c r="M45" s="3"/>
      <c r="N45" s="3"/>
      <c r="O45" s="3"/>
      <c r="P45" s="3"/>
      <c r="Q45" s="3"/>
      <c r="R45" s="3"/>
      <c r="S45" s="3"/>
      <c r="T45" s="3"/>
      <c r="U45" s="3"/>
      <c r="V45" s="3"/>
      <c r="W45" s="3"/>
      <c r="X45" s="3"/>
      <c r="Y45" s="3"/>
      <c r="Z45" s="3"/>
    </row>
    <row r="46" ht="13.5">
      <c r="B46" s="1" t="s">
        <v>77</v>
      </c>
    </row>
    <row r="47" spans="2:3" ht="13.5">
      <c r="B47" s="1" t="s">
        <v>76</v>
      </c>
      <c r="C47" s="1" t="s">
        <v>78</v>
      </c>
    </row>
  </sheetData>
  <sheetProtection/>
  <protectedRanges>
    <protectedRange sqref="G27:AE30 AA31 L31 L33 S72 G31 G33 G35" name="範囲1"/>
  </protectedRanges>
  <mergeCells count="67">
    <mergeCell ref="AF23:AG26"/>
    <mergeCell ref="AF37:AG38"/>
    <mergeCell ref="AF35:AG36"/>
    <mergeCell ref="AF33:AG34"/>
    <mergeCell ref="AF31:AG32"/>
    <mergeCell ref="AF29:AG30"/>
    <mergeCell ref="AF27:AG28"/>
    <mergeCell ref="AF1:AG2"/>
    <mergeCell ref="B37:F38"/>
    <mergeCell ref="G37:K38"/>
    <mergeCell ref="L37:P38"/>
    <mergeCell ref="Q37:U38"/>
    <mergeCell ref="V37:Z38"/>
    <mergeCell ref="AA37:AE38"/>
    <mergeCell ref="B35:F36"/>
    <mergeCell ref="G35:K36"/>
    <mergeCell ref="L35:P36"/>
    <mergeCell ref="AA35:AE36"/>
    <mergeCell ref="B33:F34"/>
    <mergeCell ref="G33:K34"/>
    <mergeCell ref="L33:P34"/>
    <mergeCell ref="Q33:U34"/>
    <mergeCell ref="V33:Z34"/>
    <mergeCell ref="AA33:AE34"/>
    <mergeCell ref="Q35:U36"/>
    <mergeCell ref="V35:Z36"/>
    <mergeCell ref="B31:F32"/>
    <mergeCell ref="G31:K32"/>
    <mergeCell ref="L31:P32"/>
    <mergeCell ref="Q31:U32"/>
    <mergeCell ref="V31:Z32"/>
    <mergeCell ref="AA31:AE32"/>
    <mergeCell ref="B29:F30"/>
    <mergeCell ref="G29:K30"/>
    <mergeCell ref="L29:P30"/>
    <mergeCell ref="Q29:U30"/>
    <mergeCell ref="V29:Z30"/>
    <mergeCell ref="AA29:AE30"/>
    <mergeCell ref="B27:F28"/>
    <mergeCell ref="G27:K28"/>
    <mergeCell ref="L27:P28"/>
    <mergeCell ref="Q27:U28"/>
    <mergeCell ref="V27:Z28"/>
    <mergeCell ref="AA27:AE28"/>
    <mergeCell ref="P17:U17"/>
    <mergeCell ref="V17:AD17"/>
    <mergeCell ref="B21:K22"/>
    <mergeCell ref="B23:F26"/>
    <mergeCell ref="G23:K26"/>
    <mergeCell ref="L23:P26"/>
    <mergeCell ref="Q23:U26"/>
    <mergeCell ref="V23:Z26"/>
    <mergeCell ref="AA23:AE26"/>
    <mergeCell ref="L21:AG22"/>
    <mergeCell ref="P14:U14"/>
    <mergeCell ref="V14:AE14"/>
    <mergeCell ref="P15:U15"/>
    <mergeCell ref="V15:AE15"/>
    <mergeCell ref="P16:U16"/>
    <mergeCell ref="V16:AE16"/>
    <mergeCell ref="F2:Z3"/>
    <mergeCell ref="F4:Z5"/>
    <mergeCell ref="V7:Y8"/>
    <mergeCell ref="Z7:AE8"/>
    <mergeCell ref="Y10:AE10"/>
    <mergeCell ref="P13:U13"/>
    <mergeCell ref="V13:AE13"/>
  </mergeCells>
  <conditionalFormatting sqref="G37:K38">
    <cfRule type="cellIs" priority="29" dxfId="0" operator="lessThan" stopIfTrue="1">
      <formula>$AF$37</formula>
    </cfRule>
  </conditionalFormatting>
  <conditionalFormatting sqref="G33:K34">
    <cfRule type="cellIs" priority="30" dxfId="0" operator="lessThan" stopIfTrue="1">
      <formula>$AF$33</formula>
    </cfRule>
  </conditionalFormatting>
  <conditionalFormatting sqref="G31:K32">
    <cfRule type="cellIs" priority="31" dxfId="0" operator="lessThan" stopIfTrue="1">
      <formula>$AF$31</formula>
    </cfRule>
  </conditionalFormatting>
  <conditionalFormatting sqref="G29:K30">
    <cfRule type="cellIs" priority="32" dxfId="0" operator="lessThan" stopIfTrue="1">
      <formula>$AF$29</formula>
    </cfRule>
  </conditionalFormatting>
  <conditionalFormatting sqref="G27:K28">
    <cfRule type="cellIs" priority="33" dxfId="0" operator="lessThan" stopIfTrue="1">
      <formula>$AF$27</formula>
    </cfRule>
  </conditionalFormatting>
  <printOptions horizontalCentered="1"/>
  <pageMargins left="0.4724409448818898" right="0.35433070866141736" top="0.984251968503937" bottom="0.984251968503937" header="0.5118110236220472" footer="0.5118110236220472"/>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indexed="12"/>
  </sheetPr>
  <dimension ref="A1:AF46"/>
  <sheetViews>
    <sheetView showGridLines="0" view="pageBreakPreview" zoomScaleSheetLayoutView="100" workbookViewId="0" topLeftCell="A1">
      <selection activeCell="F4" sqref="F4:Z5"/>
    </sheetView>
  </sheetViews>
  <sheetFormatPr defaultColWidth="9.00390625" defaultRowHeight="13.5"/>
  <cols>
    <col min="1" max="1" width="2.375" style="1" customWidth="1"/>
    <col min="2" max="5" width="3.125" style="1" customWidth="1"/>
    <col min="6" max="6" width="4.00390625" style="1" customWidth="1"/>
    <col min="7" max="26" width="3.125" style="1" customWidth="1"/>
    <col min="27" max="27" width="3.125" style="20" customWidth="1"/>
    <col min="28" max="31" width="3.125" style="1" customWidth="1"/>
    <col min="32" max="16384" width="9.00390625" style="1" customWidth="1"/>
  </cols>
  <sheetData>
    <row r="1" spans="1:27" s="2" customFormat="1" ht="15.75" customHeight="1">
      <c r="A1" s="40" t="s">
        <v>51</v>
      </c>
      <c r="B1" s="40"/>
      <c r="C1" s="40"/>
      <c r="D1" s="40"/>
      <c r="E1" s="3"/>
      <c r="F1" s="3"/>
      <c r="G1" s="3"/>
      <c r="H1" s="3"/>
      <c r="I1" s="3"/>
      <c r="J1" s="3"/>
      <c r="K1" s="3"/>
      <c r="L1" s="3"/>
      <c r="M1" s="3"/>
      <c r="N1" s="3"/>
      <c r="O1" s="3"/>
      <c r="P1" s="3"/>
      <c r="Q1" s="3"/>
      <c r="R1" s="3"/>
      <c r="S1" s="3"/>
      <c r="T1" s="3"/>
      <c r="U1" s="3"/>
      <c r="V1" s="3"/>
      <c r="W1" s="3"/>
      <c r="X1" s="3"/>
      <c r="AA1" s="19"/>
    </row>
    <row r="2" spans="1:27" s="2" customFormat="1" ht="15" customHeight="1">
      <c r="A2" s="3"/>
      <c r="B2" s="3"/>
      <c r="C2" s="3"/>
      <c r="D2" s="3"/>
      <c r="E2" s="3"/>
      <c r="F2" s="77" t="str">
        <f>'実績調査(学法用)'!F2:Z3</f>
        <v>令和元年度大阪府私立幼稚園</v>
      </c>
      <c r="G2" s="77"/>
      <c r="H2" s="77"/>
      <c r="I2" s="77"/>
      <c r="J2" s="77"/>
      <c r="K2" s="77"/>
      <c r="L2" s="77"/>
      <c r="M2" s="77"/>
      <c r="N2" s="77"/>
      <c r="O2" s="77"/>
      <c r="P2" s="77"/>
      <c r="Q2" s="77"/>
      <c r="R2" s="77"/>
      <c r="S2" s="77"/>
      <c r="T2" s="77"/>
      <c r="U2" s="77"/>
      <c r="V2" s="77"/>
      <c r="W2" s="77"/>
      <c r="X2" s="77"/>
      <c r="Y2" s="77"/>
      <c r="Z2" s="77"/>
      <c r="AA2" s="19"/>
    </row>
    <row r="3" spans="1:27" s="2" customFormat="1" ht="15" customHeight="1">
      <c r="A3" s="3"/>
      <c r="B3" s="3"/>
      <c r="C3" s="3"/>
      <c r="D3" s="3"/>
      <c r="E3" s="3"/>
      <c r="F3" s="77"/>
      <c r="G3" s="77"/>
      <c r="H3" s="77"/>
      <c r="I3" s="77"/>
      <c r="J3" s="77"/>
      <c r="K3" s="77"/>
      <c r="L3" s="77"/>
      <c r="M3" s="77"/>
      <c r="N3" s="77"/>
      <c r="O3" s="77"/>
      <c r="P3" s="77"/>
      <c r="Q3" s="77"/>
      <c r="R3" s="77"/>
      <c r="S3" s="77"/>
      <c r="T3" s="77"/>
      <c r="U3" s="77"/>
      <c r="V3" s="77"/>
      <c r="W3" s="77"/>
      <c r="X3" s="77"/>
      <c r="Y3" s="77"/>
      <c r="Z3" s="77"/>
      <c r="AA3" s="19"/>
    </row>
    <row r="4" spans="1:27" s="2" customFormat="1" ht="15" customHeight="1">
      <c r="A4" s="3"/>
      <c r="B4" s="3"/>
      <c r="C4" s="3"/>
      <c r="D4" s="3"/>
      <c r="E4" s="3"/>
      <c r="F4" s="77" t="s">
        <v>15</v>
      </c>
      <c r="G4" s="77"/>
      <c r="H4" s="77"/>
      <c r="I4" s="77"/>
      <c r="J4" s="77"/>
      <c r="K4" s="77"/>
      <c r="L4" s="77"/>
      <c r="M4" s="77"/>
      <c r="N4" s="77"/>
      <c r="O4" s="77"/>
      <c r="P4" s="77"/>
      <c r="Q4" s="77"/>
      <c r="R4" s="77"/>
      <c r="S4" s="77"/>
      <c r="T4" s="77"/>
      <c r="U4" s="77"/>
      <c r="V4" s="77"/>
      <c r="W4" s="77"/>
      <c r="X4" s="77"/>
      <c r="Y4" s="77"/>
      <c r="Z4" s="77"/>
      <c r="AA4" s="19"/>
    </row>
    <row r="5" spans="1:27" s="2" customFormat="1" ht="15" customHeight="1">
      <c r="A5" s="3"/>
      <c r="B5" s="3"/>
      <c r="C5" s="3"/>
      <c r="D5" s="3"/>
      <c r="E5" s="3"/>
      <c r="F5" s="77"/>
      <c r="G5" s="77"/>
      <c r="H5" s="77"/>
      <c r="I5" s="77"/>
      <c r="J5" s="77"/>
      <c r="K5" s="77"/>
      <c r="L5" s="77"/>
      <c r="M5" s="77"/>
      <c r="N5" s="77"/>
      <c r="O5" s="77"/>
      <c r="P5" s="77"/>
      <c r="Q5" s="77"/>
      <c r="R5" s="77"/>
      <c r="S5" s="77"/>
      <c r="T5" s="77"/>
      <c r="U5" s="77"/>
      <c r="V5" s="77"/>
      <c r="W5" s="77"/>
      <c r="X5" s="77"/>
      <c r="Y5" s="77"/>
      <c r="Z5" s="77"/>
      <c r="AA5" s="19"/>
    </row>
    <row r="6" spans="1:27" s="2" customFormat="1" ht="15.75" customHeight="1">
      <c r="A6" s="3"/>
      <c r="B6" s="3"/>
      <c r="C6" s="3"/>
      <c r="D6" s="3"/>
      <c r="E6" s="3"/>
      <c r="F6" s="3"/>
      <c r="G6" s="3"/>
      <c r="H6" s="3"/>
      <c r="I6" s="3"/>
      <c r="J6" s="3"/>
      <c r="K6" s="3"/>
      <c r="L6" s="3"/>
      <c r="M6" s="3"/>
      <c r="N6" s="3"/>
      <c r="O6" s="3"/>
      <c r="P6" s="3"/>
      <c r="Q6" s="3"/>
      <c r="R6" s="3"/>
      <c r="S6" s="3"/>
      <c r="T6" s="3"/>
      <c r="U6" s="3"/>
      <c r="V6" s="3"/>
      <c r="W6" s="3"/>
      <c r="X6" s="3"/>
      <c r="AA6" s="19"/>
    </row>
    <row r="7" spans="1:31" s="2" customFormat="1" ht="15" customHeight="1">
      <c r="A7" s="3"/>
      <c r="B7" s="3"/>
      <c r="C7" s="3"/>
      <c r="D7" s="3"/>
      <c r="E7" s="3"/>
      <c r="F7" s="3"/>
      <c r="G7" s="3"/>
      <c r="H7" s="3"/>
      <c r="I7" s="3"/>
      <c r="J7" s="3"/>
      <c r="K7" s="3"/>
      <c r="L7" s="3"/>
      <c r="M7" s="3"/>
      <c r="N7" s="3"/>
      <c r="O7" s="3"/>
      <c r="V7" s="190" t="s">
        <v>0</v>
      </c>
      <c r="W7" s="191"/>
      <c r="X7" s="191"/>
      <c r="Y7" s="192"/>
      <c r="Z7" s="84"/>
      <c r="AA7" s="85"/>
      <c r="AB7" s="85"/>
      <c r="AC7" s="85"/>
      <c r="AD7" s="85"/>
      <c r="AE7" s="86"/>
    </row>
    <row r="8" spans="1:31" s="2" customFormat="1" ht="15" customHeight="1">
      <c r="A8" s="3"/>
      <c r="B8" s="3"/>
      <c r="C8" s="3"/>
      <c r="D8" s="3"/>
      <c r="E8" s="3"/>
      <c r="F8" s="3"/>
      <c r="G8" s="3"/>
      <c r="H8" s="3"/>
      <c r="I8" s="3"/>
      <c r="J8" s="3"/>
      <c r="K8" s="3"/>
      <c r="L8" s="3"/>
      <c r="M8" s="3"/>
      <c r="N8" s="3"/>
      <c r="O8" s="3"/>
      <c r="V8" s="193"/>
      <c r="W8" s="194"/>
      <c r="X8" s="194"/>
      <c r="Y8" s="195"/>
      <c r="Z8" s="87"/>
      <c r="AA8" s="88"/>
      <c r="AB8" s="88"/>
      <c r="AC8" s="88"/>
      <c r="AD8" s="88"/>
      <c r="AE8" s="89"/>
    </row>
    <row r="9" spans="1:27" s="2" customFormat="1" ht="15.75" customHeight="1">
      <c r="A9" s="3"/>
      <c r="B9" s="3"/>
      <c r="C9" s="3"/>
      <c r="D9" s="3"/>
      <c r="E9" s="3"/>
      <c r="F9" s="3"/>
      <c r="G9" s="3"/>
      <c r="H9" s="3"/>
      <c r="I9" s="3"/>
      <c r="J9" s="3"/>
      <c r="K9" s="3"/>
      <c r="L9" s="3"/>
      <c r="M9" s="3"/>
      <c r="N9" s="3"/>
      <c r="O9" s="3"/>
      <c r="P9" s="4"/>
      <c r="Q9" s="4"/>
      <c r="R9" s="4"/>
      <c r="S9" s="4"/>
      <c r="T9" s="4"/>
      <c r="U9" s="4"/>
      <c r="V9" s="4"/>
      <c r="W9" s="4"/>
      <c r="X9" s="4"/>
      <c r="AA9" s="19"/>
    </row>
    <row r="10" spans="1:32" s="2" customFormat="1" ht="15.75" customHeight="1">
      <c r="A10" s="3"/>
      <c r="B10" s="3"/>
      <c r="C10" s="3"/>
      <c r="D10" s="3"/>
      <c r="E10" s="3"/>
      <c r="F10" s="3"/>
      <c r="G10" s="3"/>
      <c r="H10" s="3"/>
      <c r="I10" s="3"/>
      <c r="J10" s="3"/>
      <c r="K10" s="3"/>
      <c r="L10" s="3"/>
      <c r="M10" s="3"/>
      <c r="N10" s="3"/>
      <c r="O10" s="3"/>
      <c r="P10" s="3"/>
      <c r="Q10" s="3"/>
      <c r="Y10" s="91" t="str">
        <f>'実績調査(学法用)'!Y10:AE10</f>
        <v>令和2年4月30日</v>
      </c>
      <c r="Z10" s="91"/>
      <c r="AA10" s="91"/>
      <c r="AB10" s="91"/>
      <c r="AC10" s="91"/>
      <c r="AD10" s="91"/>
      <c r="AE10" s="91"/>
      <c r="AF10" s="56"/>
    </row>
    <row r="11" spans="1:27" s="2" customFormat="1" ht="15.75" customHeight="1">
      <c r="A11" s="3"/>
      <c r="B11" s="3"/>
      <c r="C11" s="3"/>
      <c r="D11" s="3"/>
      <c r="E11" s="3"/>
      <c r="F11" s="3"/>
      <c r="G11" s="3"/>
      <c r="H11" s="3"/>
      <c r="I11" s="3"/>
      <c r="J11" s="3"/>
      <c r="K11" s="3"/>
      <c r="L11" s="3"/>
      <c r="M11" s="3"/>
      <c r="N11" s="3"/>
      <c r="O11" s="3"/>
      <c r="P11" s="3"/>
      <c r="Q11" s="3"/>
      <c r="R11" s="3"/>
      <c r="S11" s="3"/>
      <c r="T11" s="3"/>
      <c r="U11" s="3"/>
      <c r="V11" s="3"/>
      <c r="W11" s="3"/>
      <c r="X11" s="3"/>
      <c r="AA11" s="19"/>
    </row>
    <row r="12" spans="1:27" s="2" customFormat="1" ht="15.75" customHeight="1">
      <c r="A12" s="3"/>
      <c r="B12" s="3"/>
      <c r="C12" s="3"/>
      <c r="D12" s="3"/>
      <c r="E12" s="3"/>
      <c r="F12" s="3"/>
      <c r="G12" s="3"/>
      <c r="H12" s="3"/>
      <c r="I12" s="3"/>
      <c r="J12" s="3"/>
      <c r="K12" s="3"/>
      <c r="L12" s="3"/>
      <c r="M12" s="3"/>
      <c r="N12" s="3"/>
      <c r="O12" s="3"/>
      <c r="P12" s="3"/>
      <c r="Q12" s="3"/>
      <c r="R12" s="3"/>
      <c r="S12" s="3"/>
      <c r="T12" s="3"/>
      <c r="U12" s="3"/>
      <c r="V12" s="3"/>
      <c r="W12" s="3"/>
      <c r="X12" s="3"/>
      <c r="AA12" s="19"/>
    </row>
    <row r="13" spans="1:31" s="2" customFormat="1" ht="15.75" customHeight="1">
      <c r="A13" s="3"/>
      <c r="B13" s="3"/>
      <c r="C13" s="3"/>
      <c r="D13" s="3"/>
      <c r="E13" s="3"/>
      <c r="F13" s="3"/>
      <c r="G13" s="3"/>
      <c r="H13" s="3"/>
      <c r="I13" s="3"/>
      <c r="J13" s="3"/>
      <c r="K13" s="3"/>
      <c r="P13" s="92" t="s">
        <v>1</v>
      </c>
      <c r="Q13" s="92"/>
      <c r="R13" s="92"/>
      <c r="S13" s="92"/>
      <c r="T13" s="92"/>
      <c r="U13" s="92"/>
      <c r="V13" s="93"/>
      <c r="W13" s="93"/>
      <c r="X13" s="93"/>
      <c r="Y13" s="93"/>
      <c r="Z13" s="93"/>
      <c r="AA13" s="93"/>
      <c r="AB13" s="93"/>
      <c r="AC13" s="93"/>
      <c r="AD13" s="93"/>
      <c r="AE13" s="93"/>
    </row>
    <row r="14" spans="1:31" s="2" customFormat="1" ht="15.75" customHeight="1">
      <c r="A14" s="3"/>
      <c r="B14" s="3"/>
      <c r="C14" s="3"/>
      <c r="D14" s="3"/>
      <c r="E14" s="3"/>
      <c r="F14" s="3"/>
      <c r="G14" s="3"/>
      <c r="H14" s="3"/>
      <c r="I14" s="3"/>
      <c r="J14" s="3"/>
      <c r="K14" s="3"/>
      <c r="P14" s="92" t="s">
        <v>2</v>
      </c>
      <c r="Q14" s="92"/>
      <c r="R14" s="92"/>
      <c r="S14" s="92"/>
      <c r="T14" s="92"/>
      <c r="U14" s="92"/>
      <c r="V14" s="93"/>
      <c r="W14" s="93"/>
      <c r="X14" s="93"/>
      <c r="Y14" s="93"/>
      <c r="Z14" s="93"/>
      <c r="AA14" s="93"/>
      <c r="AB14" s="93"/>
      <c r="AC14" s="93"/>
      <c r="AD14" s="93"/>
      <c r="AE14" s="93"/>
    </row>
    <row r="15" spans="1:31" s="2" customFormat="1" ht="15.75" customHeight="1">
      <c r="A15" s="3"/>
      <c r="B15" s="3"/>
      <c r="C15" s="3"/>
      <c r="D15" s="3"/>
      <c r="E15" s="3"/>
      <c r="F15" s="3"/>
      <c r="G15" s="3"/>
      <c r="H15" s="3"/>
      <c r="I15" s="3"/>
      <c r="J15" s="3"/>
      <c r="K15" s="3"/>
      <c r="P15" s="92" t="s">
        <v>3</v>
      </c>
      <c r="Q15" s="92"/>
      <c r="R15" s="92"/>
      <c r="S15" s="92"/>
      <c r="T15" s="92"/>
      <c r="U15" s="92"/>
      <c r="V15" s="93"/>
      <c r="W15" s="93"/>
      <c r="X15" s="93"/>
      <c r="Y15" s="93"/>
      <c r="Z15" s="93"/>
      <c r="AA15" s="93"/>
      <c r="AB15" s="93"/>
      <c r="AC15" s="93"/>
      <c r="AD15" s="93"/>
      <c r="AE15" s="93"/>
    </row>
    <row r="16" spans="1:31" s="2" customFormat="1" ht="15.75" customHeight="1">
      <c r="A16" s="3"/>
      <c r="B16" s="3"/>
      <c r="C16" s="3"/>
      <c r="D16" s="3"/>
      <c r="E16" s="3"/>
      <c r="F16" s="3"/>
      <c r="G16" s="3"/>
      <c r="H16" s="3"/>
      <c r="I16" s="3"/>
      <c r="J16" s="3"/>
      <c r="K16" s="3"/>
      <c r="P16" s="92" t="s">
        <v>4</v>
      </c>
      <c r="Q16" s="92"/>
      <c r="R16" s="92"/>
      <c r="S16" s="92"/>
      <c r="T16" s="92"/>
      <c r="U16" s="92"/>
      <c r="V16" s="93"/>
      <c r="W16" s="93"/>
      <c r="X16" s="93"/>
      <c r="Y16" s="93"/>
      <c r="Z16" s="93"/>
      <c r="AA16" s="93"/>
      <c r="AB16" s="93"/>
      <c r="AC16" s="93"/>
      <c r="AD16" s="93"/>
      <c r="AE16" s="93"/>
    </row>
    <row r="17" spans="1:31" s="2" customFormat="1" ht="15.75" customHeight="1">
      <c r="A17" s="3"/>
      <c r="B17" s="3"/>
      <c r="C17" s="3"/>
      <c r="D17" s="3"/>
      <c r="E17" s="3"/>
      <c r="F17" s="3"/>
      <c r="G17" s="3"/>
      <c r="H17" s="3"/>
      <c r="I17" s="3"/>
      <c r="J17" s="3"/>
      <c r="K17" s="3"/>
      <c r="P17" s="92" t="s">
        <v>5</v>
      </c>
      <c r="Q17" s="92"/>
      <c r="R17" s="92"/>
      <c r="S17" s="92"/>
      <c r="T17" s="92"/>
      <c r="U17" s="92"/>
      <c r="V17" s="100"/>
      <c r="W17" s="100"/>
      <c r="X17" s="100"/>
      <c r="Y17" s="100"/>
      <c r="Z17" s="100"/>
      <c r="AA17" s="100"/>
      <c r="AB17" s="100"/>
      <c r="AC17" s="100"/>
      <c r="AD17" s="100"/>
      <c r="AE17" s="2" t="s">
        <v>6</v>
      </c>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5"/>
    </row>
    <row r="19" spans="1:26" ht="15.75" customHeight="1">
      <c r="A19" s="3" t="s">
        <v>35</v>
      </c>
      <c r="B19" s="3"/>
      <c r="C19" s="3"/>
      <c r="D19" s="3"/>
      <c r="E19" s="3"/>
      <c r="F19" s="3"/>
      <c r="G19" s="3"/>
      <c r="H19" s="3"/>
      <c r="I19" s="3"/>
      <c r="J19" s="3"/>
      <c r="K19" s="3"/>
      <c r="L19" s="3"/>
      <c r="M19" s="3"/>
      <c r="N19" s="3"/>
      <c r="O19" s="3"/>
      <c r="P19" s="3"/>
      <c r="Q19" s="3"/>
      <c r="R19" s="3"/>
      <c r="S19" s="3"/>
      <c r="T19" s="3"/>
      <c r="U19" s="3"/>
      <c r="V19" s="3"/>
      <c r="W19" s="3"/>
      <c r="X19" s="3"/>
      <c r="Y19" s="3"/>
      <c r="Z19" s="3"/>
    </row>
    <row r="20" spans="1:31" ht="15.75" customHeight="1">
      <c r="A20" s="3"/>
      <c r="B20" s="3"/>
      <c r="C20" s="3"/>
      <c r="D20" s="3"/>
      <c r="E20" s="3"/>
      <c r="F20" s="3"/>
      <c r="G20" s="3"/>
      <c r="H20" s="3"/>
      <c r="I20" s="3"/>
      <c r="J20" s="3"/>
      <c r="K20" s="3"/>
      <c r="L20" s="3"/>
      <c r="M20" s="3"/>
      <c r="N20" s="3"/>
      <c r="O20" s="3"/>
      <c r="P20" s="3"/>
      <c r="Q20" s="3"/>
      <c r="R20" s="3"/>
      <c r="S20" s="3"/>
      <c r="T20" s="3"/>
      <c r="U20" s="5"/>
      <c r="V20" s="3"/>
      <c r="W20" s="3"/>
      <c r="X20" s="3"/>
      <c r="Y20" s="3"/>
      <c r="AE20" s="5" t="s">
        <v>36</v>
      </c>
    </row>
    <row r="21" spans="1:31" ht="15.75" customHeight="1">
      <c r="A21" s="3"/>
      <c r="B21" s="67" t="s">
        <v>19</v>
      </c>
      <c r="C21" s="68"/>
      <c r="D21" s="68"/>
      <c r="E21" s="68"/>
      <c r="F21" s="68"/>
      <c r="G21" s="68"/>
      <c r="H21" s="68"/>
      <c r="I21" s="68"/>
      <c r="J21" s="68"/>
      <c r="K21" s="69"/>
      <c r="L21" s="94" t="s">
        <v>17</v>
      </c>
      <c r="M21" s="95"/>
      <c r="N21" s="95"/>
      <c r="O21" s="95"/>
      <c r="P21" s="95"/>
      <c r="Q21" s="95"/>
      <c r="R21" s="95"/>
      <c r="S21" s="95"/>
      <c r="T21" s="95"/>
      <c r="U21" s="95"/>
      <c r="V21" s="95"/>
      <c r="W21" s="95"/>
      <c r="X21" s="95"/>
      <c r="Y21" s="95"/>
      <c r="Z21" s="95"/>
      <c r="AA21" s="95"/>
      <c r="AB21" s="95"/>
      <c r="AC21" s="95"/>
      <c r="AD21" s="95"/>
      <c r="AE21" s="96"/>
    </row>
    <row r="22" spans="1:31" ht="15.75" customHeight="1">
      <c r="A22" s="3"/>
      <c r="B22" s="70"/>
      <c r="C22" s="71"/>
      <c r="D22" s="71"/>
      <c r="E22" s="71"/>
      <c r="F22" s="71"/>
      <c r="G22" s="71"/>
      <c r="H22" s="71"/>
      <c r="I22" s="71"/>
      <c r="J22" s="71"/>
      <c r="K22" s="72"/>
      <c r="L22" s="97"/>
      <c r="M22" s="98"/>
      <c r="N22" s="98"/>
      <c r="O22" s="98"/>
      <c r="P22" s="98"/>
      <c r="Q22" s="98"/>
      <c r="R22" s="98"/>
      <c r="S22" s="98"/>
      <c r="T22" s="98"/>
      <c r="U22" s="98"/>
      <c r="V22" s="98"/>
      <c r="W22" s="98"/>
      <c r="X22" s="98"/>
      <c r="Y22" s="98"/>
      <c r="Z22" s="98"/>
      <c r="AA22" s="98"/>
      <c r="AB22" s="98"/>
      <c r="AC22" s="98"/>
      <c r="AD22" s="98"/>
      <c r="AE22" s="99"/>
    </row>
    <row r="23" spans="1:32" ht="12" customHeight="1">
      <c r="A23" s="3"/>
      <c r="B23" s="126" t="s">
        <v>7</v>
      </c>
      <c r="C23" s="127"/>
      <c r="D23" s="127"/>
      <c r="E23" s="127"/>
      <c r="F23" s="127"/>
      <c r="G23" s="128"/>
      <c r="H23" s="117" t="s">
        <v>63</v>
      </c>
      <c r="I23" s="118"/>
      <c r="J23" s="118"/>
      <c r="K23" s="119"/>
      <c r="L23" s="113" t="s">
        <v>65</v>
      </c>
      <c r="M23" s="113"/>
      <c r="N23" s="113"/>
      <c r="O23" s="113"/>
      <c r="P23" s="113" t="s">
        <v>58</v>
      </c>
      <c r="Q23" s="113"/>
      <c r="R23" s="113"/>
      <c r="S23" s="113"/>
      <c r="T23" s="113" t="s">
        <v>59</v>
      </c>
      <c r="U23" s="113"/>
      <c r="V23" s="113"/>
      <c r="W23" s="113"/>
      <c r="X23" s="113" t="s">
        <v>60</v>
      </c>
      <c r="Y23" s="113"/>
      <c r="Z23" s="113"/>
      <c r="AA23" s="113"/>
      <c r="AB23" s="113" t="s">
        <v>62</v>
      </c>
      <c r="AC23" s="113"/>
      <c r="AD23" s="113"/>
      <c r="AE23" s="114"/>
      <c r="AF23" s="20"/>
    </row>
    <row r="24" spans="1:32" ht="12" customHeight="1">
      <c r="A24" s="3"/>
      <c r="B24" s="129"/>
      <c r="C24" s="130"/>
      <c r="D24" s="130"/>
      <c r="E24" s="130"/>
      <c r="F24" s="130"/>
      <c r="G24" s="131"/>
      <c r="H24" s="120"/>
      <c r="I24" s="121"/>
      <c r="J24" s="121"/>
      <c r="K24" s="122"/>
      <c r="L24" s="113"/>
      <c r="M24" s="113"/>
      <c r="N24" s="113"/>
      <c r="O24" s="113"/>
      <c r="P24" s="113"/>
      <c r="Q24" s="113"/>
      <c r="R24" s="113"/>
      <c r="S24" s="113"/>
      <c r="T24" s="113"/>
      <c r="U24" s="113"/>
      <c r="V24" s="113"/>
      <c r="W24" s="113"/>
      <c r="X24" s="113"/>
      <c r="Y24" s="113"/>
      <c r="Z24" s="113"/>
      <c r="AA24" s="113"/>
      <c r="AB24" s="113"/>
      <c r="AC24" s="113"/>
      <c r="AD24" s="113"/>
      <c r="AE24" s="114"/>
      <c r="AF24" s="20"/>
    </row>
    <row r="25" spans="1:32" ht="12" customHeight="1">
      <c r="A25" s="3"/>
      <c r="B25" s="129"/>
      <c r="C25" s="130"/>
      <c r="D25" s="130"/>
      <c r="E25" s="130"/>
      <c r="F25" s="130"/>
      <c r="G25" s="131"/>
      <c r="H25" s="120"/>
      <c r="I25" s="121"/>
      <c r="J25" s="121"/>
      <c r="K25" s="122"/>
      <c r="L25" s="113"/>
      <c r="M25" s="113"/>
      <c r="N25" s="113"/>
      <c r="O25" s="113"/>
      <c r="P25" s="113"/>
      <c r="Q25" s="113"/>
      <c r="R25" s="113"/>
      <c r="S25" s="113"/>
      <c r="T25" s="113"/>
      <c r="U25" s="113"/>
      <c r="V25" s="113"/>
      <c r="W25" s="113"/>
      <c r="X25" s="113"/>
      <c r="Y25" s="113"/>
      <c r="Z25" s="113"/>
      <c r="AA25" s="113"/>
      <c r="AB25" s="113"/>
      <c r="AC25" s="113"/>
      <c r="AD25" s="113"/>
      <c r="AE25" s="114"/>
      <c r="AF25" s="20"/>
    </row>
    <row r="26" spans="1:32" ht="12" customHeight="1">
      <c r="A26" s="3"/>
      <c r="B26" s="132"/>
      <c r="C26" s="133"/>
      <c r="D26" s="133"/>
      <c r="E26" s="133"/>
      <c r="F26" s="133"/>
      <c r="G26" s="134"/>
      <c r="H26" s="123"/>
      <c r="I26" s="124"/>
      <c r="J26" s="124"/>
      <c r="K26" s="125"/>
      <c r="L26" s="115"/>
      <c r="M26" s="115"/>
      <c r="N26" s="115"/>
      <c r="O26" s="115"/>
      <c r="P26" s="115"/>
      <c r="Q26" s="115"/>
      <c r="R26" s="115"/>
      <c r="S26" s="115"/>
      <c r="T26" s="115"/>
      <c r="U26" s="115"/>
      <c r="V26" s="115"/>
      <c r="W26" s="115"/>
      <c r="X26" s="115"/>
      <c r="Y26" s="115"/>
      <c r="Z26" s="115"/>
      <c r="AA26" s="115"/>
      <c r="AB26" s="115"/>
      <c r="AC26" s="115"/>
      <c r="AD26" s="115"/>
      <c r="AE26" s="116"/>
      <c r="AF26" s="20"/>
    </row>
    <row r="27" spans="1:32" ht="15.75" customHeight="1">
      <c r="A27" s="3"/>
      <c r="B27" s="111" t="s">
        <v>8</v>
      </c>
      <c r="C27" s="112"/>
      <c r="D27" s="112"/>
      <c r="E27" s="112"/>
      <c r="F27" s="112"/>
      <c r="G27" s="112"/>
      <c r="H27" s="108"/>
      <c r="I27" s="108"/>
      <c r="J27" s="108"/>
      <c r="K27" s="108"/>
      <c r="L27" s="103"/>
      <c r="M27" s="103"/>
      <c r="N27" s="103"/>
      <c r="O27" s="103"/>
      <c r="P27" s="101"/>
      <c r="Q27" s="101"/>
      <c r="R27" s="101"/>
      <c r="S27" s="101"/>
      <c r="T27" s="101"/>
      <c r="U27" s="101"/>
      <c r="V27" s="101"/>
      <c r="W27" s="101"/>
      <c r="X27" s="101"/>
      <c r="Y27" s="101"/>
      <c r="Z27" s="101"/>
      <c r="AA27" s="101"/>
      <c r="AB27" s="101"/>
      <c r="AC27" s="101"/>
      <c r="AD27" s="101"/>
      <c r="AE27" s="102"/>
      <c r="AF27" s="20"/>
    </row>
    <row r="28" spans="1:32" ht="15.75" customHeight="1">
      <c r="A28" s="3"/>
      <c r="B28" s="109"/>
      <c r="C28" s="110"/>
      <c r="D28" s="110"/>
      <c r="E28" s="110"/>
      <c r="F28" s="110"/>
      <c r="G28" s="110"/>
      <c r="H28" s="106"/>
      <c r="I28" s="106"/>
      <c r="J28" s="106"/>
      <c r="K28" s="106"/>
      <c r="L28" s="103"/>
      <c r="M28" s="103"/>
      <c r="N28" s="103"/>
      <c r="O28" s="103"/>
      <c r="P28" s="73"/>
      <c r="Q28" s="73"/>
      <c r="R28" s="73"/>
      <c r="S28" s="73"/>
      <c r="T28" s="73"/>
      <c r="U28" s="73"/>
      <c r="V28" s="73"/>
      <c r="W28" s="73"/>
      <c r="X28" s="73"/>
      <c r="Y28" s="73"/>
      <c r="Z28" s="73"/>
      <c r="AA28" s="73"/>
      <c r="AB28" s="73"/>
      <c r="AC28" s="73"/>
      <c r="AD28" s="73"/>
      <c r="AE28" s="74"/>
      <c r="AF28" s="21">
        <f>SUM(L27:AE28)</f>
        <v>0</v>
      </c>
    </row>
    <row r="29" spans="1:32" ht="15.75" customHeight="1">
      <c r="A29" s="3"/>
      <c r="B29" s="109" t="s">
        <v>9</v>
      </c>
      <c r="C29" s="110"/>
      <c r="D29" s="110"/>
      <c r="E29" s="110"/>
      <c r="F29" s="110"/>
      <c r="G29" s="110"/>
      <c r="H29" s="106"/>
      <c r="I29" s="106"/>
      <c r="J29" s="106"/>
      <c r="K29" s="106"/>
      <c r="L29" s="73"/>
      <c r="M29" s="73"/>
      <c r="N29" s="73"/>
      <c r="O29" s="73"/>
      <c r="P29" s="73"/>
      <c r="Q29" s="73"/>
      <c r="R29" s="73"/>
      <c r="S29" s="73"/>
      <c r="T29" s="73"/>
      <c r="U29" s="73"/>
      <c r="V29" s="73"/>
      <c r="W29" s="73"/>
      <c r="X29" s="73"/>
      <c r="Y29" s="73"/>
      <c r="Z29" s="73"/>
      <c r="AA29" s="73"/>
      <c r="AB29" s="73"/>
      <c r="AC29" s="73"/>
      <c r="AD29" s="73"/>
      <c r="AE29" s="74"/>
      <c r="AF29" s="20"/>
    </row>
    <row r="30" spans="1:32" ht="15.75" customHeight="1">
      <c r="A30" s="3"/>
      <c r="B30" s="109"/>
      <c r="C30" s="110"/>
      <c r="D30" s="110"/>
      <c r="E30" s="110"/>
      <c r="F30" s="110"/>
      <c r="G30" s="110"/>
      <c r="H30" s="106"/>
      <c r="I30" s="106"/>
      <c r="J30" s="106"/>
      <c r="K30" s="106"/>
      <c r="L30" s="73"/>
      <c r="M30" s="73"/>
      <c r="N30" s="73"/>
      <c r="O30" s="73"/>
      <c r="P30" s="73"/>
      <c r="Q30" s="73"/>
      <c r="R30" s="73"/>
      <c r="S30" s="73"/>
      <c r="T30" s="73"/>
      <c r="U30" s="73"/>
      <c r="V30" s="73"/>
      <c r="W30" s="73"/>
      <c r="X30" s="73"/>
      <c r="Y30" s="73"/>
      <c r="Z30" s="73"/>
      <c r="AA30" s="73"/>
      <c r="AB30" s="73"/>
      <c r="AC30" s="73"/>
      <c r="AD30" s="73"/>
      <c r="AE30" s="74"/>
      <c r="AF30" s="21">
        <f>SUM(L29:AE30)</f>
        <v>0</v>
      </c>
    </row>
    <row r="31" spans="1:32" ht="15.75" customHeight="1">
      <c r="A31" s="3"/>
      <c r="B31" s="109" t="s">
        <v>10</v>
      </c>
      <c r="C31" s="110"/>
      <c r="D31" s="110"/>
      <c r="E31" s="110"/>
      <c r="F31" s="110"/>
      <c r="G31" s="110"/>
      <c r="H31" s="106"/>
      <c r="I31" s="106"/>
      <c r="J31" s="106"/>
      <c r="K31" s="106"/>
      <c r="L31" s="103"/>
      <c r="M31" s="103"/>
      <c r="N31" s="103"/>
      <c r="O31" s="103"/>
      <c r="P31" s="73"/>
      <c r="Q31" s="73"/>
      <c r="R31" s="73"/>
      <c r="S31" s="73"/>
      <c r="T31" s="103"/>
      <c r="U31" s="103"/>
      <c r="V31" s="103"/>
      <c r="W31" s="103"/>
      <c r="X31" s="105"/>
      <c r="Y31" s="105"/>
      <c r="Z31" s="105"/>
      <c r="AA31" s="105"/>
      <c r="AB31" s="73"/>
      <c r="AC31" s="73"/>
      <c r="AD31" s="73"/>
      <c r="AE31" s="74"/>
      <c r="AF31" s="20"/>
    </row>
    <row r="32" spans="1:32" ht="15.75" customHeight="1">
      <c r="A32" s="3"/>
      <c r="B32" s="109"/>
      <c r="C32" s="110"/>
      <c r="D32" s="110"/>
      <c r="E32" s="110"/>
      <c r="F32" s="110"/>
      <c r="G32" s="110"/>
      <c r="H32" s="106"/>
      <c r="I32" s="106"/>
      <c r="J32" s="106"/>
      <c r="K32" s="106"/>
      <c r="L32" s="103"/>
      <c r="M32" s="103"/>
      <c r="N32" s="103"/>
      <c r="O32" s="103"/>
      <c r="P32" s="73"/>
      <c r="Q32" s="73"/>
      <c r="R32" s="73"/>
      <c r="S32" s="73"/>
      <c r="T32" s="103"/>
      <c r="U32" s="103"/>
      <c r="V32" s="103"/>
      <c r="W32" s="103"/>
      <c r="X32" s="105"/>
      <c r="Y32" s="105"/>
      <c r="Z32" s="105"/>
      <c r="AA32" s="105"/>
      <c r="AB32" s="73"/>
      <c r="AC32" s="73"/>
      <c r="AD32" s="73"/>
      <c r="AE32" s="74"/>
      <c r="AF32" s="21">
        <f>SUM(L31:AE32)</f>
        <v>0</v>
      </c>
    </row>
    <row r="33" spans="1:32" ht="15.75" customHeight="1">
      <c r="A33" s="3"/>
      <c r="B33" s="109" t="s">
        <v>11</v>
      </c>
      <c r="C33" s="110"/>
      <c r="D33" s="110"/>
      <c r="E33" s="110"/>
      <c r="F33" s="110"/>
      <c r="G33" s="110"/>
      <c r="H33" s="106"/>
      <c r="I33" s="106"/>
      <c r="J33" s="106"/>
      <c r="K33" s="106"/>
      <c r="L33" s="103"/>
      <c r="M33" s="103"/>
      <c r="N33" s="103"/>
      <c r="O33" s="103"/>
      <c r="P33" s="103"/>
      <c r="Q33" s="103"/>
      <c r="R33" s="103"/>
      <c r="S33" s="103"/>
      <c r="T33" s="103"/>
      <c r="U33" s="103"/>
      <c r="V33" s="103"/>
      <c r="W33" s="103"/>
      <c r="X33" s="103"/>
      <c r="Y33" s="103"/>
      <c r="Z33" s="103"/>
      <c r="AA33" s="103"/>
      <c r="AB33" s="73"/>
      <c r="AC33" s="73"/>
      <c r="AD33" s="73"/>
      <c r="AE33" s="74"/>
      <c r="AF33" s="20"/>
    </row>
    <row r="34" spans="1:32" ht="15.75" customHeight="1">
      <c r="A34" s="3"/>
      <c r="B34" s="109"/>
      <c r="C34" s="110"/>
      <c r="D34" s="110"/>
      <c r="E34" s="110"/>
      <c r="F34" s="110"/>
      <c r="G34" s="110"/>
      <c r="H34" s="106"/>
      <c r="I34" s="106"/>
      <c r="J34" s="106"/>
      <c r="K34" s="106"/>
      <c r="L34" s="103"/>
      <c r="M34" s="103"/>
      <c r="N34" s="103"/>
      <c r="O34" s="103"/>
      <c r="P34" s="103"/>
      <c r="Q34" s="103"/>
      <c r="R34" s="103"/>
      <c r="S34" s="103"/>
      <c r="T34" s="103"/>
      <c r="U34" s="103"/>
      <c r="V34" s="103"/>
      <c r="W34" s="103"/>
      <c r="X34" s="103"/>
      <c r="Y34" s="103"/>
      <c r="Z34" s="103"/>
      <c r="AA34" s="103"/>
      <c r="AB34" s="73"/>
      <c r="AC34" s="73"/>
      <c r="AD34" s="73"/>
      <c r="AE34" s="74"/>
      <c r="AF34" s="21">
        <f>SUM(L33:AE34)</f>
        <v>0</v>
      </c>
    </row>
    <row r="35" spans="1:32" ht="15.75" customHeight="1">
      <c r="A35" s="3"/>
      <c r="B35" s="109" t="s">
        <v>18</v>
      </c>
      <c r="C35" s="110"/>
      <c r="D35" s="110"/>
      <c r="E35" s="110"/>
      <c r="F35" s="110"/>
      <c r="G35" s="110"/>
      <c r="H35" s="106"/>
      <c r="I35" s="106"/>
      <c r="J35" s="106"/>
      <c r="K35" s="106"/>
      <c r="L35" s="103"/>
      <c r="M35" s="103"/>
      <c r="N35" s="103"/>
      <c r="O35" s="103"/>
      <c r="P35" s="103"/>
      <c r="Q35" s="103"/>
      <c r="R35" s="103"/>
      <c r="S35" s="103"/>
      <c r="T35" s="103"/>
      <c r="U35" s="103"/>
      <c r="V35" s="103"/>
      <c r="W35" s="103"/>
      <c r="X35" s="103"/>
      <c r="Y35" s="103"/>
      <c r="Z35" s="103"/>
      <c r="AA35" s="103"/>
      <c r="AB35" s="73"/>
      <c r="AC35" s="73"/>
      <c r="AD35" s="73"/>
      <c r="AE35" s="74"/>
      <c r="AF35" s="20"/>
    </row>
    <row r="36" spans="1:32" ht="15.75" customHeight="1">
      <c r="A36" s="3"/>
      <c r="B36" s="149"/>
      <c r="C36" s="150"/>
      <c r="D36" s="150"/>
      <c r="E36" s="150"/>
      <c r="F36" s="150"/>
      <c r="G36" s="150"/>
      <c r="H36" s="107"/>
      <c r="I36" s="107"/>
      <c r="J36" s="107"/>
      <c r="K36" s="107"/>
      <c r="L36" s="104"/>
      <c r="M36" s="104"/>
      <c r="N36" s="104"/>
      <c r="O36" s="104"/>
      <c r="P36" s="104"/>
      <c r="Q36" s="104"/>
      <c r="R36" s="104"/>
      <c r="S36" s="104"/>
      <c r="T36" s="104"/>
      <c r="U36" s="104"/>
      <c r="V36" s="104"/>
      <c r="W36" s="104"/>
      <c r="X36" s="104"/>
      <c r="Y36" s="104"/>
      <c r="Z36" s="104"/>
      <c r="AA36" s="104"/>
      <c r="AB36" s="75"/>
      <c r="AC36" s="75"/>
      <c r="AD36" s="75"/>
      <c r="AE36" s="76"/>
      <c r="AF36" s="20"/>
    </row>
    <row r="37" spans="1:32" ht="15.75" customHeight="1">
      <c r="A37" s="3"/>
      <c r="B37" s="143" t="s">
        <v>12</v>
      </c>
      <c r="C37" s="144"/>
      <c r="D37" s="144"/>
      <c r="E37" s="144"/>
      <c r="F37" s="144"/>
      <c r="G37" s="145"/>
      <c r="H37" s="135">
        <f>SUM(H27:K36)</f>
        <v>0</v>
      </c>
      <c r="I37" s="136"/>
      <c r="J37" s="136"/>
      <c r="K37" s="141"/>
      <c r="L37" s="135">
        <f>SUM(L27:O36)</f>
        <v>0</v>
      </c>
      <c r="M37" s="136"/>
      <c r="N37" s="136"/>
      <c r="O37" s="141"/>
      <c r="P37" s="135">
        <f>SUM(P27:S36)</f>
        <v>0</v>
      </c>
      <c r="Q37" s="136"/>
      <c r="R37" s="136"/>
      <c r="S37" s="141"/>
      <c r="T37" s="135">
        <f>SUM(T27:W36)</f>
        <v>0</v>
      </c>
      <c r="U37" s="136"/>
      <c r="V37" s="136"/>
      <c r="W37" s="141"/>
      <c r="X37" s="135">
        <f>SUM(X27:AA36)</f>
        <v>0</v>
      </c>
      <c r="Y37" s="136"/>
      <c r="Z37" s="136"/>
      <c r="AA37" s="141"/>
      <c r="AB37" s="135">
        <f>SUM(AB27:AE36)</f>
        <v>0</v>
      </c>
      <c r="AC37" s="136"/>
      <c r="AD37" s="136"/>
      <c r="AE37" s="137"/>
      <c r="AF37" s="20"/>
    </row>
    <row r="38" spans="1:32" ht="15.75" customHeight="1">
      <c r="A38" s="3"/>
      <c r="B38" s="146"/>
      <c r="C38" s="147"/>
      <c r="D38" s="147"/>
      <c r="E38" s="147"/>
      <c r="F38" s="147"/>
      <c r="G38" s="148"/>
      <c r="H38" s="138"/>
      <c r="I38" s="139"/>
      <c r="J38" s="139"/>
      <c r="K38" s="142"/>
      <c r="L38" s="138"/>
      <c r="M38" s="139"/>
      <c r="N38" s="139"/>
      <c r="O38" s="142"/>
      <c r="P38" s="138"/>
      <c r="Q38" s="139"/>
      <c r="R38" s="139"/>
      <c r="S38" s="142"/>
      <c r="T38" s="138"/>
      <c r="U38" s="139"/>
      <c r="V38" s="139"/>
      <c r="W38" s="142"/>
      <c r="X38" s="138"/>
      <c r="Y38" s="139"/>
      <c r="Z38" s="139"/>
      <c r="AA38" s="142"/>
      <c r="AB38" s="138"/>
      <c r="AC38" s="139"/>
      <c r="AD38" s="139"/>
      <c r="AE38" s="140"/>
      <c r="AF38" s="21">
        <f>SUM(L37:AE38)</f>
        <v>0</v>
      </c>
    </row>
    <row r="39" spans="1:27" ht="15.75" customHeight="1">
      <c r="A39" s="3"/>
      <c r="B39" s="38"/>
      <c r="C39" s="38"/>
      <c r="D39" s="38"/>
      <c r="E39" s="38"/>
      <c r="F39" s="38"/>
      <c r="G39" s="39"/>
      <c r="H39" s="39"/>
      <c r="I39" s="39"/>
      <c r="J39" s="39"/>
      <c r="K39" s="39"/>
      <c r="L39" s="39"/>
      <c r="M39" s="39"/>
      <c r="N39" s="39"/>
      <c r="O39" s="39"/>
      <c r="P39" s="39"/>
      <c r="Q39" s="39"/>
      <c r="R39" s="39"/>
      <c r="S39" s="39"/>
      <c r="T39" s="39"/>
      <c r="U39" s="39"/>
      <c r="V39" s="39"/>
      <c r="W39" s="39"/>
      <c r="X39" s="39"/>
      <c r="Y39" s="39"/>
      <c r="Z39" s="39"/>
      <c r="AA39" s="21"/>
    </row>
    <row r="40" spans="1:26" ht="15.75" customHeight="1">
      <c r="A40" s="3"/>
      <c r="B40" s="65" t="s">
        <v>16</v>
      </c>
      <c r="C40" s="3"/>
      <c r="D40" s="3"/>
      <c r="E40" s="3"/>
      <c r="F40" s="3"/>
      <c r="G40" s="3"/>
      <c r="H40" s="3"/>
      <c r="I40" s="3"/>
      <c r="J40" s="3"/>
      <c r="K40" s="3"/>
      <c r="L40" s="3"/>
      <c r="M40" s="3"/>
      <c r="N40" s="3"/>
      <c r="O40" s="3"/>
      <c r="P40" s="3"/>
      <c r="Q40" s="3"/>
      <c r="R40" s="3"/>
      <c r="S40" s="3"/>
      <c r="T40" s="3"/>
      <c r="U40" s="3"/>
      <c r="V40" s="3"/>
      <c r="W40" s="3"/>
      <c r="X40" s="3"/>
      <c r="Y40" s="3"/>
      <c r="Z40" s="3"/>
    </row>
    <row r="41" ht="15.75" customHeight="1">
      <c r="B41" s="65" t="s">
        <v>20</v>
      </c>
    </row>
    <row r="42" spans="1:26" ht="15.75" customHeight="1">
      <c r="A42" s="3"/>
      <c r="B42" s="65" t="s">
        <v>13</v>
      </c>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65" t="s">
        <v>71</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65" t="s">
        <v>73</v>
      </c>
      <c r="C44" s="3"/>
      <c r="D44" s="3"/>
      <c r="E44" s="3"/>
      <c r="F44" s="3"/>
      <c r="G44" s="3"/>
      <c r="H44" s="3"/>
      <c r="I44" s="3"/>
      <c r="J44" s="3"/>
      <c r="K44" s="3"/>
      <c r="L44" s="3"/>
      <c r="M44" s="3"/>
      <c r="N44" s="3"/>
      <c r="O44" s="3"/>
      <c r="P44" s="3"/>
      <c r="Q44" s="3"/>
      <c r="R44" s="3"/>
      <c r="S44" s="3"/>
      <c r="T44" s="3"/>
      <c r="U44" s="3"/>
      <c r="V44" s="3"/>
      <c r="W44" s="3"/>
      <c r="X44" s="3"/>
      <c r="Y44" s="3"/>
      <c r="Z44" s="3"/>
    </row>
    <row r="45" ht="13.5">
      <c r="B45" s="1" t="s">
        <v>80</v>
      </c>
    </row>
    <row r="46" spans="2:3" ht="13.5">
      <c r="B46" s="1" t="s">
        <v>76</v>
      </c>
      <c r="C46" s="1" t="s">
        <v>78</v>
      </c>
    </row>
  </sheetData>
  <sheetProtection/>
  <protectedRanges>
    <protectedRange sqref="S71" name="範囲1"/>
    <protectedRange sqref="G29:AE30 AA31 G31 G33 G35 G27:K28 P27:AE28" name="範囲1_2"/>
  </protectedRanges>
  <mergeCells count="66">
    <mergeCell ref="T37:W38"/>
    <mergeCell ref="X37:AA38"/>
    <mergeCell ref="AB37:AE38"/>
    <mergeCell ref="T33:W34"/>
    <mergeCell ref="X33:AA34"/>
    <mergeCell ref="AB33:AE34"/>
    <mergeCell ref="AB35:AE36"/>
    <mergeCell ref="B35:G36"/>
    <mergeCell ref="H35:K36"/>
    <mergeCell ref="L35:O36"/>
    <mergeCell ref="P35:S36"/>
    <mergeCell ref="T35:W36"/>
    <mergeCell ref="X35:AA36"/>
    <mergeCell ref="T29:W30"/>
    <mergeCell ref="X29:AA30"/>
    <mergeCell ref="AB29:AE30"/>
    <mergeCell ref="B31:G32"/>
    <mergeCell ref="H31:K32"/>
    <mergeCell ref="L31:O32"/>
    <mergeCell ref="P31:S32"/>
    <mergeCell ref="T31:W32"/>
    <mergeCell ref="X31:AA32"/>
    <mergeCell ref="AB31:AE32"/>
    <mergeCell ref="AB23:AE26"/>
    <mergeCell ref="B27:G28"/>
    <mergeCell ref="H27:K28"/>
    <mergeCell ref="L27:O28"/>
    <mergeCell ref="P27:S28"/>
    <mergeCell ref="T27:W28"/>
    <mergeCell ref="X27:AA28"/>
    <mergeCell ref="AB27:AE28"/>
    <mergeCell ref="B23:G26"/>
    <mergeCell ref="H23:K26"/>
    <mergeCell ref="L23:O26"/>
    <mergeCell ref="P23:S26"/>
    <mergeCell ref="T23:W26"/>
    <mergeCell ref="X23:AA26"/>
    <mergeCell ref="B37:G38"/>
    <mergeCell ref="H37:K38"/>
    <mergeCell ref="L37:O38"/>
    <mergeCell ref="P37:S38"/>
    <mergeCell ref="B33:G34"/>
    <mergeCell ref="H33:K34"/>
    <mergeCell ref="L33:O34"/>
    <mergeCell ref="P33:S34"/>
    <mergeCell ref="B29:G30"/>
    <mergeCell ref="H29:K30"/>
    <mergeCell ref="L29:O30"/>
    <mergeCell ref="P29:S30"/>
    <mergeCell ref="P17:U17"/>
    <mergeCell ref="V17:AD17"/>
    <mergeCell ref="B21:K22"/>
    <mergeCell ref="L21:AE22"/>
    <mergeCell ref="P14:U14"/>
    <mergeCell ref="V14:AE14"/>
    <mergeCell ref="P15:U15"/>
    <mergeCell ref="V15:AE15"/>
    <mergeCell ref="P16:U16"/>
    <mergeCell ref="V16:AE16"/>
    <mergeCell ref="F2:Z3"/>
    <mergeCell ref="F4:Z5"/>
    <mergeCell ref="V7:Y8"/>
    <mergeCell ref="Z7:AE8"/>
    <mergeCell ref="Y10:AE10"/>
    <mergeCell ref="P13:U13"/>
    <mergeCell ref="V13:AE13"/>
  </mergeCells>
  <conditionalFormatting sqref="G27:K28">
    <cfRule type="cellIs" priority="1" dxfId="0" operator="lessThan" stopIfTrue="1">
      <formula>$AF$28</formula>
    </cfRule>
  </conditionalFormatting>
  <conditionalFormatting sqref="G29:K30">
    <cfRule type="cellIs" priority="2" dxfId="0" operator="lessThan" stopIfTrue="1">
      <formula>$AF$30</formula>
    </cfRule>
  </conditionalFormatting>
  <conditionalFormatting sqref="G31:K32">
    <cfRule type="cellIs" priority="3" dxfId="0" operator="lessThan" stopIfTrue="1">
      <formula>$AF$32</formula>
    </cfRule>
  </conditionalFormatting>
  <conditionalFormatting sqref="G33:K34">
    <cfRule type="cellIs" priority="4" dxfId="0" operator="lessThan" stopIfTrue="1">
      <formula>$AF$34</formula>
    </cfRule>
  </conditionalFormatting>
  <conditionalFormatting sqref="G37:K38">
    <cfRule type="cellIs" priority="5" dxfId="0" operator="lessThan" stopIfTrue="1">
      <formula>$AF$38</formula>
    </cfRule>
  </conditionalFormatting>
  <printOptions horizontalCentered="1"/>
  <pageMargins left="0.4724409448818898" right="0.35433070866141736"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A1:AI46"/>
  <sheetViews>
    <sheetView showGridLines="0" view="pageBreakPreview" zoomScaleSheetLayoutView="100" workbookViewId="0" topLeftCell="A1">
      <selection activeCell="F4" sqref="F4:Z5"/>
    </sheetView>
  </sheetViews>
  <sheetFormatPr defaultColWidth="9.00390625" defaultRowHeight="13.5"/>
  <cols>
    <col min="1" max="1" width="2.375" style="1" customWidth="1"/>
    <col min="2" max="5" width="3.125" style="1" customWidth="1"/>
    <col min="6" max="6" width="4.00390625" style="1" customWidth="1"/>
    <col min="7" max="26" width="3.125" style="1" customWidth="1"/>
    <col min="27" max="27" width="3.125" style="20" customWidth="1"/>
    <col min="28" max="31" width="3.125" style="1" customWidth="1"/>
    <col min="32" max="32" width="9.00390625" style="1" customWidth="1"/>
    <col min="33" max="33" width="3.375" style="1" customWidth="1"/>
    <col min="34" max="16384" width="9.00390625" style="1" customWidth="1"/>
  </cols>
  <sheetData>
    <row r="1" spans="1:35" s="2" customFormat="1" ht="15.75" customHeight="1">
      <c r="A1" s="40" t="s">
        <v>51</v>
      </c>
      <c r="B1" s="40"/>
      <c r="C1" s="40"/>
      <c r="D1" s="40"/>
      <c r="E1" s="3"/>
      <c r="F1" s="3"/>
      <c r="G1" s="3"/>
      <c r="H1" s="3"/>
      <c r="I1" s="3"/>
      <c r="J1" s="3"/>
      <c r="K1" s="3"/>
      <c r="L1" s="3"/>
      <c r="M1" s="3"/>
      <c r="N1" s="3"/>
      <c r="O1" s="3"/>
      <c r="P1" s="3"/>
      <c r="Q1" s="3"/>
      <c r="R1" s="3"/>
      <c r="S1" s="3"/>
      <c r="T1" s="3"/>
      <c r="U1" s="3"/>
      <c r="V1" s="3"/>
      <c r="W1" s="3"/>
      <c r="X1" s="3"/>
      <c r="AA1" s="19"/>
      <c r="AF1" s="175" t="s">
        <v>37</v>
      </c>
      <c r="AG1" s="176"/>
      <c r="AH1" s="63"/>
      <c r="AI1" s="63"/>
    </row>
    <row r="2" spans="1:35" s="2" customFormat="1" ht="15" customHeight="1" thickBot="1">
      <c r="A2" s="3"/>
      <c r="B2" s="3"/>
      <c r="C2" s="3"/>
      <c r="D2" s="3"/>
      <c r="E2" s="3"/>
      <c r="F2" s="77" t="str">
        <f>'【記入例】学法用'!F2</f>
        <v>令和元年度大阪府私立幼稚園</v>
      </c>
      <c r="G2" s="77"/>
      <c r="H2" s="77"/>
      <c r="I2" s="77"/>
      <c r="J2" s="77"/>
      <c r="K2" s="77"/>
      <c r="L2" s="77"/>
      <c r="M2" s="77"/>
      <c r="N2" s="77"/>
      <c r="O2" s="77"/>
      <c r="P2" s="77"/>
      <c r="Q2" s="77"/>
      <c r="R2" s="77"/>
      <c r="S2" s="77"/>
      <c r="T2" s="77"/>
      <c r="U2" s="77"/>
      <c r="V2" s="77"/>
      <c r="W2" s="77"/>
      <c r="X2" s="77"/>
      <c r="Y2" s="77"/>
      <c r="Z2" s="77"/>
      <c r="AA2" s="19"/>
      <c r="AF2" s="177"/>
      <c r="AG2" s="178"/>
      <c r="AH2" s="63"/>
      <c r="AI2" s="63"/>
    </row>
    <row r="3" spans="1:27" s="2" customFormat="1" ht="15" customHeight="1">
      <c r="A3" s="3"/>
      <c r="B3" s="3"/>
      <c r="C3" s="3"/>
      <c r="D3" s="3"/>
      <c r="E3" s="3"/>
      <c r="F3" s="77"/>
      <c r="G3" s="77"/>
      <c r="H3" s="77"/>
      <c r="I3" s="77"/>
      <c r="J3" s="77"/>
      <c r="K3" s="77"/>
      <c r="L3" s="77"/>
      <c r="M3" s="77"/>
      <c r="N3" s="77"/>
      <c r="O3" s="77"/>
      <c r="P3" s="77"/>
      <c r="Q3" s="77"/>
      <c r="R3" s="77"/>
      <c r="S3" s="77"/>
      <c r="T3" s="77"/>
      <c r="U3" s="77"/>
      <c r="V3" s="77"/>
      <c r="W3" s="77"/>
      <c r="X3" s="77"/>
      <c r="Y3" s="77"/>
      <c r="Z3" s="77"/>
      <c r="AA3" s="19"/>
    </row>
    <row r="4" spans="1:27" s="2" customFormat="1" ht="15" customHeight="1">
      <c r="A4" s="3"/>
      <c r="B4" s="3"/>
      <c r="C4" s="3"/>
      <c r="D4" s="3"/>
      <c r="E4" s="3"/>
      <c r="F4" s="77" t="s">
        <v>15</v>
      </c>
      <c r="G4" s="77"/>
      <c r="H4" s="77"/>
      <c r="I4" s="77"/>
      <c r="J4" s="77"/>
      <c r="K4" s="77"/>
      <c r="L4" s="77"/>
      <c r="M4" s="77"/>
      <c r="N4" s="77"/>
      <c r="O4" s="77"/>
      <c r="P4" s="77"/>
      <c r="Q4" s="77"/>
      <c r="R4" s="77"/>
      <c r="S4" s="77"/>
      <c r="T4" s="77"/>
      <c r="U4" s="77"/>
      <c r="V4" s="77"/>
      <c r="W4" s="77"/>
      <c r="X4" s="77"/>
      <c r="Y4" s="77"/>
      <c r="Z4" s="77"/>
      <c r="AA4" s="19"/>
    </row>
    <row r="5" spans="1:27" s="2" customFormat="1" ht="15" customHeight="1">
      <c r="A5" s="3"/>
      <c r="B5" s="3"/>
      <c r="C5" s="3"/>
      <c r="D5" s="3"/>
      <c r="E5" s="3"/>
      <c r="F5" s="77"/>
      <c r="G5" s="77"/>
      <c r="H5" s="77"/>
      <c r="I5" s="77"/>
      <c r="J5" s="77"/>
      <c r="K5" s="77"/>
      <c r="L5" s="77"/>
      <c r="M5" s="77"/>
      <c r="N5" s="77"/>
      <c r="O5" s="77"/>
      <c r="P5" s="77"/>
      <c r="Q5" s="77"/>
      <c r="R5" s="77"/>
      <c r="S5" s="77"/>
      <c r="T5" s="77"/>
      <c r="U5" s="77"/>
      <c r="V5" s="77"/>
      <c r="W5" s="77"/>
      <c r="X5" s="77"/>
      <c r="Y5" s="77"/>
      <c r="Z5" s="77"/>
      <c r="AA5" s="19"/>
    </row>
    <row r="6" spans="1:27" s="2" customFormat="1" ht="15.75" customHeight="1">
      <c r="A6" s="3"/>
      <c r="B6" s="3"/>
      <c r="C6" s="3"/>
      <c r="D6" s="3"/>
      <c r="E6" s="3"/>
      <c r="F6" s="3"/>
      <c r="G6" s="3"/>
      <c r="H6" s="3"/>
      <c r="I6" s="3"/>
      <c r="J6" s="3"/>
      <c r="K6" s="3"/>
      <c r="L6" s="3"/>
      <c r="M6" s="3"/>
      <c r="N6" s="3"/>
      <c r="O6" s="3"/>
      <c r="P6" s="3"/>
      <c r="Q6" s="3"/>
      <c r="R6" s="3"/>
      <c r="S6" s="3"/>
      <c r="T6" s="3"/>
      <c r="U6" s="3"/>
      <c r="V6" s="3"/>
      <c r="W6" s="3"/>
      <c r="X6" s="3"/>
      <c r="AA6" s="19"/>
    </row>
    <row r="7" spans="1:31" s="2" customFormat="1" ht="15" customHeight="1">
      <c r="A7" s="3"/>
      <c r="B7" s="3"/>
      <c r="C7" s="3"/>
      <c r="D7" s="3"/>
      <c r="E7" s="3"/>
      <c r="F7" s="3"/>
      <c r="G7" s="3"/>
      <c r="H7" s="3"/>
      <c r="I7" s="3"/>
      <c r="J7" s="3"/>
      <c r="K7" s="3"/>
      <c r="L7" s="3"/>
      <c r="M7" s="3"/>
      <c r="N7" s="3"/>
      <c r="O7" s="3"/>
      <c r="V7" s="78" t="s">
        <v>43</v>
      </c>
      <c r="W7" s="79"/>
      <c r="X7" s="79"/>
      <c r="Y7" s="80"/>
      <c r="Z7" s="84">
        <v>111111</v>
      </c>
      <c r="AA7" s="85"/>
      <c r="AB7" s="85"/>
      <c r="AC7" s="85"/>
      <c r="AD7" s="85"/>
      <c r="AE7" s="86"/>
    </row>
    <row r="8" spans="1:31" s="2" customFormat="1" ht="15" customHeight="1">
      <c r="A8" s="3"/>
      <c r="B8" s="3"/>
      <c r="C8" s="3"/>
      <c r="D8" s="3"/>
      <c r="E8" s="3"/>
      <c r="F8" s="3"/>
      <c r="G8" s="3"/>
      <c r="H8" s="3"/>
      <c r="I8" s="3"/>
      <c r="J8" s="3"/>
      <c r="K8" s="3"/>
      <c r="L8" s="3"/>
      <c r="M8" s="3"/>
      <c r="N8" s="3"/>
      <c r="O8" s="3"/>
      <c r="V8" s="81"/>
      <c r="W8" s="82"/>
      <c r="X8" s="82"/>
      <c r="Y8" s="83"/>
      <c r="Z8" s="87"/>
      <c r="AA8" s="88"/>
      <c r="AB8" s="88"/>
      <c r="AC8" s="88"/>
      <c r="AD8" s="88"/>
      <c r="AE8" s="89"/>
    </row>
    <row r="9" spans="1:27" s="2" customFormat="1" ht="15.75" customHeight="1">
      <c r="A9" s="3"/>
      <c r="B9" s="3"/>
      <c r="C9" s="3"/>
      <c r="D9" s="3"/>
      <c r="E9" s="3"/>
      <c r="F9" s="3"/>
      <c r="G9" s="3"/>
      <c r="H9" s="3"/>
      <c r="I9" s="3"/>
      <c r="J9" s="3"/>
      <c r="K9" s="3"/>
      <c r="L9" s="3"/>
      <c r="M9" s="3"/>
      <c r="N9" s="3"/>
      <c r="O9" s="3"/>
      <c r="P9" s="4"/>
      <c r="Q9" s="4"/>
      <c r="R9" s="4"/>
      <c r="S9" s="4"/>
      <c r="T9" s="4"/>
      <c r="U9" s="4"/>
      <c r="V9" s="4"/>
      <c r="W9" s="4"/>
      <c r="X9" s="4"/>
      <c r="AA9" s="19"/>
    </row>
    <row r="10" spans="1:32" s="2" customFormat="1" ht="15.75" customHeight="1">
      <c r="A10" s="3"/>
      <c r="B10" s="3"/>
      <c r="C10" s="3"/>
      <c r="D10" s="3"/>
      <c r="E10" s="3"/>
      <c r="F10" s="3"/>
      <c r="G10" s="3"/>
      <c r="H10" s="3"/>
      <c r="I10" s="3"/>
      <c r="J10" s="3"/>
      <c r="K10" s="3"/>
      <c r="L10" s="3"/>
      <c r="M10" s="3"/>
      <c r="N10" s="3"/>
      <c r="O10" s="3"/>
      <c r="P10" s="3"/>
      <c r="Q10" s="3"/>
      <c r="Y10" s="91" t="str">
        <f>'【記入例】学法用'!Y10</f>
        <v>令和2年4月30日</v>
      </c>
      <c r="Z10" s="91"/>
      <c r="AA10" s="91"/>
      <c r="AB10" s="91"/>
      <c r="AC10" s="91"/>
      <c r="AD10" s="91"/>
      <c r="AE10" s="91"/>
      <c r="AF10" s="56"/>
    </row>
    <row r="11" spans="1:27" s="2" customFormat="1" ht="15.75" customHeight="1">
      <c r="A11" s="3"/>
      <c r="B11" s="3"/>
      <c r="C11" s="3"/>
      <c r="D11" s="3"/>
      <c r="E11" s="3"/>
      <c r="F11" s="3"/>
      <c r="G11" s="3"/>
      <c r="H11" s="3"/>
      <c r="I11" s="3"/>
      <c r="J11" s="3"/>
      <c r="K11" s="3"/>
      <c r="L11" s="3"/>
      <c r="M11" s="3"/>
      <c r="N11" s="3"/>
      <c r="O11" s="3"/>
      <c r="P11" s="3"/>
      <c r="Q11" s="3"/>
      <c r="R11" s="3"/>
      <c r="S11" s="3"/>
      <c r="T11" s="3"/>
      <c r="U11" s="3"/>
      <c r="V11" s="3"/>
      <c r="W11" s="3"/>
      <c r="X11" s="3"/>
      <c r="AA11" s="19"/>
    </row>
    <row r="12" spans="1:27" s="2" customFormat="1" ht="15.75" customHeight="1">
      <c r="A12" s="3"/>
      <c r="B12" s="3"/>
      <c r="C12" s="3"/>
      <c r="D12" s="3"/>
      <c r="E12" s="3"/>
      <c r="F12" s="3"/>
      <c r="G12" s="3"/>
      <c r="H12" s="3"/>
      <c r="I12" s="3"/>
      <c r="J12" s="3"/>
      <c r="K12" s="3"/>
      <c r="L12" s="3"/>
      <c r="M12" s="3"/>
      <c r="N12" s="3"/>
      <c r="O12" s="3"/>
      <c r="P12" s="3"/>
      <c r="Q12" s="3"/>
      <c r="R12" s="3"/>
      <c r="S12" s="3"/>
      <c r="T12" s="3"/>
      <c r="U12" s="3"/>
      <c r="V12" s="3"/>
      <c r="W12" s="3"/>
      <c r="X12" s="3"/>
      <c r="AA12" s="19"/>
    </row>
    <row r="13" spans="1:31" s="2" customFormat="1" ht="15.75" customHeight="1">
      <c r="A13" s="3"/>
      <c r="B13" s="3"/>
      <c r="C13" s="3"/>
      <c r="D13" s="3"/>
      <c r="E13" s="3"/>
      <c r="F13" s="3"/>
      <c r="G13" s="3"/>
      <c r="H13" s="3"/>
      <c r="I13" s="3"/>
      <c r="J13" s="3"/>
      <c r="K13" s="3"/>
      <c r="P13" s="92" t="s">
        <v>1</v>
      </c>
      <c r="Q13" s="92"/>
      <c r="R13" s="92"/>
      <c r="S13" s="92"/>
      <c r="T13" s="92"/>
      <c r="U13" s="92"/>
      <c r="V13" s="93" t="s">
        <v>54</v>
      </c>
      <c r="W13" s="93"/>
      <c r="X13" s="93"/>
      <c r="Y13" s="93"/>
      <c r="Z13" s="93"/>
      <c r="AA13" s="93"/>
      <c r="AB13" s="93"/>
      <c r="AC13" s="93"/>
      <c r="AD13" s="93"/>
      <c r="AE13" s="93"/>
    </row>
    <row r="14" spans="1:31" s="2" customFormat="1" ht="15.75" customHeight="1">
      <c r="A14" s="3"/>
      <c r="B14" s="3"/>
      <c r="C14" s="3"/>
      <c r="D14" s="3"/>
      <c r="E14" s="3"/>
      <c r="F14" s="3"/>
      <c r="G14" s="3"/>
      <c r="H14" s="3"/>
      <c r="I14" s="3"/>
      <c r="J14" s="3"/>
      <c r="K14" s="3"/>
      <c r="P14" s="92" t="s">
        <v>2</v>
      </c>
      <c r="Q14" s="92"/>
      <c r="R14" s="92"/>
      <c r="S14" s="92"/>
      <c r="T14" s="92"/>
      <c r="U14" s="92"/>
      <c r="V14" s="93" t="s">
        <v>48</v>
      </c>
      <c r="W14" s="93"/>
      <c r="X14" s="93"/>
      <c r="Y14" s="93"/>
      <c r="Z14" s="93"/>
      <c r="AA14" s="93"/>
      <c r="AB14" s="93"/>
      <c r="AC14" s="93"/>
      <c r="AD14" s="93"/>
      <c r="AE14" s="93"/>
    </row>
    <row r="15" spans="1:31" s="2" customFormat="1" ht="15.75" customHeight="1">
      <c r="A15" s="3"/>
      <c r="B15" s="3"/>
      <c r="C15" s="3"/>
      <c r="D15" s="3"/>
      <c r="E15" s="3"/>
      <c r="F15" s="3"/>
      <c r="G15" s="3"/>
      <c r="H15" s="3"/>
      <c r="I15" s="3"/>
      <c r="J15" s="3"/>
      <c r="K15" s="3"/>
      <c r="P15" s="92" t="s">
        <v>3</v>
      </c>
      <c r="Q15" s="92"/>
      <c r="R15" s="92"/>
      <c r="S15" s="92"/>
      <c r="T15" s="92"/>
      <c r="U15" s="92"/>
      <c r="V15" s="92"/>
      <c r="W15" s="92"/>
      <c r="X15" s="92"/>
      <c r="Y15" s="92"/>
      <c r="Z15" s="92"/>
      <c r="AA15" s="92"/>
      <c r="AB15" s="92"/>
      <c r="AC15" s="92"/>
      <c r="AD15" s="92"/>
      <c r="AE15" s="92"/>
    </row>
    <row r="16" spans="1:31" s="2" customFormat="1" ht="15.75" customHeight="1">
      <c r="A16" s="3"/>
      <c r="B16" s="3"/>
      <c r="C16" s="3"/>
      <c r="D16" s="3"/>
      <c r="E16" s="3"/>
      <c r="F16" s="3"/>
      <c r="G16" s="3"/>
      <c r="H16" s="3"/>
      <c r="I16" s="3"/>
      <c r="J16" s="3"/>
      <c r="K16" s="3"/>
      <c r="P16" s="92" t="s">
        <v>4</v>
      </c>
      <c r="Q16" s="92"/>
      <c r="R16" s="92"/>
      <c r="S16" s="92"/>
      <c r="T16" s="92"/>
      <c r="U16" s="92"/>
      <c r="V16" s="93" t="s">
        <v>55</v>
      </c>
      <c r="W16" s="93"/>
      <c r="X16" s="93"/>
      <c r="Y16" s="93"/>
      <c r="Z16" s="93"/>
      <c r="AA16" s="93"/>
      <c r="AB16" s="93"/>
      <c r="AC16" s="93"/>
      <c r="AD16" s="93"/>
      <c r="AE16" s="93"/>
    </row>
    <row r="17" spans="1:31" s="2" customFormat="1" ht="15.75" customHeight="1">
      <c r="A17" s="3"/>
      <c r="B17" s="3"/>
      <c r="C17" s="3"/>
      <c r="D17" s="3"/>
      <c r="E17" s="3"/>
      <c r="F17" s="3"/>
      <c r="G17" s="3"/>
      <c r="H17" s="3"/>
      <c r="I17" s="3"/>
      <c r="J17" s="3"/>
      <c r="K17" s="3"/>
      <c r="P17" s="92" t="s">
        <v>5</v>
      </c>
      <c r="Q17" s="92"/>
      <c r="R17" s="92"/>
      <c r="S17" s="92"/>
      <c r="T17" s="92"/>
      <c r="U17" s="92"/>
      <c r="V17" s="100" t="s">
        <v>56</v>
      </c>
      <c r="W17" s="100"/>
      <c r="X17" s="100"/>
      <c r="Y17" s="100"/>
      <c r="Z17" s="100"/>
      <c r="AA17" s="100"/>
      <c r="AB17" s="100"/>
      <c r="AC17" s="100"/>
      <c r="AD17" s="100"/>
      <c r="AE17" s="2" t="s">
        <v>6</v>
      </c>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5"/>
    </row>
    <row r="19" spans="1:26" ht="15.75" customHeight="1">
      <c r="A19" s="3" t="s">
        <v>35</v>
      </c>
      <c r="B19" s="3"/>
      <c r="C19" s="3"/>
      <c r="D19" s="3"/>
      <c r="E19" s="3"/>
      <c r="F19" s="3"/>
      <c r="G19" s="3"/>
      <c r="H19" s="3"/>
      <c r="I19" s="3"/>
      <c r="J19" s="3"/>
      <c r="K19" s="3"/>
      <c r="L19" s="3"/>
      <c r="M19" s="3"/>
      <c r="N19" s="3"/>
      <c r="O19" s="3"/>
      <c r="P19" s="3"/>
      <c r="Q19" s="3"/>
      <c r="R19" s="3"/>
      <c r="S19" s="3"/>
      <c r="T19" s="3"/>
      <c r="U19" s="3"/>
      <c r="V19" s="3"/>
      <c r="W19" s="3"/>
      <c r="X19" s="3"/>
      <c r="Y19" s="3"/>
      <c r="Z19" s="3"/>
    </row>
    <row r="20" spans="1:31" ht="15.75" customHeight="1">
      <c r="A20" s="3"/>
      <c r="B20" s="3"/>
      <c r="C20" s="3"/>
      <c r="D20" s="3"/>
      <c r="E20" s="3"/>
      <c r="F20" s="3"/>
      <c r="G20" s="3"/>
      <c r="H20" s="3"/>
      <c r="I20" s="3"/>
      <c r="J20" s="3"/>
      <c r="K20" s="3"/>
      <c r="L20" s="3"/>
      <c r="M20" s="3"/>
      <c r="N20" s="3"/>
      <c r="O20" s="3"/>
      <c r="P20" s="3"/>
      <c r="Q20" s="3"/>
      <c r="R20" s="3"/>
      <c r="S20" s="3"/>
      <c r="T20" s="3"/>
      <c r="U20" s="5"/>
      <c r="V20" s="3"/>
      <c r="W20" s="3"/>
      <c r="X20" s="3"/>
      <c r="Y20" s="3"/>
      <c r="AA20" s="61"/>
      <c r="AB20" s="61"/>
      <c r="AC20" s="61"/>
      <c r="AD20" s="61"/>
      <c r="AE20" s="62" t="s">
        <v>36</v>
      </c>
    </row>
    <row r="21" spans="1:33" ht="15.75" customHeight="1">
      <c r="A21" s="3"/>
      <c r="B21" s="67" t="s">
        <v>19</v>
      </c>
      <c r="C21" s="68"/>
      <c r="D21" s="68"/>
      <c r="E21" s="68"/>
      <c r="F21" s="68"/>
      <c r="G21" s="68"/>
      <c r="H21" s="68"/>
      <c r="I21" s="68"/>
      <c r="J21" s="68"/>
      <c r="K21" s="161"/>
      <c r="L21" s="170" t="s">
        <v>17</v>
      </c>
      <c r="M21" s="170"/>
      <c r="N21" s="170"/>
      <c r="O21" s="170"/>
      <c r="P21" s="170"/>
      <c r="Q21" s="170"/>
      <c r="R21" s="170"/>
      <c r="S21" s="170"/>
      <c r="T21" s="170"/>
      <c r="U21" s="170"/>
      <c r="V21" s="170"/>
      <c r="W21" s="170"/>
      <c r="X21" s="170"/>
      <c r="Y21" s="170"/>
      <c r="Z21" s="170"/>
      <c r="AA21" s="170"/>
      <c r="AB21" s="170"/>
      <c r="AC21" s="170"/>
      <c r="AD21" s="170"/>
      <c r="AE21" s="170"/>
      <c r="AF21" s="170"/>
      <c r="AG21" s="170"/>
    </row>
    <row r="22" spans="1:33" ht="15.75" customHeight="1">
      <c r="A22" s="3"/>
      <c r="B22" s="162"/>
      <c r="C22" s="163"/>
      <c r="D22" s="163"/>
      <c r="E22" s="163"/>
      <c r="F22" s="163"/>
      <c r="G22" s="163"/>
      <c r="H22" s="163"/>
      <c r="I22" s="163"/>
      <c r="J22" s="163"/>
      <c r="K22" s="164"/>
      <c r="L22" s="170"/>
      <c r="M22" s="170"/>
      <c r="N22" s="170"/>
      <c r="O22" s="170"/>
      <c r="P22" s="170"/>
      <c r="Q22" s="170"/>
      <c r="R22" s="170"/>
      <c r="S22" s="170"/>
      <c r="T22" s="170"/>
      <c r="U22" s="170"/>
      <c r="V22" s="170"/>
      <c r="W22" s="170"/>
      <c r="X22" s="170"/>
      <c r="Y22" s="170"/>
      <c r="Z22" s="170"/>
      <c r="AA22" s="170"/>
      <c r="AB22" s="170"/>
      <c r="AC22" s="170"/>
      <c r="AD22" s="170"/>
      <c r="AE22" s="170"/>
      <c r="AF22" s="170"/>
      <c r="AG22" s="170"/>
    </row>
    <row r="23" spans="1:33" ht="12" customHeight="1">
      <c r="A23" s="3"/>
      <c r="B23" s="196" t="s">
        <v>7</v>
      </c>
      <c r="C23" s="197"/>
      <c r="D23" s="197"/>
      <c r="E23" s="197"/>
      <c r="F23" s="197"/>
      <c r="G23" s="202" t="s">
        <v>34</v>
      </c>
      <c r="H23" s="203"/>
      <c r="I23" s="203"/>
      <c r="J23" s="203"/>
      <c r="K23" s="204"/>
      <c r="L23" s="209" t="s">
        <v>52</v>
      </c>
      <c r="M23" s="210"/>
      <c r="N23" s="210"/>
      <c r="O23" s="210"/>
      <c r="P23" s="211"/>
      <c r="Q23" s="214" t="s">
        <v>40</v>
      </c>
      <c r="R23" s="209"/>
      <c r="S23" s="209"/>
      <c r="T23" s="209"/>
      <c r="U23" s="215"/>
      <c r="V23" s="214" t="s">
        <v>41</v>
      </c>
      <c r="W23" s="210"/>
      <c r="X23" s="210"/>
      <c r="Y23" s="210"/>
      <c r="Z23" s="211"/>
      <c r="AA23" s="214" t="s">
        <v>42</v>
      </c>
      <c r="AB23" s="210"/>
      <c r="AC23" s="210"/>
      <c r="AD23" s="210"/>
      <c r="AE23" s="221"/>
      <c r="AF23" s="182" t="s">
        <v>57</v>
      </c>
      <c r="AG23" s="183"/>
    </row>
    <row r="24" spans="1:33" ht="12" customHeight="1">
      <c r="A24" s="3"/>
      <c r="B24" s="198"/>
      <c r="C24" s="199"/>
      <c r="D24" s="199"/>
      <c r="E24" s="199"/>
      <c r="F24" s="199"/>
      <c r="G24" s="205"/>
      <c r="H24" s="205"/>
      <c r="I24" s="205"/>
      <c r="J24" s="205"/>
      <c r="K24" s="206"/>
      <c r="L24" s="210"/>
      <c r="M24" s="210"/>
      <c r="N24" s="210"/>
      <c r="O24" s="210"/>
      <c r="P24" s="211"/>
      <c r="Q24" s="214"/>
      <c r="R24" s="209"/>
      <c r="S24" s="209"/>
      <c r="T24" s="209"/>
      <c r="U24" s="215"/>
      <c r="V24" s="219"/>
      <c r="W24" s="210"/>
      <c r="X24" s="210"/>
      <c r="Y24" s="210"/>
      <c r="Z24" s="211"/>
      <c r="AA24" s="219"/>
      <c r="AB24" s="210"/>
      <c r="AC24" s="210"/>
      <c r="AD24" s="210"/>
      <c r="AE24" s="221"/>
      <c r="AF24" s="184"/>
      <c r="AG24" s="185"/>
    </row>
    <row r="25" spans="1:33" ht="12" customHeight="1">
      <c r="A25" s="3"/>
      <c r="B25" s="198"/>
      <c r="C25" s="199"/>
      <c r="D25" s="199"/>
      <c r="E25" s="199"/>
      <c r="F25" s="199"/>
      <c r="G25" s="205"/>
      <c r="H25" s="205"/>
      <c r="I25" s="205"/>
      <c r="J25" s="205"/>
      <c r="K25" s="206"/>
      <c r="L25" s="210"/>
      <c r="M25" s="210"/>
      <c r="N25" s="210"/>
      <c r="O25" s="210"/>
      <c r="P25" s="211"/>
      <c r="Q25" s="214"/>
      <c r="R25" s="209"/>
      <c r="S25" s="209"/>
      <c r="T25" s="209"/>
      <c r="U25" s="215"/>
      <c r="V25" s="219"/>
      <c r="W25" s="210"/>
      <c r="X25" s="210"/>
      <c r="Y25" s="210"/>
      <c r="Z25" s="211"/>
      <c r="AA25" s="219" t="s">
        <v>14</v>
      </c>
      <c r="AB25" s="210"/>
      <c r="AC25" s="210"/>
      <c r="AD25" s="210"/>
      <c r="AE25" s="221"/>
      <c r="AF25" s="184"/>
      <c r="AG25" s="185"/>
    </row>
    <row r="26" spans="1:33" ht="12" customHeight="1">
      <c r="A26" s="3"/>
      <c r="B26" s="200"/>
      <c r="C26" s="201"/>
      <c r="D26" s="201"/>
      <c r="E26" s="201"/>
      <c r="F26" s="201"/>
      <c r="G26" s="207"/>
      <c r="H26" s="207"/>
      <c r="I26" s="207"/>
      <c r="J26" s="207"/>
      <c r="K26" s="208"/>
      <c r="L26" s="212"/>
      <c r="M26" s="212"/>
      <c r="N26" s="212"/>
      <c r="O26" s="212"/>
      <c r="P26" s="213"/>
      <c r="Q26" s="216"/>
      <c r="R26" s="217"/>
      <c r="S26" s="217"/>
      <c r="T26" s="217"/>
      <c r="U26" s="218"/>
      <c r="V26" s="220"/>
      <c r="W26" s="212"/>
      <c r="X26" s="212"/>
      <c r="Y26" s="212"/>
      <c r="Z26" s="213"/>
      <c r="AA26" s="220"/>
      <c r="AB26" s="212"/>
      <c r="AC26" s="212"/>
      <c r="AD26" s="212"/>
      <c r="AE26" s="222"/>
      <c r="AF26" s="186"/>
      <c r="AG26" s="187"/>
    </row>
    <row r="27" spans="1:33" ht="15.75" customHeight="1">
      <c r="A27" s="3"/>
      <c r="B27" s="171" t="s">
        <v>8</v>
      </c>
      <c r="C27" s="171"/>
      <c r="D27" s="171"/>
      <c r="E27" s="171"/>
      <c r="F27" s="171"/>
      <c r="G27" s="172">
        <v>12320</v>
      </c>
      <c r="H27" s="172"/>
      <c r="I27" s="172"/>
      <c r="J27" s="172"/>
      <c r="K27" s="172"/>
      <c r="L27" s="174"/>
      <c r="M27" s="174"/>
      <c r="N27" s="174"/>
      <c r="O27" s="174"/>
      <c r="P27" s="174"/>
      <c r="Q27" s="172">
        <v>1920</v>
      </c>
      <c r="R27" s="172"/>
      <c r="S27" s="172"/>
      <c r="T27" s="172"/>
      <c r="U27" s="172"/>
      <c r="V27" s="172">
        <v>1680</v>
      </c>
      <c r="W27" s="172"/>
      <c r="X27" s="172"/>
      <c r="Y27" s="172"/>
      <c r="Z27" s="172"/>
      <c r="AA27" s="172">
        <v>0</v>
      </c>
      <c r="AB27" s="172"/>
      <c r="AC27" s="172"/>
      <c r="AD27" s="172"/>
      <c r="AE27" s="172"/>
      <c r="AF27" s="188">
        <v>1000</v>
      </c>
      <c r="AG27" s="188"/>
    </row>
    <row r="28" spans="1:33" ht="15.75" customHeight="1">
      <c r="A28" s="3"/>
      <c r="B28" s="171"/>
      <c r="C28" s="171"/>
      <c r="D28" s="171"/>
      <c r="E28" s="171"/>
      <c r="F28" s="171"/>
      <c r="G28" s="172"/>
      <c r="H28" s="172"/>
      <c r="I28" s="172"/>
      <c r="J28" s="172"/>
      <c r="K28" s="172"/>
      <c r="L28" s="174"/>
      <c r="M28" s="174"/>
      <c r="N28" s="174"/>
      <c r="O28" s="174"/>
      <c r="P28" s="174"/>
      <c r="Q28" s="172"/>
      <c r="R28" s="172"/>
      <c r="S28" s="172"/>
      <c r="T28" s="172"/>
      <c r="U28" s="172"/>
      <c r="V28" s="172"/>
      <c r="W28" s="172"/>
      <c r="X28" s="172"/>
      <c r="Y28" s="172"/>
      <c r="Z28" s="172"/>
      <c r="AA28" s="172"/>
      <c r="AB28" s="172"/>
      <c r="AC28" s="172"/>
      <c r="AD28" s="172"/>
      <c r="AE28" s="172"/>
      <c r="AF28" s="188"/>
      <c r="AG28" s="188"/>
    </row>
    <row r="29" spans="1:33" ht="15.75" customHeight="1">
      <c r="A29" s="3"/>
      <c r="B29" s="171" t="s">
        <v>9</v>
      </c>
      <c r="C29" s="171"/>
      <c r="D29" s="171"/>
      <c r="E29" s="171"/>
      <c r="F29" s="171"/>
      <c r="G29" s="172">
        <v>4550</v>
      </c>
      <c r="H29" s="172"/>
      <c r="I29" s="172"/>
      <c r="J29" s="172"/>
      <c r="K29" s="172"/>
      <c r="L29" s="172">
        <v>3320</v>
      </c>
      <c r="M29" s="172"/>
      <c r="N29" s="172"/>
      <c r="O29" s="172"/>
      <c r="P29" s="172"/>
      <c r="Q29" s="172">
        <v>0</v>
      </c>
      <c r="R29" s="172"/>
      <c r="S29" s="172"/>
      <c r="T29" s="172"/>
      <c r="U29" s="172"/>
      <c r="V29" s="172">
        <v>50</v>
      </c>
      <c r="W29" s="172"/>
      <c r="X29" s="172"/>
      <c r="Y29" s="172"/>
      <c r="Z29" s="172"/>
      <c r="AA29" s="172">
        <v>390</v>
      </c>
      <c r="AB29" s="172"/>
      <c r="AC29" s="172"/>
      <c r="AD29" s="172"/>
      <c r="AE29" s="172"/>
      <c r="AF29" s="188">
        <v>0</v>
      </c>
      <c r="AG29" s="188"/>
    </row>
    <row r="30" spans="1:33" ht="15.75" customHeight="1">
      <c r="A30" s="3"/>
      <c r="B30" s="171"/>
      <c r="C30" s="171"/>
      <c r="D30" s="171"/>
      <c r="E30" s="171"/>
      <c r="F30" s="171"/>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88"/>
      <c r="AG30" s="188"/>
    </row>
    <row r="31" spans="1:33" ht="15.75" customHeight="1">
      <c r="A31" s="3"/>
      <c r="B31" s="171" t="s">
        <v>10</v>
      </c>
      <c r="C31" s="171"/>
      <c r="D31" s="171"/>
      <c r="E31" s="171"/>
      <c r="F31" s="171"/>
      <c r="G31" s="172">
        <v>5650</v>
      </c>
      <c r="H31" s="172"/>
      <c r="I31" s="172"/>
      <c r="J31" s="172"/>
      <c r="K31" s="172"/>
      <c r="L31" s="174"/>
      <c r="M31" s="174"/>
      <c r="N31" s="174"/>
      <c r="O31" s="174"/>
      <c r="P31" s="174"/>
      <c r="Q31" s="172">
        <v>30</v>
      </c>
      <c r="R31" s="172"/>
      <c r="S31" s="172"/>
      <c r="T31" s="172"/>
      <c r="U31" s="172"/>
      <c r="V31" s="173"/>
      <c r="W31" s="173"/>
      <c r="X31" s="173"/>
      <c r="Y31" s="173"/>
      <c r="Z31" s="173"/>
      <c r="AA31" s="172">
        <v>0</v>
      </c>
      <c r="AB31" s="172"/>
      <c r="AC31" s="172"/>
      <c r="AD31" s="172"/>
      <c r="AE31" s="172"/>
      <c r="AF31" s="188">
        <v>0</v>
      </c>
      <c r="AG31" s="188"/>
    </row>
    <row r="32" spans="1:33" ht="15.75" customHeight="1">
      <c r="A32" s="3"/>
      <c r="B32" s="171"/>
      <c r="C32" s="171"/>
      <c r="D32" s="171"/>
      <c r="E32" s="171"/>
      <c r="F32" s="171"/>
      <c r="G32" s="172"/>
      <c r="H32" s="172"/>
      <c r="I32" s="172"/>
      <c r="J32" s="172"/>
      <c r="K32" s="172"/>
      <c r="L32" s="174"/>
      <c r="M32" s="174"/>
      <c r="N32" s="174"/>
      <c r="O32" s="174"/>
      <c r="P32" s="174"/>
      <c r="Q32" s="172"/>
      <c r="R32" s="172"/>
      <c r="S32" s="172"/>
      <c r="T32" s="172"/>
      <c r="U32" s="172"/>
      <c r="V32" s="173"/>
      <c r="W32" s="173"/>
      <c r="X32" s="173"/>
      <c r="Y32" s="173"/>
      <c r="Z32" s="173"/>
      <c r="AA32" s="172"/>
      <c r="AB32" s="172"/>
      <c r="AC32" s="172"/>
      <c r="AD32" s="172"/>
      <c r="AE32" s="172"/>
      <c r="AF32" s="188"/>
      <c r="AG32" s="188"/>
    </row>
    <row r="33" spans="1:33" ht="15.75" customHeight="1">
      <c r="A33" s="3"/>
      <c r="B33" s="171" t="s">
        <v>11</v>
      </c>
      <c r="C33" s="171"/>
      <c r="D33" s="171"/>
      <c r="E33" s="171"/>
      <c r="F33" s="171"/>
      <c r="G33" s="172">
        <v>0</v>
      </c>
      <c r="H33" s="172"/>
      <c r="I33" s="172"/>
      <c r="J33" s="172"/>
      <c r="K33" s="172"/>
      <c r="L33" s="174"/>
      <c r="M33" s="174"/>
      <c r="N33" s="174"/>
      <c r="O33" s="174"/>
      <c r="P33" s="174"/>
      <c r="Q33" s="174"/>
      <c r="R33" s="174"/>
      <c r="S33" s="174"/>
      <c r="T33" s="174"/>
      <c r="U33" s="174"/>
      <c r="V33" s="173"/>
      <c r="W33" s="173"/>
      <c r="X33" s="173"/>
      <c r="Y33" s="173"/>
      <c r="Z33" s="173"/>
      <c r="AA33" s="173"/>
      <c r="AB33" s="173"/>
      <c r="AC33" s="173"/>
      <c r="AD33" s="173"/>
      <c r="AE33" s="173"/>
      <c r="AF33" s="188">
        <v>0</v>
      </c>
      <c r="AG33" s="188"/>
    </row>
    <row r="34" spans="1:33" ht="15.75" customHeight="1">
      <c r="A34" s="3"/>
      <c r="B34" s="171"/>
      <c r="C34" s="171"/>
      <c r="D34" s="171"/>
      <c r="E34" s="171"/>
      <c r="F34" s="171"/>
      <c r="G34" s="172"/>
      <c r="H34" s="172"/>
      <c r="I34" s="172"/>
      <c r="J34" s="172"/>
      <c r="K34" s="172"/>
      <c r="L34" s="174"/>
      <c r="M34" s="174"/>
      <c r="N34" s="174"/>
      <c r="O34" s="174"/>
      <c r="P34" s="174"/>
      <c r="Q34" s="174"/>
      <c r="R34" s="174"/>
      <c r="S34" s="174"/>
      <c r="T34" s="174"/>
      <c r="U34" s="174"/>
      <c r="V34" s="173"/>
      <c r="W34" s="173"/>
      <c r="X34" s="173"/>
      <c r="Y34" s="173"/>
      <c r="Z34" s="173"/>
      <c r="AA34" s="173"/>
      <c r="AB34" s="173"/>
      <c r="AC34" s="173"/>
      <c r="AD34" s="173"/>
      <c r="AE34" s="173"/>
      <c r="AF34" s="188"/>
      <c r="AG34" s="188"/>
    </row>
    <row r="35" spans="1:33" ht="15.75" customHeight="1">
      <c r="A35" s="3"/>
      <c r="B35" s="171" t="s">
        <v>18</v>
      </c>
      <c r="C35" s="171"/>
      <c r="D35" s="171"/>
      <c r="E35" s="171"/>
      <c r="F35" s="171"/>
      <c r="G35" s="172">
        <v>6670</v>
      </c>
      <c r="H35" s="172"/>
      <c r="I35" s="172"/>
      <c r="J35" s="172"/>
      <c r="K35" s="172"/>
      <c r="L35" s="173"/>
      <c r="M35" s="173"/>
      <c r="N35" s="173"/>
      <c r="O35" s="173"/>
      <c r="P35" s="173"/>
      <c r="Q35" s="173"/>
      <c r="R35" s="173"/>
      <c r="S35" s="173"/>
      <c r="T35" s="173"/>
      <c r="U35" s="173"/>
      <c r="V35" s="173"/>
      <c r="W35" s="173"/>
      <c r="X35" s="173"/>
      <c r="Y35" s="173"/>
      <c r="Z35" s="173"/>
      <c r="AA35" s="173"/>
      <c r="AB35" s="173"/>
      <c r="AC35" s="173"/>
      <c r="AD35" s="173"/>
      <c r="AE35" s="173"/>
      <c r="AF35" s="189">
        <v>0</v>
      </c>
      <c r="AG35" s="189"/>
    </row>
    <row r="36" spans="1:33" ht="15.75" customHeight="1">
      <c r="A36" s="3"/>
      <c r="B36" s="171"/>
      <c r="C36" s="171"/>
      <c r="D36" s="171"/>
      <c r="E36" s="171"/>
      <c r="F36" s="171"/>
      <c r="G36" s="172"/>
      <c r="H36" s="172"/>
      <c r="I36" s="172"/>
      <c r="J36" s="172"/>
      <c r="K36" s="172"/>
      <c r="L36" s="173"/>
      <c r="M36" s="173"/>
      <c r="N36" s="173"/>
      <c r="O36" s="173"/>
      <c r="P36" s="173"/>
      <c r="Q36" s="173"/>
      <c r="R36" s="173"/>
      <c r="S36" s="173"/>
      <c r="T36" s="173"/>
      <c r="U36" s="173"/>
      <c r="V36" s="173"/>
      <c r="W36" s="173"/>
      <c r="X36" s="173"/>
      <c r="Y36" s="173"/>
      <c r="Z36" s="173"/>
      <c r="AA36" s="173"/>
      <c r="AB36" s="173"/>
      <c r="AC36" s="173"/>
      <c r="AD36" s="173"/>
      <c r="AE36" s="173"/>
      <c r="AF36" s="189"/>
      <c r="AG36" s="189"/>
    </row>
    <row r="37" spans="1:33" ht="15.75" customHeight="1">
      <c r="A37" s="3"/>
      <c r="B37" s="179" t="s">
        <v>12</v>
      </c>
      <c r="C37" s="180"/>
      <c r="D37" s="180"/>
      <c r="E37" s="180"/>
      <c r="F37" s="180"/>
      <c r="G37" s="181">
        <f>SUM(G27:K36)</f>
        <v>29190</v>
      </c>
      <c r="H37" s="181"/>
      <c r="I37" s="181"/>
      <c r="J37" s="181"/>
      <c r="K37" s="181"/>
      <c r="L37" s="181">
        <f>SUM(L27:P36)</f>
        <v>3320</v>
      </c>
      <c r="M37" s="181"/>
      <c r="N37" s="181"/>
      <c r="O37" s="181"/>
      <c r="P37" s="181"/>
      <c r="Q37" s="181">
        <f>SUM(Q27:U36)</f>
        <v>1950</v>
      </c>
      <c r="R37" s="181"/>
      <c r="S37" s="181"/>
      <c r="T37" s="181"/>
      <c r="U37" s="181"/>
      <c r="V37" s="181">
        <f>SUM(V27:Z36)</f>
        <v>1730</v>
      </c>
      <c r="W37" s="181"/>
      <c r="X37" s="181"/>
      <c r="Y37" s="181"/>
      <c r="Z37" s="181"/>
      <c r="AA37" s="181">
        <f>SUM(AA27:AE36)</f>
        <v>390</v>
      </c>
      <c r="AB37" s="181"/>
      <c r="AC37" s="181"/>
      <c r="AD37" s="181"/>
      <c r="AE37" s="181"/>
      <c r="AF37" s="188">
        <f>SUM(AF27:AG36)</f>
        <v>1000</v>
      </c>
      <c r="AG37" s="188"/>
    </row>
    <row r="38" spans="1:33" ht="15.75" customHeight="1">
      <c r="A38" s="3"/>
      <c r="B38" s="180"/>
      <c r="C38" s="180"/>
      <c r="D38" s="180"/>
      <c r="E38" s="180"/>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8"/>
      <c r="AG38" s="188"/>
    </row>
    <row r="39" spans="1:27" ht="15.75" customHeight="1">
      <c r="A39" s="3"/>
      <c r="B39" s="38"/>
      <c r="C39" s="38"/>
      <c r="D39" s="38"/>
      <c r="E39" s="38"/>
      <c r="F39" s="38"/>
      <c r="G39" s="39"/>
      <c r="H39" s="39"/>
      <c r="I39" s="39"/>
      <c r="J39" s="39"/>
      <c r="K39" s="39"/>
      <c r="L39" s="39"/>
      <c r="M39" s="39"/>
      <c r="N39" s="39"/>
      <c r="O39" s="39"/>
      <c r="P39" s="39"/>
      <c r="Q39" s="39"/>
      <c r="R39" s="39"/>
      <c r="S39" s="39"/>
      <c r="T39" s="39"/>
      <c r="U39" s="39"/>
      <c r="V39" s="39"/>
      <c r="W39" s="39"/>
      <c r="X39" s="39"/>
      <c r="Y39" s="39"/>
      <c r="Z39" s="39"/>
      <c r="AA39" s="21"/>
    </row>
    <row r="40" spans="1:26" ht="15.75" customHeight="1">
      <c r="A40" s="3"/>
      <c r="B40" s="65" t="s">
        <v>16</v>
      </c>
      <c r="C40" s="3"/>
      <c r="D40" s="3"/>
      <c r="E40" s="3"/>
      <c r="F40" s="3"/>
      <c r="G40" s="3"/>
      <c r="H40" s="3"/>
      <c r="I40" s="3"/>
      <c r="J40" s="3"/>
      <c r="K40" s="3"/>
      <c r="L40" s="3"/>
      <c r="M40" s="3"/>
      <c r="N40" s="3"/>
      <c r="O40" s="3"/>
      <c r="P40" s="3"/>
      <c r="Q40" s="3"/>
      <c r="R40" s="3"/>
      <c r="S40" s="3"/>
      <c r="T40" s="3"/>
      <c r="U40" s="3"/>
      <c r="V40" s="3"/>
      <c r="W40" s="3"/>
      <c r="X40" s="3"/>
      <c r="Y40" s="3"/>
      <c r="Z40" s="3"/>
    </row>
    <row r="41" ht="15.75" customHeight="1">
      <c r="B41" s="65" t="s">
        <v>20</v>
      </c>
    </row>
    <row r="42" spans="1:26" ht="15.75" customHeight="1">
      <c r="A42" s="3"/>
      <c r="B42" s="65" t="s">
        <v>13</v>
      </c>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65" t="s">
        <v>75</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65" t="s">
        <v>74</v>
      </c>
      <c r="C44" s="3"/>
      <c r="D44" s="3"/>
      <c r="E44" s="3"/>
      <c r="F44" s="3"/>
      <c r="G44" s="3"/>
      <c r="H44" s="3"/>
      <c r="I44" s="3"/>
      <c r="J44" s="3"/>
      <c r="K44" s="3"/>
      <c r="L44" s="3"/>
      <c r="M44" s="3"/>
      <c r="N44" s="3"/>
      <c r="O44" s="3"/>
      <c r="P44" s="3"/>
      <c r="Q44" s="3"/>
      <c r="R44" s="3"/>
      <c r="S44" s="3"/>
      <c r="T44" s="3"/>
      <c r="U44" s="3"/>
      <c r="V44" s="3"/>
      <c r="W44" s="3"/>
      <c r="X44" s="3"/>
      <c r="Y44" s="3"/>
      <c r="Z44" s="3"/>
    </row>
    <row r="45" ht="13.5">
      <c r="B45" s="1" t="s">
        <v>80</v>
      </c>
    </row>
    <row r="46" ht="13.5">
      <c r="C46" s="1" t="s">
        <v>78</v>
      </c>
    </row>
  </sheetData>
  <sheetProtection/>
  <protectedRanges>
    <protectedRange sqref="G27:AE30 AA31 L31 L33 S71 G31 G33 G35" name="範囲1"/>
  </protectedRanges>
  <mergeCells count="67">
    <mergeCell ref="AF37:AG38"/>
    <mergeCell ref="L21:AG22"/>
    <mergeCell ref="AF23:AG26"/>
    <mergeCell ref="AF27:AG28"/>
    <mergeCell ref="AF29:AG30"/>
    <mergeCell ref="AF31:AG32"/>
    <mergeCell ref="AF33:AG34"/>
    <mergeCell ref="AF35:AG36"/>
    <mergeCell ref="B37:F38"/>
    <mergeCell ref="G37:K38"/>
    <mergeCell ref="L37:P38"/>
    <mergeCell ref="Q37:U38"/>
    <mergeCell ref="V37:Z38"/>
    <mergeCell ref="AA37:AE38"/>
    <mergeCell ref="B35:F36"/>
    <mergeCell ref="G35:K36"/>
    <mergeCell ref="L35:P36"/>
    <mergeCell ref="Q35:U36"/>
    <mergeCell ref="V35:Z36"/>
    <mergeCell ref="AA35:AE36"/>
    <mergeCell ref="B33:F34"/>
    <mergeCell ref="G33:K34"/>
    <mergeCell ref="L33:P34"/>
    <mergeCell ref="Q33:U34"/>
    <mergeCell ref="V33:Z34"/>
    <mergeCell ref="AA33:AE34"/>
    <mergeCell ref="B31:F32"/>
    <mergeCell ref="G31:K32"/>
    <mergeCell ref="L31:P32"/>
    <mergeCell ref="Q31:U32"/>
    <mergeCell ref="V31:Z32"/>
    <mergeCell ref="AA31:AE32"/>
    <mergeCell ref="B29:F30"/>
    <mergeCell ref="G29:K30"/>
    <mergeCell ref="L29:P30"/>
    <mergeCell ref="Q29:U30"/>
    <mergeCell ref="V29:Z30"/>
    <mergeCell ref="AA29:AE30"/>
    <mergeCell ref="B27:F28"/>
    <mergeCell ref="G27:K28"/>
    <mergeCell ref="L27:P28"/>
    <mergeCell ref="Q27:U28"/>
    <mergeCell ref="V27:Z28"/>
    <mergeCell ref="AA27:AE28"/>
    <mergeCell ref="B23:F26"/>
    <mergeCell ref="G23:K26"/>
    <mergeCell ref="L23:P26"/>
    <mergeCell ref="Q23:U26"/>
    <mergeCell ref="V23:Z26"/>
    <mergeCell ref="AA23:AE26"/>
    <mergeCell ref="P16:U16"/>
    <mergeCell ref="V16:AE16"/>
    <mergeCell ref="P17:U17"/>
    <mergeCell ref="V17:AD17"/>
    <mergeCell ref="B21:K22"/>
    <mergeCell ref="P13:U13"/>
    <mergeCell ref="V13:AE13"/>
    <mergeCell ref="P14:U14"/>
    <mergeCell ref="V14:AE14"/>
    <mergeCell ref="P15:U15"/>
    <mergeCell ref="V15:AE15"/>
    <mergeCell ref="AF1:AG2"/>
    <mergeCell ref="F2:Z3"/>
    <mergeCell ref="F4:Z5"/>
    <mergeCell ref="V7:Y8"/>
    <mergeCell ref="Z7:AE8"/>
    <mergeCell ref="Y10:AE10"/>
  </mergeCells>
  <conditionalFormatting sqref="G27:K28">
    <cfRule type="cellIs" priority="1" dxfId="0" operator="lessThan" stopIfTrue="1">
      <formula>$AF$28</formula>
    </cfRule>
  </conditionalFormatting>
  <conditionalFormatting sqref="G29:K30">
    <cfRule type="cellIs" priority="2" dxfId="0" operator="lessThan" stopIfTrue="1">
      <formula>$AF$30</formula>
    </cfRule>
  </conditionalFormatting>
  <conditionalFormatting sqref="G31:K32">
    <cfRule type="cellIs" priority="3" dxfId="0" operator="lessThan" stopIfTrue="1">
      <formula>$AF$32</formula>
    </cfRule>
  </conditionalFormatting>
  <conditionalFormatting sqref="G33:K34">
    <cfRule type="cellIs" priority="4" dxfId="0" operator="lessThan" stopIfTrue="1">
      <formula>$AF$34</formula>
    </cfRule>
  </conditionalFormatting>
  <conditionalFormatting sqref="G37:K38">
    <cfRule type="cellIs" priority="5" dxfId="0" operator="lessThan" stopIfTrue="1">
      <formula>$AF$38</formula>
    </cfRule>
  </conditionalFormatting>
  <printOptions horizontalCentered="1"/>
  <pageMargins left="0.4724409448818898" right="0.35433070866141736" top="0.984251968503937" bottom="0.984251968503937" header="0.5118110236220472" footer="0.5118110236220472"/>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あや子</dc:creator>
  <cp:keywords/>
  <dc:description/>
  <cp:lastModifiedBy>大阪府</cp:lastModifiedBy>
  <cp:lastPrinted>2020-03-26T12:10:46Z</cp:lastPrinted>
  <dcterms:created xsi:type="dcterms:W3CDTF">1997-01-08T22:48:59Z</dcterms:created>
  <dcterms:modified xsi:type="dcterms:W3CDTF">2020-04-01T03:14:35Z</dcterms:modified>
  <cp:category/>
  <cp:version/>
  <cp:contentType/>
  <cp:contentStatus/>
</cp:coreProperties>
</file>