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ISTiKylacYVk93D2id4+WAqKEjZFACfSlLK+swBcMvVSS/N0CsiXsQSTrnQkSM8IDdBIIu1wv26dOHoZOpcLRg==" workbookSaltValue="NaRWQjZgVHm6ng4OkR7xfg==" workbookSpinCount="100000" lockStructure="1"/>
  <bookViews>
    <workbookView xWindow="-60" yWindow="15" windowWidth="19980" windowHeight="4860"/>
  </bookViews>
  <sheets>
    <sheet name="府内総生産の推移①" sheetId="3" r:id="rId1"/>
    <sheet name="府内総生産の推移②" sheetId="1" r:id="rId2"/>
    <sheet name="（修正前）府内総生産の推移" sheetId="2" state="hidden" r:id="rId3"/>
  </sheets>
  <definedNames>
    <definedName name="_xlnm.Print_Area" localSheetId="2">'（修正前）府内総生産の推移'!$A$1:$Q$33</definedName>
    <definedName name="_xlnm.Print_Area" localSheetId="0">府内総生産の推移①!$A$1:$K$30</definedName>
    <definedName name="_xlnm.Print_Area" localSheetId="1">府内総生産の推移②!$A$1:$J$33</definedName>
  </definedNames>
  <calcPr calcId="162913" calcMode="manual"/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4" i="3"/>
  <c r="G13" i="3"/>
  <c r="G12" i="3"/>
  <c r="G11" i="3"/>
  <c r="G10" i="3"/>
  <c r="G18" i="2" l="1"/>
  <c r="G17" i="2"/>
  <c r="G16" i="2"/>
  <c r="G15" i="2"/>
  <c r="G14" i="2"/>
  <c r="G13" i="2"/>
  <c r="G12" i="2"/>
  <c r="G11" i="2"/>
  <c r="G10" i="2"/>
</calcChain>
</file>

<file path=xl/sharedStrings.xml><?xml version="1.0" encoding="utf-8"?>
<sst xmlns="http://schemas.openxmlformats.org/spreadsheetml/2006/main" count="352" uniqueCount="74">
  <si>
    <t>年</t>
    <rPh sb="0" eb="1">
      <t>トシ</t>
    </rPh>
    <phoneticPr fontId="3"/>
  </si>
  <si>
    <t>度</t>
    <rPh sb="0" eb="1">
      <t>ド</t>
    </rPh>
    <phoneticPr fontId="3"/>
  </si>
  <si>
    <t>（単位：億円）</t>
    <rPh sb="1" eb="3">
      <t>タンイ</t>
    </rPh>
    <rPh sb="4" eb="6">
      <t>オクエン</t>
    </rPh>
    <phoneticPr fontId="3"/>
  </si>
  <si>
    <t>名  　　　 目 　　　  値</t>
    <rPh sb="0" eb="1">
      <t>ナ</t>
    </rPh>
    <rPh sb="7" eb="8">
      <t>メ</t>
    </rPh>
    <rPh sb="14" eb="15">
      <t>アタイ</t>
    </rPh>
    <phoneticPr fontId="3"/>
  </si>
  <si>
    <t>実  　　　 質　　　　値</t>
    <rPh sb="0" eb="1">
      <t>ジツ</t>
    </rPh>
    <rPh sb="7" eb="8">
      <t>シツ</t>
    </rPh>
    <rPh sb="12" eb="13">
      <t>チ</t>
    </rPh>
    <phoneticPr fontId="3"/>
  </si>
  <si>
    <t>－</t>
  </si>
  <si>
    <t>（68SNA）</t>
    <phoneticPr fontId="3"/>
  </si>
  <si>
    <t>（93SNA）</t>
    <phoneticPr fontId="3"/>
  </si>
  <si>
    <t>％</t>
    <phoneticPr fontId="3"/>
  </si>
  <si>
    <t>－</t>
    <phoneticPr fontId="3"/>
  </si>
  <si>
    <t>－</t>
    <phoneticPr fontId="3"/>
  </si>
  <si>
    <t>府内総生産
(生産側＝支出側)</t>
    <rPh sb="0" eb="2">
      <t>フナイ</t>
    </rPh>
    <rPh sb="2" eb="5">
      <t>ソウセイサン</t>
    </rPh>
    <phoneticPr fontId="3"/>
  </si>
  <si>
    <r>
      <t>対前年度</t>
    </r>
    <r>
      <rPr>
        <sz val="11"/>
        <rFont val="ＭＳ 明朝"/>
        <family val="1"/>
        <charset val="128"/>
      </rPr>
      <t xml:space="preserve">
伸び率</t>
    </r>
    <rPh sb="0" eb="1">
      <t>タイ</t>
    </rPh>
    <rPh sb="1" eb="4">
      <t>ゼンネンド</t>
    </rPh>
    <rPh sb="5" eb="6">
      <t>ノ</t>
    </rPh>
    <rPh sb="7" eb="8">
      <t>リツ</t>
    </rPh>
    <phoneticPr fontId="3"/>
  </si>
  <si>
    <t>ＧＤＰに
占める率</t>
    <phoneticPr fontId="3"/>
  </si>
  <si>
    <t>国内総生産
（ＧＤＰ）
(支出側)</t>
    <rPh sb="0" eb="2">
      <t>コクナイ</t>
    </rPh>
    <rPh sb="2" eb="5">
      <t>ソウセイサン</t>
    </rPh>
    <phoneticPr fontId="3"/>
  </si>
  <si>
    <t>－</t>
    <phoneticPr fontId="3"/>
  </si>
  <si>
    <t>（注1）</t>
    <rPh sb="1" eb="2">
      <t>チュウ</t>
    </rPh>
    <phoneticPr fontId="3"/>
  </si>
  <si>
    <t>（注2）</t>
    <rPh sb="1" eb="2">
      <t>チュウ</t>
    </rPh>
    <phoneticPr fontId="3"/>
  </si>
  <si>
    <t>（注3）</t>
    <rPh sb="1" eb="2">
      <t>チュウ</t>
    </rPh>
    <phoneticPr fontId="3"/>
  </si>
  <si>
    <t>（注4）</t>
    <rPh sb="1" eb="2">
      <t>チュウ</t>
    </rPh>
    <phoneticPr fontId="3"/>
  </si>
  <si>
    <t>（注5）</t>
    <rPh sb="1" eb="2">
      <t>チュウ</t>
    </rPh>
    <phoneticPr fontId="3"/>
  </si>
  <si>
    <t>（注6）</t>
    <rPh sb="1" eb="2">
      <t>チュウ</t>
    </rPh>
    <phoneticPr fontId="3"/>
  </si>
  <si>
    <t>（注7）</t>
    <rPh sb="1" eb="2">
      <t>チュウ</t>
    </rPh>
    <phoneticPr fontId="3"/>
  </si>
  <si>
    <t>（注8）</t>
    <rPh sb="1" eb="2">
      <t>チュウ</t>
    </rPh>
    <phoneticPr fontId="3"/>
  </si>
  <si>
    <t>（注9）</t>
    <rPh sb="1" eb="2">
      <t>チュウ</t>
    </rPh>
    <phoneticPr fontId="3"/>
  </si>
  <si>
    <t>（08SNA）</t>
    <phoneticPr fontId="3"/>
  </si>
  <si>
    <t>（注10）</t>
    <rPh sb="1" eb="2">
      <t>チュウ</t>
    </rPh>
    <phoneticPr fontId="3"/>
  </si>
  <si>
    <t>府内総生産
（生産側。但しH5
　以前は支出側）</t>
    <rPh sb="0" eb="2">
      <t>フナイ</t>
    </rPh>
    <rPh sb="2" eb="5">
      <t>ソウセイサン</t>
    </rPh>
    <phoneticPr fontId="3"/>
  </si>
  <si>
    <t>（参考３） 府内総生産の推移</t>
    <rPh sb="1" eb="3">
      <t>サンコウ</t>
    </rPh>
    <phoneticPr fontId="3"/>
  </si>
  <si>
    <t>（08SNA）</t>
    <phoneticPr fontId="3"/>
  </si>
  <si>
    <t>－</t>
    <phoneticPr fontId="3"/>
  </si>
  <si>
    <t>－</t>
    <phoneticPr fontId="3"/>
  </si>
  <si>
    <t>H1</t>
    <phoneticPr fontId="3"/>
  </si>
  <si>
    <t>国内総生産（08SNA）は、H23暦年基準によるものである。</t>
  </si>
  <si>
    <t>国内総生産（08SNA）の実質値は、H23暦年連鎖方式によるものである。</t>
  </si>
  <si>
    <t>府内総生産は、H1はH2暦年基準、H5はH7暦年基準、H10はH12暦年基準、H15はH17暦年基準、H20以降はH23暦年基準によるものである。</t>
    <rPh sb="46" eb="48">
      <t>レキネン</t>
    </rPh>
    <rPh sb="48" eb="50">
      <t>キジュン</t>
    </rPh>
    <phoneticPr fontId="3"/>
  </si>
  <si>
    <t>H20以降はH23暦年連鎖方式によるものである。</t>
    <rPh sb="3" eb="5">
      <t>イコウ</t>
    </rPh>
    <phoneticPr fontId="3"/>
  </si>
  <si>
    <t>ＧＤＰに占める率は、H15は国内総生産（93SNA）に対する府内総生産（93SNA）の比率、H20以降は国内総生産（08SNA）に対する府内総生産（08SNA）の比率である。</t>
    <rPh sb="49" eb="51">
      <t>イコウ</t>
    </rPh>
    <rPh sb="52" eb="54">
      <t>コクナイ</t>
    </rPh>
    <rPh sb="54" eb="57">
      <t>ソウセイサン</t>
    </rPh>
    <rPh sb="65" eb="66">
      <t>タイ</t>
    </rPh>
    <rPh sb="68" eb="70">
      <t>フナイ</t>
    </rPh>
    <rPh sb="70" eb="73">
      <t>ソウセイサン</t>
    </rPh>
    <rPh sb="81" eb="83">
      <t>ヒリツ</t>
    </rPh>
    <phoneticPr fontId="3"/>
  </si>
  <si>
    <t>国内総生産（93SNA）は、H5以前はH12暦年基準、H10以降はH17暦年基準によるものである。</t>
  </si>
  <si>
    <t>国内総生産の対前伸び率のH10以降の値は、08SNA基準の国内総生産の対前伸び率である。</t>
  </si>
  <si>
    <t>国内総生産（93SNA）の実質値は、H5以前はH12暦年連鎖方式、H10以降はH17暦年連鎖方式によるものである。</t>
  </si>
  <si>
    <t>府内総生産の実質値は、H1はH2暦年固定基準年方式、H5はH7暦年固定基準年方式、H10はH12暦年連鎖方式、H15はH17暦年連鎖方式、</t>
    <phoneticPr fontId="3"/>
  </si>
  <si>
    <t>H29の国内総生産及び、対前伸び率は、四半期別速報（H6年1-3月期～H30年4-6月期1次速報値：H30.8.10公表）によるものである。</t>
    <phoneticPr fontId="3"/>
  </si>
  <si>
    <t>H30の国内総生産（名目値）は、政府経済見通し（H30.1.22閣議決定）によるものであり、経済成長率は、名目2.5％増、実質1.8％増と見込んでいる。なお、</t>
    <phoneticPr fontId="3"/>
  </si>
  <si>
    <t>内閣府による経済動向試算（内閣府年央試算：H30.7.6公表）によると、H30の経済成長率は名目1.7％増、実質1.5％増と試算している。</t>
    <phoneticPr fontId="3"/>
  </si>
  <si>
    <t>H5</t>
    <phoneticPr fontId="3"/>
  </si>
  <si>
    <t>H10</t>
    <phoneticPr fontId="3"/>
  </si>
  <si>
    <t>H15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</si>
  <si>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</si>
  <si>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</si>
  <si>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</si>
  <si>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</si>
  <si>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</si>
  <si>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</si>
  <si>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</si>
  <si>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</si>
  <si>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</si>
  <si>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</si>
  <si>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</si>
  <si>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3"/>
  </si>
  <si>
    <t>国内総生産の対前年度伸び率のH10以降の値は、08SNA基準の国内総生産の対前年度伸び率である。</t>
    <rPh sb="8" eb="10">
      <t>ネンド</t>
    </rPh>
    <rPh sb="39" eb="41">
      <t>ネンド</t>
    </rPh>
    <phoneticPr fontId="3"/>
  </si>
  <si>
    <t>H30の国内総生産及び、対前年度伸び率は、四半期別速報（1994年1-3月期～2019年4-6月期1次速報値：R1.8.9公表）によるものである。</t>
    <rPh sb="14" eb="16">
      <t>ネンド</t>
    </rPh>
    <phoneticPr fontId="3"/>
  </si>
  <si>
    <t>対前年度
伸び率</t>
    <rPh sb="0" eb="1">
      <t>タイ</t>
    </rPh>
    <rPh sb="1" eb="4">
      <t>ゼンネンド</t>
    </rPh>
    <rPh sb="5" eb="6">
      <t>ノ</t>
    </rPh>
    <rPh sb="7" eb="8">
      <t>リツ</t>
    </rPh>
    <phoneticPr fontId="3"/>
  </si>
  <si>
    <t>区分</t>
    <rPh sb="0" eb="2">
      <t>クブン</t>
    </rPh>
    <phoneticPr fontId="3"/>
  </si>
  <si>
    <t>年度</t>
    <rPh sb="0" eb="1">
      <t>ネン</t>
    </rPh>
    <rPh sb="1" eb="2">
      <t>ド</t>
    </rPh>
    <phoneticPr fontId="3"/>
  </si>
  <si>
    <t>（参考１） 府内総生産の推移②</t>
    <rPh sb="1" eb="3">
      <t>サンコウ</t>
    </rPh>
    <phoneticPr fontId="3"/>
  </si>
  <si>
    <t>（参考１） 府内総生産の推移①</t>
    <rPh sb="1" eb="3">
      <t>サンコウ</t>
    </rPh>
    <phoneticPr fontId="3"/>
  </si>
  <si>
    <t>なお、内閣府による経済動向試算（内閣府年央試算：R1.7.29公表）によると、R1の実質経済成長率は0.9％増と試算している。</t>
    <rPh sb="42" eb="44">
      <t>ジッシツ</t>
    </rPh>
    <phoneticPr fontId="3"/>
  </si>
  <si>
    <t>R1の国内総生産（実質値）は、政府経済見通し（H31.1.28閣議決定）によるものであり、実質経済成長率は1.3％増と見込んでいる。</t>
    <rPh sb="9" eb="11">
      <t>ジッシツ</t>
    </rPh>
    <rPh sb="45" eb="47">
      <t>ジッシツ</t>
    </rPh>
    <phoneticPr fontId="3"/>
  </si>
  <si>
    <t>R1の国内総生産（名目値）は、政府経済見通し（H31.1.28閣議決定）によるものであり、名目経済成長率は2.4％増と見込んでいる。</t>
    <rPh sb="45" eb="47">
      <t>メイモク</t>
    </rPh>
    <phoneticPr fontId="3"/>
  </si>
  <si>
    <t>なお、内閣府による経済動向試算（内閣府年央試算：R1.7.29公表）によると、R1の名目経済成長率は1.7％増と試算している。</t>
    <rPh sb="42" eb="44">
      <t>メイモク</t>
    </rPh>
    <phoneticPr fontId="3"/>
  </si>
  <si>
    <t>府内総生産の実質化の方法は、H1はH2暦年固定基準年方式、H5はH7暦年固定基準年方式、H10はH12暦年連鎖方式、H15はH17暦年連鎖方式、</t>
    <rPh sb="6" eb="9">
      <t>ジッシツカ</t>
    </rPh>
    <rPh sb="10" eb="12">
      <t>ホウホウ</t>
    </rPh>
    <phoneticPr fontId="3"/>
  </si>
  <si>
    <t>国内総生産（93SNA）の実質化の方法は、H5以前はH12暦年連鎖方式、H10以降はH17暦年連鎖方式によるものである。</t>
    <rPh sb="13" eb="16">
      <t>ジッシツカ</t>
    </rPh>
    <rPh sb="17" eb="19">
      <t>ホウホウ</t>
    </rPh>
    <phoneticPr fontId="3"/>
  </si>
  <si>
    <t>国内総生産（08SNA）の実質化の方法は、H23暦年連鎖方式によるものである。</t>
    <rPh sb="13" eb="16">
      <t>ジッシツカ</t>
    </rPh>
    <rPh sb="17" eb="19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</si>
</sst>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0.0_ "/>
    <numFmt numFmtId="178" formatCode="#,##0;&quot;△ &quot;#,##0"/>
    <numFmt numFmtId="179" formatCode="0.0\ ;&quot;△ &quot;0.0\ "/>
    <numFmt numFmtId="180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7" fillId="0" borderId="0"/>
    <xf numFmtId="0" fontId="7" fillId="0" borderId="0"/>
  </cellStyleXfs>
  <cellXfs count="137">
    <xf numFmtId="0" fontId="0" fillId="0" borderId="0" xfId="0">
      <alignment vertical="center"/>
    </xf>
    <xf numFmtId="41" fontId="5" fillId="2" borderId="1" xfId="0" applyNumberFormat="1" applyFont="1" applyFill="1" applyBorder="1" applyAlignment="1">
      <alignment horizontal="right" vertical="center"/>
    </xf>
    <xf numFmtId="179" fontId="5" fillId="2" borderId="2" xfId="0" applyNumberFormat="1" applyFont="1" applyFill="1" applyBorder="1" applyAlignment="1">
      <alignment horizontal="right" vertical="center"/>
    </xf>
    <xf numFmtId="41" fontId="5" fillId="2" borderId="2" xfId="2" applyNumberFormat="1" applyFont="1" applyFill="1" applyBorder="1" applyAlignment="1">
      <alignment horizontal="right" vertical="center"/>
    </xf>
    <xf numFmtId="176" fontId="5" fillId="2" borderId="2" xfId="2" applyNumberFormat="1" applyFont="1" applyFill="1" applyBorder="1" applyAlignment="1">
      <alignment vertical="center"/>
    </xf>
    <xf numFmtId="179" fontId="5" fillId="2" borderId="3" xfId="0" applyNumberFormat="1" applyFont="1" applyFill="1" applyBorder="1" applyAlignment="1">
      <alignment horizontal="right" vertical="center"/>
    </xf>
    <xf numFmtId="41" fontId="5" fillId="2" borderId="4" xfId="0" applyNumberFormat="1" applyFont="1" applyFill="1" applyBorder="1" applyAlignment="1">
      <alignment horizontal="right" vertical="center"/>
    </xf>
    <xf numFmtId="41" fontId="5" fillId="2" borderId="1" xfId="2" applyNumberFormat="1" applyFont="1" applyFill="1" applyBorder="1" applyAlignment="1">
      <alignment vertical="center"/>
    </xf>
    <xf numFmtId="179" fontId="5" fillId="2" borderId="5" xfId="0" applyNumberFormat="1" applyFont="1" applyFill="1" applyBorder="1" applyAlignment="1">
      <alignment horizontal="right" vertical="center"/>
    </xf>
    <xf numFmtId="41" fontId="5" fillId="2" borderId="2" xfId="2" applyNumberFormat="1" applyFont="1" applyFill="1" applyBorder="1" applyAlignment="1">
      <alignment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49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2" fillId="2" borderId="6" xfId="0" applyFont="1" applyFill="1" applyBorder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distributed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distributed" vertical="center"/>
    </xf>
    <xf numFmtId="49" fontId="8" fillId="2" borderId="13" xfId="0" applyNumberFormat="1" applyFont="1" applyFill="1" applyBorder="1" applyAlignment="1">
      <alignment horizontal="right" vertical="center"/>
    </xf>
    <xf numFmtId="179" fontId="5" fillId="2" borderId="14" xfId="0" applyNumberFormat="1" applyFont="1" applyFill="1" applyBorder="1" applyAlignment="1">
      <alignment horizontal="right" vertical="center"/>
    </xf>
    <xf numFmtId="49" fontId="8" fillId="2" borderId="13" xfId="0" quotePrefix="1" applyNumberFormat="1" applyFont="1" applyFill="1" applyBorder="1" applyAlignment="1">
      <alignment horizontal="right" vertical="center"/>
    </xf>
    <xf numFmtId="177" fontId="2" fillId="2" borderId="0" xfId="0" applyNumberFormat="1" applyFont="1" applyFill="1">
      <alignment vertical="center"/>
    </xf>
    <xf numFmtId="179" fontId="5" fillId="2" borderId="5" xfId="5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>
      <alignment vertical="center"/>
    </xf>
    <xf numFmtId="176" fontId="5" fillId="2" borderId="2" xfId="0" applyNumberFormat="1" applyFont="1" applyFill="1" applyBorder="1" applyAlignment="1">
      <alignment horizontal="right" vertical="center"/>
    </xf>
    <xf numFmtId="49" fontId="8" fillId="2" borderId="15" xfId="0" applyNumberFormat="1" applyFont="1" applyFill="1" applyBorder="1" applyAlignment="1">
      <alignment horizontal="right" vertical="center"/>
    </xf>
    <xf numFmtId="41" fontId="5" fillId="2" borderId="16" xfId="0" applyNumberFormat="1" applyFont="1" applyFill="1" applyBorder="1" applyAlignment="1">
      <alignment horizontal="right" vertical="center"/>
    </xf>
    <xf numFmtId="41" fontId="5" fillId="2" borderId="17" xfId="0" applyNumberFormat="1" applyFont="1" applyFill="1" applyBorder="1" applyAlignment="1">
      <alignment horizontal="right" vertical="center"/>
    </xf>
    <xf numFmtId="176" fontId="5" fillId="2" borderId="18" xfId="0" applyNumberFormat="1" applyFont="1" applyFill="1" applyBorder="1" applyAlignment="1">
      <alignment horizontal="right" vertical="center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49" fontId="5" fillId="2" borderId="20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0" xfId="0" applyNumberFormat="1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77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>
      <alignment vertical="center"/>
    </xf>
    <xf numFmtId="178" fontId="5" fillId="2" borderId="0" xfId="0" applyNumberFormat="1" applyFont="1" applyFill="1" applyBorder="1" applyAlignment="1">
      <alignment horizontal="right" vertical="center"/>
    </xf>
    <xf numFmtId="38" fontId="2" fillId="2" borderId="0" xfId="2" applyFont="1" applyFill="1">
      <alignment vertical="center"/>
    </xf>
    <xf numFmtId="0" fontId="8" fillId="2" borderId="21" xfId="0" applyFont="1" applyFill="1" applyBorder="1" applyAlignment="1">
      <alignment horizontal="right" vertical="center"/>
    </xf>
    <xf numFmtId="179" fontId="5" fillId="2" borderId="22" xfId="0" applyNumberFormat="1" applyFont="1" applyFill="1" applyBorder="1" applyAlignment="1">
      <alignment horizontal="right" vertical="center"/>
    </xf>
    <xf numFmtId="179" fontId="5" fillId="2" borderId="23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9" fillId="2" borderId="24" xfId="0" applyFont="1" applyFill="1" applyBorder="1" applyAlignment="1">
      <alignment horizontal="distributed" vertical="center" wrapText="1"/>
    </xf>
    <xf numFmtId="0" fontId="8" fillId="2" borderId="25" xfId="0" applyFont="1" applyFill="1" applyBorder="1" applyAlignment="1">
      <alignment horizontal="right" vertical="center"/>
    </xf>
    <xf numFmtId="179" fontId="5" fillId="2" borderId="26" xfId="0" applyNumberFormat="1" applyFont="1" applyFill="1" applyBorder="1" applyAlignment="1">
      <alignment horizontal="right" vertical="center"/>
    </xf>
    <xf numFmtId="179" fontId="5" fillId="2" borderId="4" xfId="0" applyNumberFormat="1" applyFont="1" applyFill="1" applyBorder="1" applyAlignment="1">
      <alignment horizontal="right" vertical="center"/>
    </xf>
    <xf numFmtId="179" fontId="5" fillId="2" borderId="27" xfId="0" applyNumberFormat="1" applyFont="1" applyFill="1" applyBorder="1" applyAlignment="1">
      <alignment horizontal="right" vertical="center"/>
    </xf>
    <xf numFmtId="176" fontId="5" fillId="2" borderId="3" xfId="2" applyNumberFormat="1" applyFont="1" applyFill="1" applyBorder="1" applyAlignment="1">
      <alignment vertical="center"/>
    </xf>
    <xf numFmtId="41" fontId="5" fillId="2" borderId="3" xfId="2" applyNumberFormat="1" applyFont="1" applyFill="1" applyBorder="1" applyAlignment="1">
      <alignment vertical="center"/>
    </xf>
    <xf numFmtId="180" fontId="5" fillId="2" borderId="2" xfId="1" applyNumberFormat="1" applyFont="1" applyFill="1" applyBorder="1" applyAlignment="1">
      <alignment horizontal="right" vertical="center"/>
    </xf>
    <xf numFmtId="176" fontId="5" fillId="2" borderId="24" xfId="2" applyNumberFormat="1" applyFont="1" applyFill="1" applyBorder="1" applyAlignment="1">
      <alignment vertical="center"/>
    </xf>
    <xf numFmtId="179" fontId="5" fillId="2" borderId="24" xfId="0" applyNumberFormat="1" applyFont="1" applyFill="1" applyBorder="1" applyAlignment="1">
      <alignment horizontal="right" vertical="center"/>
    </xf>
    <xf numFmtId="41" fontId="5" fillId="2" borderId="3" xfId="2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right" vertical="center"/>
    </xf>
    <xf numFmtId="176" fontId="5" fillId="2" borderId="26" xfId="2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right" vertical="center"/>
    </xf>
    <xf numFmtId="41" fontId="8" fillId="2" borderId="2" xfId="2" applyNumberFormat="1" applyFont="1" applyFill="1" applyBorder="1" applyAlignment="1">
      <alignment vertical="center"/>
    </xf>
    <xf numFmtId="179" fontId="8" fillId="2" borderId="14" xfId="0" applyNumberFormat="1" applyFont="1" applyFill="1" applyBorder="1" applyAlignment="1">
      <alignment horizontal="right" vertical="center"/>
    </xf>
    <xf numFmtId="179" fontId="8" fillId="2" borderId="40" xfId="0" applyNumberFormat="1" applyFont="1" applyFill="1" applyBorder="1" applyAlignment="1">
      <alignment horizontal="right" vertical="center"/>
    </xf>
    <xf numFmtId="179" fontId="8" fillId="2" borderId="4" xfId="0" applyNumberFormat="1" applyFont="1" applyFill="1" applyBorder="1" applyAlignment="1">
      <alignment horizontal="right" vertical="center"/>
    </xf>
    <xf numFmtId="41" fontId="8" fillId="2" borderId="1" xfId="2" applyNumberFormat="1" applyFont="1" applyFill="1" applyBorder="1" applyAlignment="1">
      <alignment vertical="center"/>
    </xf>
    <xf numFmtId="179" fontId="8" fillId="2" borderId="23" xfId="0" applyNumberFormat="1" applyFont="1" applyFill="1" applyBorder="1" applyAlignment="1">
      <alignment horizontal="right" vertical="center"/>
    </xf>
    <xf numFmtId="41" fontId="8" fillId="2" borderId="3" xfId="2" applyNumberFormat="1" applyFont="1" applyFill="1" applyBorder="1" applyAlignment="1">
      <alignment vertical="center"/>
    </xf>
    <xf numFmtId="179" fontId="8" fillId="2" borderId="5" xfId="0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right" vertical="center"/>
    </xf>
    <xf numFmtId="179" fontId="8" fillId="2" borderId="5" xfId="5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41" fontId="8" fillId="2" borderId="3" xfId="2" applyNumberFormat="1" applyFont="1" applyFill="1" applyBorder="1" applyAlignment="1">
      <alignment horizontal="right" vertical="center"/>
    </xf>
    <xf numFmtId="41" fontId="8" fillId="2" borderId="3" xfId="0" applyNumberFormat="1" applyFont="1" applyFill="1" applyBorder="1" applyAlignment="1">
      <alignment horizontal="right" vertical="center"/>
    </xf>
    <xf numFmtId="179" fontId="8" fillId="2" borderId="38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179" fontId="8" fillId="2" borderId="18" xfId="0" applyNumberFormat="1" applyFont="1" applyFill="1" applyBorder="1" applyAlignment="1">
      <alignment horizontal="right" vertical="center"/>
    </xf>
    <xf numFmtId="179" fontId="8" fillId="2" borderId="19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8" fillId="2" borderId="12" xfId="0" applyFont="1" applyFill="1" applyBorder="1" applyAlignment="1">
      <alignment horizontal="distributed" vertical="center"/>
    </xf>
    <xf numFmtId="49" fontId="8" fillId="2" borderId="41" xfId="0" applyNumberFormat="1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176" fontId="8" fillId="2" borderId="2" xfId="2" applyNumberFormat="1" applyFont="1" applyFill="1" applyBorder="1" applyAlignment="1">
      <alignment vertical="center"/>
    </xf>
    <xf numFmtId="41" fontId="8" fillId="2" borderId="2" xfId="2" applyNumberFormat="1" applyFont="1" applyFill="1" applyBorder="1" applyAlignment="1">
      <alignment horizontal="right" vertical="center"/>
    </xf>
    <xf numFmtId="176" fontId="8" fillId="2" borderId="3" xfId="2" applyNumberFormat="1" applyFont="1" applyFill="1" applyBorder="1" applyAlignment="1">
      <alignment vertical="center"/>
    </xf>
    <xf numFmtId="180" fontId="8" fillId="2" borderId="2" xfId="1" applyNumberFormat="1" applyFont="1" applyFill="1" applyBorder="1" applyAlignment="1">
      <alignment horizontal="right" vertical="center"/>
    </xf>
    <xf numFmtId="177" fontId="8" fillId="2" borderId="0" xfId="0" applyNumberFormat="1" applyFont="1" applyFill="1">
      <alignment vertical="center"/>
    </xf>
    <xf numFmtId="177" fontId="8" fillId="2" borderId="0" xfId="0" applyNumberFormat="1" applyFont="1" applyFill="1" applyBorder="1">
      <alignment vertical="center"/>
    </xf>
    <xf numFmtId="176" fontId="8" fillId="2" borderId="24" xfId="2" applyNumberFormat="1" applyFont="1" applyFill="1" applyBorder="1" applyAlignment="1">
      <alignment vertical="center"/>
    </xf>
    <xf numFmtId="41" fontId="8" fillId="2" borderId="16" xfId="0" applyNumberFormat="1" applyFont="1" applyFill="1" applyBorder="1" applyAlignment="1">
      <alignment horizontal="right" vertical="center"/>
    </xf>
    <xf numFmtId="41" fontId="8" fillId="2" borderId="17" xfId="0" applyNumberFormat="1" applyFont="1" applyFill="1" applyBorder="1" applyAlignment="1">
      <alignment horizontal="right" vertical="center"/>
    </xf>
    <xf numFmtId="176" fontId="8" fillId="2" borderId="26" xfId="2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77" fontId="8" fillId="2" borderId="0" xfId="0" applyNumberFormat="1" applyFont="1" applyFill="1" applyBorder="1" applyAlignment="1">
      <alignment horizontal="right" vertical="center"/>
    </xf>
    <xf numFmtId="38" fontId="8" fillId="2" borderId="0" xfId="2" applyFont="1" applyFill="1">
      <alignment vertical="center"/>
    </xf>
    <xf numFmtId="179" fontId="8" fillId="2" borderId="10" xfId="0" applyNumberFormat="1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8" fillId="2" borderId="42" xfId="0" applyFont="1" applyFill="1" applyBorder="1">
      <alignment vertical="center"/>
    </xf>
    <xf numFmtId="0" fontId="8" fillId="2" borderId="0" xfId="0" applyFont="1" applyFill="1" applyBorder="1">
      <alignment vertical="center"/>
    </xf>
    <xf numFmtId="177" fontId="8" fillId="2" borderId="42" xfId="0" applyNumberFormat="1" applyFont="1" applyFill="1" applyBorder="1">
      <alignment vertical="center"/>
    </xf>
    <xf numFmtId="49" fontId="6" fillId="2" borderId="20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49" fontId="6" fillId="2" borderId="0" xfId="0" applyNumberFormat="1" applyFont="1" applyFill="1">
      <alignment vertical="center"/>
    </xf>
    <xf numFmtId="0" fontId="6" fillId="2" borderId="0" xfId="0" applyFont="1" applyFill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3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657225</xdr:colOff>
      <xdr:row>5</xdr:row>
      <xdr:rowOff>266700</xdr:rowOff>
    </xdr:to>
    <xdr:cxnSp macro="">
      <xdr:nvCxnSpPr>
        <xdr:cNvPr id="3" name="直線コネクタ 2"/>
        <xdr:cNvCxnSpPr/>
      </xdr:nvCxnSpPr>
      <xdr:spPr>
        <a:xfrm>
          <a:off x="152400" y="676275"/>
          <a:ext cx="6477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657225</xdr:colOff>
      <xdr:row>5</xdr:row>
      <xdr:rowOff>266700</xdr:rowOff>
    </xdr:to>
    <xdr:cxnSp macro="">
      <xdr:nvCxnSpPr>
        <xdr:cNvPr id="2" name="直線コネクタ 1"/>
        <xdr:cNvCxnSpPr/>
      </xdr:nvCxnSpPr>
      <xdr:spPr>
        <a:xfrm>
          <a:off x="152400" y="676275"/>
          <a:ext cx="6477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/>
  </sheetViews>
  <sheetFormatPr defaultRowHeight="13.5"/>
  <cols>
    <col min="1" max="1" width="1.875" style="10" customWidth="1"/>
    <col min="2" max="2" width="8.875" style="11" customWidth="1"/>
    <col min="3" max="5" width="18.625" style="10" customWidth="1"/>
    <col min="6" max="7" width="12.625" style="10" customWidth="1"/>
    <col min="8" max="9" width="18.625" style="10" customWidth="1"/>
    <col min="10" max="10" width="12.625" style="10" customWidth="1"/>
    <col min="11" max="11" width="6.25" style="10" customWidth="1"/>
    <col min="12" max="12" width="11.5" style="10" customWidth="1"/>
    <col min="13" max="16384" width="9" style="10"/>
  </cols>
  <sheetData>
    <row r="1" spans="1:12" ht="11.25" customHeight="1"/>
    <row r="2" spans="1:12" s="13" customFormat="1" ht="26.25" customHeight="1">
      <c r="A2" s="12" t="s">
        <v>66</v>
      </c>
    </row>
    <row r="3" spans="1:12" ht="15" customHeight="1" thickBot="1">
      <c r="J3" s="14" t="s">
        <v>2</v>
      </c>
      <c r="K3" s="107"/>
    </row>
    <row r="4" spans="1:12" s="90" customFormat="1" ht="22.5" customHeight="1">
      <c r="B4" s="119" t="s">
        <v>63</v>
      </c>
      <c r="C4" s="120" t="s">
        <v>3</v>
      </c>
      <c r="D4" s="120"/>
      <c r="E4" s="121"/>
      <c r="F4" s="121"/>
      <c r="G4" s="121"/>
      <c r="H4" s="121"/>
      <c r="I4" s="122"/>
      <c r="J4" s="123"/>
    </row>
    <row r="5" spans="1:12" s="90" customFormat="1" ht="45.75" customHeight="1">
      <c r="B5" s="117"/>
      <c r="C5" s="124" t="s">
        <v>11</v>
      </c>
      <c r="D5" s="125"/>
      <c r="E5" s="126"/>
      <c r="F5" s="86" t="s">
        <v>62</v>
      </c>
      <c r="G5" s="91" t="s">
        <v>13</v>
      </c>
      <c r="H5" s="127" t="s">
        <v>14</v>
      </c>
      <c r="I5" s="128"/>
      <c r="J5" s="87" t="s">
        <v>62</v>
      </c>
    </row>
    <row r="6" spans="1:12" s="90" customFormat="1" ht="23.1" customHeight="1" thickBot="1">
      <c r="B6" s="118" t="s">
        <v>64</v>
      </c>
      <c r="C6" s="65" t="s">
        <v>6</v>
      </c>
      <c r="D6" s="22" t="s">
        <v>7</v>
      </c>
      <c r="E6" s="22" t="s">
        <v>29</v>
      </c>
      <c r="F6" s="23" t="s">
        <v>8</v>
      </c>
      <c r="G6" s="23" t="s">
        <v>8</v>
      </c>
      <c r="H6" s="88" t="s">
        <v>7</v>
      </c>
      <c r="I6" s="88" t="s">
        <v>25</v>
      </c>
      <c r="J6" s="66" t="s">
        <v>8</v>
      </c>
    </row>
    <row r="7" spans="1:12" s="90" customFormat="1" ht="20.100000000000001" customHeight="1" thickTop="1">
      <c r="B7" s="25" t="s">
        <v>32</v>
      </c>
      <c r="C7" s="77">
        <v>327379</v>
      </c>
      <c r="D7" s="77" t="s">
        <v>9</v>
      </c>
      <c r="E7" s="77" t="s">
        <v>9</v>
      </c>
      <c r="F7" s="68" t="s">
        <v>9</v>
      </c>
      <c r="G7" s="68" t="s">
        <v>15</v>
      </c>
      <c r="H7" s="92">
        <v>4158852</v>
      </c>
      <c r="I7" s="68" t="s">
        <v>9</v>
      </c>
      <c r="J7" s="76" t="s">
        <v>5</v>
      </c>
    </row>
    <row r="8" spans="1:12" s="90" customFormat="1" ht="20.100000000000001" customHeight="1">
      <c r="B8" s="25" t="s">
        <v>45</v>
      </c>
      <c r="C8" s="77" t="s">
        <v>9</v>
      </c>
      <c r="D8" s="93">
        <v>402070</v>
      </c>
      <c r="E8" s="93" t="s">
        <v>30</v>
      </c>
      <c r="F8" s="68" t="s">
        <v>9</v>
      </c>
      <c r="G8" s="68" t="s">
        <v>9</v>
      </c>
      <c r="H8" s="92">
        <v>4826076</v>
      </c>
      <c r="I8" s="68" t="s">
        <v>9</v>
      </c>
      <c r="J8" s="76" t="s">
        <v>5</v>
      </c>
      <c r="K8" s="110"/>
    </row>
    <row r="9" spans="1:12" s="90" customFormat="1" ht="20.100000000000001" customHeight="1">
      <c r="B9" s="25" t="s">
        <v>46</v>
      </c>
      <c r="C9" s="77" t="s">
        <v>9</v>
      </c>
      <c r="D9" s="93">
        <v>402802</v>
      </c>
      <c r="E9" s="93" t="s">
        <v>30</v>
      </c>
      <c r="F9" s="68" t="s">
        <v>9</v>
      </c>
      <c r="G9" s="68" t="s">
        <v>9</v>
      </c>
      <c r="H9" s="92">
        <v>5109192</v>
      </c>
      <c r="I9" s="94">
        <v>5260040</v>
      </c>
      <c r="J9" s="76">
        <v>-1.4</v>
      </c>
      <c r="K9" s="111"/>
      <c r="L9" s="111"/>
    </row>
    <row r="10" spans="1:12" s="90" customFormat="1" ht="20.100000000000001" customHeight="1">
      <c r="B10" s="27" t="s">
        <v>47</v>
      </c>
      <c r="C10" s="77" t="s">
        <v>9</v>
      </c>
      <c r="D10" s="93">
        <v>388873</v>
      </c>
      <c r="E10" s="93" t="s">
        <v>30</v>
      </c>
      <c r="F10" s="68">
        <v>-0.9</v>
      </c>
      <c r="G10" s="95">
        <f>D10/H10*100</f>
        <v>7.7481858043938399</v>
      </c>
      <c r="H10" s="92">
        <v>5018891</v>
      </c>
      <c r="I10" s="94">
        <v>5177195</v>
      </c>
      <c r="J10" s="76">
        <v>0.6</v>
      </c>
      <c r="K10" s="112"/>
      <c r="L10" s="96"/>
    </row>
    <row r="11" spans="1:12" s="90" customFormat="1" ht="20.100000000000001" customHeight="1">
      <c r="B11" s="25" t="s">
        <v>48</v>
      </c>
      <c r="C11" s="77" t="s">
        <v>9</v>
      </c>
      <c r="D11" s="93">
        <v>385419</v>
      </c>
      <c r="E11" s="93">
        <v>385813</v>
      </c>
      <c r="F11" s="68">
        <v>-3.5</v>
      </c>
      <c r="G11" s="95">
        <f>E11/I11*100</f>
        <v>7.5726522232385047</v>
      </c>
      <c r="H11" s="92">
        <v>4895201</v>
      </c>
      <c r="I11" s="94">
        <v>5094820</v>
      </c>
      <c r="J11" s="76">
        <v>-4</v>
      </c>
      <c r="K11" s="96"/>
      <c r="L11" s="96"/>
    </row>
    <row r="12" spans="1:12" s="90" customFormat="1" ht="20.100000000000001" customHeight="1">
      <c r="B12" s="25" t="s">
        <v>49</v>
      </c>
      <c r="C12" s="77" t="s">
        <v>9</v>
      </c>
      <c r="D12" s="93">
        <v>366492</v>
      </c>
      <c r="E12" s="93">
        <v>367260</v>
      </c>
      <c r="F12" s="68">
        <v>-4.8</v>
      </c>
      <c r="G12" s="95">
        <f>E12/I12*100</f>
        <v>7.4652866002516483</v>
      </c>
      <c r="H12" s="92">
        <v>4739964</v>
      </c>
      <c r="I12" s="94">
        <v>4919570</v>
      </c>
      <c r="J12" s="76">
        <v>-3.4</v>
      </c>
      <c r="K12" s="96"/>
      <c r="L12" s="96"/>
    </row>
    <row r="13" spans="1:12" s="90" customFormat="1" ht="20.100000000000001" customHeight="1">
      <c r="B13" s="25" t="s">
        <v>50</v>
      </c>
      <c r="C13" s="77" t="s">
        <v>9</v>
      </c>
      <c r="D13" s="93">
        <v>367268</v>
      </c>
      <c r="E13" s="93">
        <v>370157</v>
      </c>
      <c r="F13" s="68">
        <v>0.8</v>
      </c>
      <c r="G13" s="95">
        <f t="shared" ref="G13:G19" si="0">E13/I13*100</f>
        <v>7.4116055358430399</v>
      </c>
      <c r="H13" s="92">
        <v>4805275</v>
      </c>
      <c r="I13" s="94">
        <v>4994289</v>
      </c>
      <c r="J13" s="76">
        <v>1.5</v>
      </c>
      <c r="K13" s="96"/>
      <c r="L13" s="96"/>
    </row>
    <row r="14" spans="1:12" s="90" customFormat="1" ht="20.100000000000001" customHeight="1">
      <c r="B14" s="25" t="s">
        <v>51</v>
      </c>
      <c r="C14" s="77" t="s">
        <v>5</v>
      </c>
      <c r="D14" s="93">
        <v>372417</v>
      </c>
      <c r="E14" s="93">
        <v>376148</v>
      </c>
      <c r="F14" s="68">
        <v>1.6</v>
      </c>
      <c r="G14" s="95">
        <f t="shared" si="0"/>
        <v>7.6136769609901984</v>
      </c>
      <c r="H14" s="92">
        <v>4741705</v>
      </c>
      <c r="I14" s="94">
        <v>4940425</v>
      </c>
      <c r="J14" s="76">
        <v>-1.1000000000000001</v>
      </c>
      <c r="K14" s="96"/>
      <c r="L14" s="96"/>
    </row>
    <row r="15" spans="1:12" s="90" customFormat="1" ht="20.100000000000001" customHeight="1">
      <c r="B15" s="25" t="s">
        <v>52</v>
      </c>
      <c r="C15" s="77" t="s">
        <v>5</v>
      </c>
      <c r="D15" s="93">
        <v>369124</v>
      </c>
      <c r="E15" s="93">
        <v>371559</v>
      </c>
      <c r="F15" s="68">
        <v>-1.2</v>
      </c>
      <c r="G15" s="95">
        <f t="shared" si="0"/>
        <v>7.5158110386192689</v>
      </c>
      <c r="H15" s="92">
        <v>4744037</v>
      </c>
      <c r="I15" s="94">
        <v>4943698</v>
      </c>
      <c r="J15" s="76">
        <v>0.1</v>
      </c>
      <c r="K15" s="96"/>
      <c r="L15" s="97"/>
    </row>
    <row r="16" spans="1:12" s="90" customFormat="1" ht="20.100000000000001" customHeight="1">
      <c r="B16" s="25" t="s">
        <v>53</v>
      </c>
      <c r="C16" s="77" t="s">
        <v>5</v>
      </c>
      <c r="D16" s="79">
        <v>372069</v>
      </c>
      <c r="E16" s="79">
        <v>373563</v>
      </c>
      <c r="F16" s="68">
        <v>0.5</v>
      </c>
      <c r="G16" s="95">
        <f t="shared" si="0"/>
        <v>7.3643996158146834</v>
      </c>
      <c r="H16" s="92">
        <v>4824304</v>
      </c>
      <c r="I16" s="94">
        <v>5072552</v>
      </c>
      <c r="J16" s="76">
        <v>2.6</v>
      </c>
      <c r="K16" s="96"/>
      <c r="L16" s="96"/>
    </row>
    <row r="17" spans="2:12" s="90" customFormat="1" ht="20.100000000000001" customHeight="1">
      <c r="B17" s="25" t="s">
        <v>54</v>
      </c>
      <c r="C17" s="77" t="s">
        <v>5</v>
      </c>
      <c r="D17" s="79">
        <v>379340</v>
      </c>
      <c r="E17" s="79">
        <v>381634</v>
      </c>
      <c r="F17" s="68">
        <v>2.2000000000000002</v>
      </c>
      <c r="G17" s="95">
        <f t="shared" si="0"/>
        <v>7.3641080343442509</v>
      </c>
      <c r="H17" s="92">
        <v>4896234</v>
      </c>
      <c r="I17" s="98">
        <v>5182352</v>
      </c>
      <c r="J17" s="106">
        <v>2.2000000000000002</v>
      </c>
      <c r="K17" s="96"/>
      <c r="L17" s="96"/>
    </row>
    <row r="18" spans="2:12" s="90" customFormat="1" ht="20.100000000000001" customHeight="1">
      <c r="B18" s="25" t="s">
        <v>55</v>
      </c>
      <c r="C18" s="77" t="s">
        <v>5</v>
      </c>
      <c r="D18" s="79" t="s">
        <v>30</v>
      </c>
      <c r="E18" s="79">
        <v>390181</v>
      </c>
      <c r="F18" s="68">
        <v>2.2000000000000002</v>
      </c>
      <c r="G18" s="95">
        <f t="shared" si="0"/>
        <v>7.3207025364786489</v>
      </c>
      <c r="H18" s="68" t="s">
        <v>9</v>
      </c>
      <c r="I18" s="94">
        <v>5329830</v>
      </c>
      <c r="J18" s="76">
        <v>2.8</v>
      </c>
      <c r="K18" s="96"/>
      <c r="L18" s="96"/>
    </row>
    <row r="19" spans="2:12" s="90" customFormat="1" ht="20.100000000000001" customHeight="1">
      <c r="B19" s="32" t="s">
        <v>56</v>
      </c>
      <c r="C19" s="99" t="s">
        <v>5</v>
      </c>
      <c r="D19" s="79" t="s">
        <v>5</v>
      </c>
      <c r="E19" s="79">
        <v>389950</v>
      </c>
      <c r="F19" s="68">
        <v>-0.1</v>
      </c>
      <c r="G19" s="95">
        <f t="shared" si="0"/>
        <v>7.2644119263405953</v>
      </c>
      <c r="H19" s="68" t="s">
        <v>5</v>
      </c>
      <c r="I19" s="94">
        <v>5367950</v>
      </c>
      <c r="J19" s="76">
        <v>0.7</v>
      </c>
      <c r="K19" s="96"/>
      <c r="L19" s="96"/>
    </row>
    <row r="20" spans="2:12" s="90" customFormat="1" ht="20.100000000000001" customHeight="1">
      <c r="B20" s="32" t="s">
        <v>57</v>
      </c>
      <c r="C20" s="99" t="s">
        <v>31</v>
      </c>
      <c r="D20" s="79" t="s">
        <v>31</v>
      </c>
      <c r="E20" s="79" t="s">
        <v>5</v>
      </c>
      <c r="F20" s="68" t="s">
        <v>5</v>
      </c>
      <c r="G20" s="68" t="s">
        <v>5</v>
      </c>
      <c r="H20" s="68" t="s">
        <v>5</v>
      </c>
      <c r="I20" s="94">
        <v>5474085</v>
      </c>
      <c r="J20" s="76">
        <v>2</v>
      </c>
      <c r="K20" s="96"/>
      <c r="L20" s="96"/>
    </row>
    <row r="21" spans="2:12" s="90" customFormat="1" ht="20.100000000000001" customHeight="1">
      <c r="B21" s="32" t="s">
        <v>58</v>
      </c>
      <c r="C21" s="99" t="s">
        <v>5</v>
      </c>
      <c r="D21" s="79" t="s">
        <v>5</v>
      </c>
      <c r="E21" s="79" t="s">
        <v>5</v>
      </c>
      <c r="F21" s="68" t="s">
        <v>5</v>
      </c>
      <c r="G21" s="68" t="s">
        <v>5</v>
      </c>
      <c r="H21" s="68" t="s">
        <v>5</v>
      </c>
      <c r="I21" s="94">
        <v>5504729</v>
      </c>
      <c r="J21" s="76">
        <v>0.5</v>
      </c>
      <c r="K21" s="96"/>
      <c r="L21" s="96"/>
    </row>
    <row r="22" spans="2:12" s="90" customFormat="1" ht="20.100000000000001" customHeight="1" thickBot="1">
      <c r="B22" s="89" t="s">
        <v>59</v>
      </c>
      <c r="C22" s="100" t="s">
        <v>5</v>
      </c>
      <c r="D22" s="83" t="s">
        <v>5</v>
      </c>
      <c r="E22" s="83" t="s">
        <v>5</v>
      </c>
      <c r="F22" s="84" t="s">
        <v>5</v>
      </c>
      <c r="G22" s="84" t="s">
        <v>5</v>
      </c>
      <c r="H22" s="84" t="s">
        <v>5</v>
      </c>
      <c r="I22" s="101">
        <v>5661000</v>
      </c>
      <c r="J22" s="85" t="s">
        <v>5</v>
      </c>
      <c r="K22" s="96"/>
      <c r="L22" s="96"/>
    </row>
    <row r="23" spans="2:12" s="90" customFormat="1" ht="15" customHeight="1">
      <c r="B23" s="113" t="s">
        <v>16</v>
      </c>
      <c r="C23" s="114" t="s">
        <v>35</v>
      </c>
    </row>
    <row r="24" spans="2:12" s="90" customFormat="1" ht="15" customHeight="1">
      <c r="B24" s="115" t="s">
        <v>17</v>
      </c>
      <c r="C24" s="114" t="s">
        <v>37</v>
      </c>
    </row>
    <row r="25" spans="2:12" s="90" customFormat="1" ht="15" customHeight="1">
      <c r="B25" s="115" t="s">
        <v>18</v>
      </c>
      <c r="C25" s="114" t="s">
        <v>38</v>
      </c>
    </row>
    <row r="26" spans="2:12" s="90" customFormat="1" ht="15" customHeight="1">
      <c r="B26" s="115" t="s">
        <v>19</v>
      </c>
      <c r="C26" s="114" t="s">
        <v>33</v>
      </c>
    </row>
    <row r="27" spans="2:12" s="90" customFormat="1" ht="15" customHeight="1">
      <c r="B27" s="115" t="s">
        <v>20</v>
      </c>
      <c r="C27" s="114" t="s">
        <v>60</v>
      </c>
    </row>
    <row r="28" spans="2:12" s="90" customFormat="1" ht="15" customHeight="1">
      <c r="B28" s="115" t="s">
        <v>21</v>
      </c>
      <c r="C28" s="116" t="s">
        <v>61</v>
      </c>
      <c r="D28" s="102"/>
      <c r="E28" s="102"/>
      <c r="F28" s="102"/>
      <c r="G28" s="102"/>
      <c r="H28" s="102"/>
      <c r="I28" s="102"/>
      <c r="J28" s="102"/>
    </row>
    <row r="29" spans="2:12" s="90" customFormat="1" ht="15" customHeight="1">
      <c r="B29" s="115" t="s">
        <v>22</v>
      </c>
      <c r="C29" s="114" t="s">
        <v>69</v>
      </c>
      <c r="F29" s="104"/>
      <c r="H29" s="105"/>
      <c r="I29" s="105"/>
      <c r="J29" s="105"/>
    </row>
    <row r="30" spans="2:12" s="90" customFormat="1" ht="15" customHeight="1">
      <c r="B30" s="115"/>
      <c r="C30" s="114" t="s">
        <v>70</v>
      </c>
      <c r="H30" s="105"/>
      <c r="I30" s="105"/>
      <c r="J30" s="105"/>
    </row>
  </sheetData>
  <sheetProtection algorithmName="SHA-512" hashValue="xFX/fxlp8fmYv0k3SUk8zK/LTqEApm6TylNCnVOQaljYsX1153TTlZmZ5OgcglzcWzWsWd09qgsO3HYNfDyn9w==" saltValue="EeRNnOJjqEFpv/HUXWHsJA==" spinCount="100000" sheet="1" objects="1" scenarios="1"/>
  <mergeCells count="3">
    <mergeCell ref="C4:J4"/>
    <mergeCell ref="C5:E5"/>
    <mergeCell ref="H5:I5"/>
  </mergeCells>
  <phoneticPr fontId="3"/>
  <printOptions horizontalCentered="1"/>
  <pageMargins left="0.59055118110236227" right="0.59055118110236227" top="0.59055118110236227" bottom="0.19685039370078741" header="0.51181102362204722" footer="0.19685039370078741"/>
  <pageSetup paperSize="9" scale="92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/>
  </sheetViews>
  <sheetFormatPr defaultRowHeight="13.5"/>
  <cols>
    <col min="1" max="1" width="1.875" style="10" customWidth="1"/>
    <col min="2" max="2" width="8.875" style="11" customWidth="1"/>
    <col min="3" max="5" width="18.625" style="10" customWidth="1"/>
    <col min="6" max="6" width="12.625" style="10" customWidth="1"/>
    <col min="7" max="8" width="18.625" style="10" customWidth="1"/>
    <col min="9" max="9" width="12.625" style="10" customWidth="1"/>
    <col min="10" max="10" width="18.625" style="10" customWidth="1"/>
    <col min="11" max="11" width="11.5" style="10" customWidth="1"/>
    <col min="12" max="16384" width="9" style="10"/>
  </cols>
  <sheetData>
    <row r="1" spans="1:11" ht="11.25" customHeight="1"/>
    <row r="2" spans="1:11" s="13" customFormat="1" ht="26.25" customHeight="1">
      <c r="A2" s="12" t="s">
        <v>65</v>
      </c>
      <c r="J2" s="108"/>
    </row>
    <row r="3" spans="1:11" ht="15" customHeight="1" thickBot="1">
      <c r="I3" s="14" t="s">
        <v>2</v>
      </c>
      <c r="J3" s="107"/>
    </row>
    <row r="4" spans="1:11" ht="18.75" customHeight="1">
      <c r="B4" s="119" t="s">
        <v>63</v>
      </c>
      <c r="C4" s="129" t="s">
        <v>4</v>
      </c>
      <c r="D4" s="120"/>
      <c r="E4" s="121"/>
      <c r="F4" s="121"/>
      <c r="G4" s="121"/>
      <c r="H4" s="122"/>
      <c r="I4" s="123"/>
    </row>
    <row r="5" spans="1:11" ht="45.75" customHeight="1">
      <c r="B5" s="117"/>
      <c r="C5" s="130" t="s">
        <v>27</v>
      </c>
      <c r="D5" s="131"/>
      <c r="E5" s="128"/>
      <c r="F5" s="86" t="s">
        <v>62</v>
      </c>
      <c r="G5" s="127" t="s">
        <v>14</v>
      </c>
      <c r="H5" s="128"/>
      <c r="I5" s="87" t="s">
        <v>62</v>
      </c>
    </row>
    <row r="6" spans="1:11" ht="22.5" customHeight="1" thickBot="1">
      <c r="B6" s="118" t="s">
        <v>64</v>
      </c>
      <c r="C6" s="64" t="s">
        <v>6</v>
      </c>
      <c r="D6" s="22" t="s">
        <v>7</v>
      </c>
      <c r="E6" s="22" t="s">
        <v>29</v>
      </c>
      <c r="F6" s="23" t="s">
        <v>8</v>
      </c>
      <c r="G6" s="88" t="s">
        <v>7</v>
      </c>
      <c r="H6" s="88" t="s">
        <v>25</v>
      </c>
      <c r="I6" s="66" t="s">
        <v>8</v>
      </c>
    </row>
    <row r="7" spans="1:11" ht="20.100000000000001" customHeight="1" thickTop="1">
      <c r="B7" s="25" t="s">
        <v>32</v>
      </c>
      <c r="C7" s="67">
        <v>332864</v>
      </c>
      <c r="D7" s="68" t="s">
        <v>9</v>
      </c>
      <c r="E7" s="68" t="s">
        <v>9</v>
      </c>
      <c r="F7" s="68" t="s">
        <v>10</v>
      </c>
      <c r="G7" s="69">
        <v>4271152</v>
      </c>
      <c r="H7" s="70" t="s">
        <v>9</v>
      </c>
      <c r="I7" s="71" t="s">
        <v>9</v>
      </c>
    </row>
    <row r="8" spans="1:11" ht="20.100000000000001" customHeight="1">
      <c r="B8" s="25" t="s">
        <v>45</v>
      </c>
      <c r="C8" s="72" t="s">
        <v>9</v>
      </c>
      <c r="D8" s="73">
        <v>401541</v>
      </c>
      <c r="E8" s="68" t="s">
        <v>9</v>
      </c>
      <c r="F8" s="68" t="s">
        <v>9</v>
      </c>
      <c r="G8" s="69">
        <v>4652771</v>
      </c>
      <c r="H8" s="68" t="s">
        <v>9</v>
      </c>
      <c r="I8" s="74" t="s">
        <v>9</v>
      </c>
    </row>
    <row r="9" spans="1:11" ht="20.100000000000001" customHeight="1">
      <c r="B9" s="25" t="s">
        <v>46</v>
      </c>
      <c r="C9" s="72" t="s">
        <v>9</v>
      </c>
      <c r="D9" s="73">
        <v>394964</v>
      </c>
      <c r="E9" s="68" t="s">
        <v>9</v>
      </c>
      <c r="F9" s="68" t="s">
        <v>9</v>
      </c>
      <c r="G9" s="69">
        <v>4649704</v>
      </c>
      <c r="H9" s="75">
        <v>4497864</v>
      </c>
      <c r="I9" s="76">
        <v>-0.9</v>
      </c>
      <c r="J9" s="109"/>
    </row>
    <row r="10" spans="1:11" ht="20.100000000000001" customHeight="1">
      <c r="B10" s="27" t="s">
        <v>47</v>
      </c>
      <c r="C10" s="72" t="s">
        <v>9</v>
      </c>
      <c r="D10" s="77">
        <v>383942</v>
      </c>
      <c r="E10" s="68" t="s">
        <v>9</v>
      </c>
      <c r="F10" s="68">
        <v>0.2</v>
      </c>
      <c r="G10" s="69">
        <v>4907559</v>
      </c>
      <c r="H10" s="75">
        <v>4749305</v>
      </c>
      <c r="I10" s="76">
        <v>2</v>
      </c>
      <c r="J10" s="28"/>
      <c r="K10" s="28"/>
    </row>
    <row r="11" spans="1:11" ht="20.100000000000001" customHeight="1">
      <c r="B11" s="25" t="s">
        <v>48</v>
      </c>
      <c r="C11" s="72" t="s">
        <v>9</v>
      </c>
      <c r="D11" s="77">
        <v>391235</v>
      </c>
      <c r="E11" s="77">
        <v>372384</v>
      </c>
      <c r="F11" s="68">
        <v>-3.4</v>
      </c>
      <c r="G11" s="77">
        <v>5057947</v>
      </c>
      <c r="H11" s="75">
        <v>4880747</v>
      </c>
      <c r="I11" s="76">
        <v>-3.4</v>
      </c>
      <c r="J11" s="28"/>
      <c r="K11" s="28"/>
    </row>
    <row r="12" spans="1:11" ht="20.100000000000001" customHeight="1">
      <c r="B12" s="25" t="s">
        <v>49</v>
      </c>
      <c r="C12" s="72" t="s">
        <v>9</v>
      </c>
      <c r="D12" s="77">
        <v>375341</v>
      </c>
      <c r="E12" s="77">
        <v>359848</v>
      </c>
      <c r="F12" s="68">
        <v>-3.4</v>
      </c>
      <c r="G12" s="77">
        <v>4955589</v>
      </c>
      <c r="H12" s="75">
        <v>4774316</v>
      </c>
      <c r="I12" s="76">
        <v>-2.2000000000000002</v>
      </c>
      <c r="J12" s="28"/>
      <c r="K12" s="28"/>
    </row>
    <row r="13" spans="1:11" ht="20.100000000000001" customHeight="1">
      <c r="B13" s="25" t="s">
        <v>50</v>
      </c>
      <c r="C13" s="72" t="s">
        <v>9</v>
      </c>
      <c r="D13" s="77">
        <v>381788</v>
      </c>
      <c r="E13" s="77">
        <v>367044</v>
      </c>
      <c r="F13" s="68">
        <v>2</v>
      </c>
      <c r="G13" s="77">
        <v>5127203</v>
      </c>
      <c r="H13" s="75">
        <v>4930297</v>
      </c>
      <c r="I13" s="78">
        <v>3.3</v>
      </c>
      <c r="J13" s="28"/>
      <c r="K13" s="28"/>
    </row>
    <row r="14" spans="1:11" ht="20.100000000000001" customHeight="1">
      <c r="B14" s="25" t="s">
        <v>51</v>
      </c>
      <c r="C14" s="72" t="s">
        <v>9</v>
      </c>
      <c r="D14" s="77">
        <v>389412</v>
      </c>
      <c r="E14" s="77">
        <v>375985</v>
      </c>
      <c r="F14" s="68">
        <v>2.4</v>
      </c>
      <c r="G14" s="77">
        <v>5146951</v>
      </c>
      <c r="H14" s="75">
        <v>4952801</v>
      </c>
      <c r="I14" s="78">
        <v>0.5</v>
      </c>
      <c r="J14" s="28"/>
      <c r="K14" s="28"/>
    </row>
    <row r="15" spans="1:11" ht="20.100000000000001" customHeight="1">
      <c r="B15" s="25" t="s">
        <v>52</v>
      </c>
      <c r="C15" s="72" t="s">
        <v>9</v>
      </c>
      <c r="D15" s="77">
        <v>388524</v>
      </c>
      <c r="E15" s="77">
        <v>373384</v>
      </c>
      <c r="F15" s="68">
        <v>-0.7</v>
      </c>
      <c r="G15" s="77">
        <v>5195402</v>
      </c>
      <c r="H15" s="75">
        <v>4993239</v>
      </c>
      <c r="I15" s="78">
        <v>0.8</v>
      </c>
      <c r="J15" s="28"/>
      <c r="K15" s="30"/>
    </row>
    <row r="16" spans="1:11" ht="20.100000000000001" customHeight="1">
      <c r="B16" s="25" t="s">
        <v>53</v>
      </c>
      <c r="C16" s="72" t="s">
        <v>9</v>
      </c>
      <c r="D16" s="79">
        <v>392583</v>
      </c>
      <c r="E16" s="79">
        <v>375881</v>
      </c>
      <c r="F16" s="68">
        <v>0.7</v>
      </c>
      <c r="G16" s="77">
        <v>5298099</v>
      </c>
      <c r="H16" s="75">
        <v>5125347</v>
      </c>
      <c r="I16" s="78">
        <v>2.6</v>
      </c>
      <c r="J16" s="28"/>
      <c r="K16" s="28"/>
    </row>
    <row r="17" spans="2:11" ht="20.100000000000001" customHeight="1">
      <c r="B17" s="25" t="s">
        <v>54</v>
      </c>
      <c r="C17" s="72" t="s">
        <v>9</v>
      </c>
      <c r="D17" s="79">
        <v>394617</v>
      </c>
      <c r="E17" s="79">
        <v>374439</v>
      </c>
      <c r="F17" s="68">
        <v>-0.4</v>
      </c>
      <c r="G17" s="77">
        <v>5246643</v>
      </c>
      <c r="H17" s="80">
        <v>5107040</v>
      </c>
      <c r="I17" s="78">
        <v>-0.4</v>
      </c>
      <c r="J17" s="28"/>
      <c r="K17" s="28"/>
    </row>
    <row r="18" spans="2:11" ht="20.100000000000001" customHeight="1">
      <c r="B18" s="25" t="s">
        <v>55</v>
      </c>
      <c r="C18" s="72" t="s">
        <v>9</v>
      </c>
      <c r="D18" s="79" t="s">
        <v>30</v>
      </c>
      <c r="E18" s="79">
        <v>380073</v>
      </c>
      <c r="F18" s="68">
        <v>1.5</v>
      </c>
      <c r="G18" s="79" t="s">
        <v>5</v>
      </c>
      <c r="H18" s="81">
        <v>5174263</v>
      </c>
      <c r="I18" s="78">
        <v>1.3</v>
      </c>
      <c r="J18" s="28"/>
      <c r="K18" s="28"/>
    </row>
    <row r="19" spans="2:11" ht="20.100000000000001" customHeight="1">
      <c r="B19" s="32" t="s">
        <v>56</v>
      </c>
      <c r="C19" s="72" t="s">
        <v>9</v>
      </c>
      <c r="D19" s="79" t="s">
        <v>5</v>
      </c>
      <c r="E19" s="79">
        <v>380210</v>
      </c>
      <c r="F19" s="68">
        <v>0</v>
      </c>
      <c r="G19" s="79" t="s">
        <v>5</v>
      </c>
      <c r="H19" s="81">
        <v>5219789</v>
      </c>
      <c r="I19" s="76">
        <v>0.9</v>
      </c>
      <c r="J19" s="28"/>
      <c r="K19" s="28"/>
    </row>
    <row r="20" spans="2:11" ht="20.100000000000001" customHeight="1">
      <c r="B20" s="32" t="s">
        <v>57</v>
      </c>
      <c r="C20" s="72" t="s">
        <v>9</v>
      </c>
      <c r="D20" s="79" t="s">
        <v>5</v>
      </c>
      <c r="E20" s="79" t="s">
        <v>5</v>
      </c>
      <c r="F20" s="68" t="s">
        <v>5</v>
      </c>
      <c r="G20" s="79" t="s">
        <v>5</v>
      </c>
      <c r="H20" s="81">
        <v>5316781</v>
      </c>
      <c r="I20" s="76">
        <v>1.9</v>
      </c>
      <c r="J20" s="28"/>
      <c r="K20" s="28"/>
    </row>
    <row r="21" spans="2:11" ht="20.100000000000001" customHeight="1">
      <c r="B21" s="32" t="s">
        <v>58</v>
      </c>
      <c r="C21" s="72" t="s">
        <v>9</v>
      </c>
      <c r="D21" s="79" t="s">
        <v>5</v>
      </c>
      <c r="E21" s="79" t="s">
        <v>5</v>
      </c>
      <c r="F21" s="68" t="s">
        <v>5</v>
      </c>
      <c r="G21" s="79" t="s">
        <v>5</v>
      </c>
      <c r="H21" s="79">
        <v>5356929</v>
      </c>
      <c r="I21" s="76">
        <v>0.7</v>
      </c>
      <c r="J21" s="28"/>
      <c r="K21" s="28"/>
    </row>
    <row r="22" spans="2:11" ht="20.100000000000001" customHeight="1" thickBot="1">
      <c r="B22" s="89" t="s">
        <v>59</v>
      </c>
      <c r="C22" s="82" t="s">
        <v>9</v>
      </c>
      <c r="D22" s="83" t="s">
        <v>5</v>
      </c>
      <c r="E22" s="83" t="s">
        <v>5</v>
      </c>
      <c r="F22" s="84" t="s">
        <v>5</v>
      </c>
      <c r="G22" s="83" t="s">
        <v>5</v>
      </c>
      <c r="H22" s="83" t="s">
        <v>5</v>
      </c>
      <c r="I22" s="85" t="s">
        <v>5</v>
      </c>
      <c r="J22" s="28"/>
      <c r="K22" s="28"/>
    </row>
    <row r="23" spans="2:11" s="90" customFormat="1" ht="15" customHeight="1">
      <c r="B23" s="115" t="s">
        <v>16</v>
      </c>
      <c r="C23" s="114" t="s">
        <v>35</v>
      </c>
    </row>
    <row r="24" spans="2:11" s="90" customFormat="1" ht="15" customHeight="1">
      <c r="B24" s="115" t="s">
        <v>17</v>
      </c>
      <c r="C24" s="114" t="s">
        <v>71</v>
      </c>
    </row>
    <row r="25" spans="2:11" s="90" customFormat="1" ht="15" customHeight="1">
      <c r="B25" s="115"/>
      <c r="C25" s="114" t="s">
        <v>36</v>
      </c>
    </row>
    <row r="26" spans="2:11" s="90" customFormat="1" ht="15" customHeight="1">
      <c r="B26" s="115" t="s">
        <v>18</v>
      </c>
      <c r="C26" s="114" t="s">
        <v>38</v>
      </c>
    </row>
    <row r="27" spans="2:11" s="90" customFormat="1" ht="15" customHeight="1">
      <c r="B27" s="115" t="s">
        <v>19</v>
      </c>
      <c r="C27" s="114" t="s">
        <v>33</v>
      </c>
    </row>
    <row r="28" spans="2:11" s="90" customFormat="1" ht="15" customHeight="1">
      <c r="B28" s="115" t="s">
        <v>20</v>
      </c>
      <c r="C28" s="114" t="s">
        <v>60</v>
      </c>
    </row>
    <row r="29" spans="2:11" s="90" customFormat="1" ht="15" customHeight="1">
      <c r="B29" s="115" t="s">
        <v>21</v>
      </c>
      <c r="C29" s="116" t="s">
        <v>72</v>
      </c>
    </row>
    <row r="30" spans="2:11" s="90" customFormat="1" ht="15" customHeight="1">
      <c r="B30" s="115" t="s">
        <v>22</v>
      </c>
      <c r="C30" s="116" t="s">
        <v>73</v>
      </c>
      <c r="D30" s="103"/>
      <c r="E30" s="103"/>
      <c r="F30" s="103"/>
      <c r="G30" s="103"/>
      <c r="H30" s="103"/>
      <c r="I30" s="103"/>
      <c r="J30" s="103"/>
    </row>
    <row r="31" spans="2:11" s="90" customFormat="1" ht="15" customHeight="1">
      <c r="B31" s="115" t="s">
        <v>23</v>
      </c>
      <c r="C31" s="116" t="s">
        <v>61</v>
      </c>
      <c r="D31" s="102"/>
      <c r="E31" s="102"/>
      <c r="F31" s="102"/>
      <c r="G31" s="102"/>
      <c r="H31" s="102"/>
      <c r="I31" s="102"/>
      <c r="J31" s="102"/>
    </row>
    <row r="32" spans="2:11" s="90" customFormat="1" ht="15" customHeight="1">
      <c r="B32" s="115" t="s">
        <v>24</v>
      </c>
      <c r="C32" s="116" t="s">
        <v>68</v>
      </c>
      <c r="D32" s="103"/>
      <c r="E32" s="103"/>
      <c r="F32" s="103"/>
      <c r="G32" s="103"/>
      <c r="H32" s="103"/>
      <c r="I32" s="103"/>
      <c r="J32" s="103"/>
    </row>
    <row r="33" spans="2:10" s="90" customFormat="1" ht="15" customHeight="1">
      <c r="B33" s="115"/>
      <c r="C33" s="116" t="s">
        <v>67</v>
      </c>
      <c r="D33" s="102"/>
      <c r="E33" s="102"/>
      <c r="F33" s="102"/>
      <c r="G33" s="102"/>
      <c r="H33" s="102"/>
      <c r="I33" s="102"/>
      <c r="J33" s="102"/>
    </row>
    <row r="34" spans="2:10" s="39" customFormat="1" ht="12" customHeight="1">
      <c r="B34" s="40"/>
      <c r="I34" s="44"/>
    </row>
    <row r="35" spans="2:10">
      <c r="I35" s="46"/>
    </row>
    <row r="36" spans="2:10">
      <c r="I36" s="46"/>
    </row>
    <row r="37" spans="2:10">
      <c r="I37" s="46"/>
    </row>
    <row r="38" spans="2:10">
      <c r="I38" s="46"/>
    </row>
    <row r="39" spans="2:10">
      <c r="I39" s="46"/>
    </row>
  </sheetData>
  <sheetProtection algorithmName="SHA-512" hashValue="4DOV7LRZyxN3ogq5nwbyULKy10ocESsG5TyX6ExTm15W/GntC1bDip5W5pfBZj9qmzHvTjqGTsaUGPMZJsc4MQ==" saltValue="hwJFFUonOAdyqBT5CkCm3w==" spinCount="100000" sheet="1" objects="1" scenarios="1"/>
  <mergeCells count="3">
    <mergeCell ref="C4:I4"/>
    <mergeCell ref="C5:E5"/>
    <mergeCell ref="G5:H5"/>
  </mergeCells>
  <phoneticPr fontId="3"/>
  <printOptions horizontalCentered="1"/>
  <pageMargins left="0.59055118110236227" right="0.59055118110236227" top="0.59055118110236227" bottom="0.19685039370078741" header="0.51181102362204722" footer="0.19685039370078741"/>
  <pageSetup paperSize="9" scale="92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Normal="100" zoomScaleSheetLayoutView="100" workbookViewId="0"/>
  </sheetViews>
  <sheetFormatPr defaultRowHeight="13.5"/>
  <cols>
    <col min="1" max="1" width="1.875" style="10" customWidth="1"/>
    <col min="2" max="2" width="7" style="11" customWidth="1"/>
    <col min="3" max="5" width="10.5" style="10" customWidth="1"/>
    <col min="6" max="6" width="8.5" style="10" bestFit="1" customWidth="1"/>
    <col min="7" max="7" width="9.5" style="10" bestFit="1" customWidth="1"/>
    <col min="8" max="9" width="10.5" style="10" bestFit="1" customWidth="1"/>
    <col min="10" max="10" width="8.5" style="10" bestFit="1" customWidth="1"/>
    <col min="11" max="13" width="10.5" style="10" customWidth="1"/>
    <col min="14" max="14" width="8.5" style="10" bestFit="1" customWidth="1"/>
    <col min="15" max="16" width="10.5" style="10" bestFit="1" customWidth="1"/>
    <col min="17" max="17" width="8.5" style="10" customWidth="1"/>
    <col min="18" max="18" width="9.5" style="10" customWidth="1"/>
    <col min="19" max="19" width="11.5" style="10" customWidth="1"/>
    <col min="20" max="16384" width="9" style="10"/>
  </cols>
  <sheetData>
    <row r="1" spans="1:19" ht="11.25" customHeight="1"/>
    <row r="2" spans="1:19" s="13" customFormat="1" ht="26.25" customHeight="1">
      <c r="A2" s="12" t="s">
        <v>28</v>
      </c>
    </row>
    <row r="3" spans="1:19" ht="15" customHeight="1" thickBot="1">
      <c r="Q3" s="14" t="s">
        <v>2</v>
      </c>
      <c r="R3" s="15"/>
    </row>
    <row r="4" spans="1:19" ht="18.75" customHeight="1">
      <c r="B4" s="16" t="s">
        <v>0</v>
      </c>
      <c r="C4" s="120" t="s">
        <v>3</v>
      </c>
      <c r="D4" s="120"/>
      <c r="E4" s="121"/>
      <c r="F4" s="121"/>
      <c r="G4" s="121"/>
      <c r="H4" s="121"/>
      <c r="I4" s="122"/>
      <c r="J4" s="122"/>
      <c r="K4" s="129" t="s">
        <v>4</v>
      </c>
      <c r="L4" s="120"/>
      <c r="M4" s="121"/>
      <c r="N4" s="121"/>
      <c r="O4" s="121"/>
      <c r="P4" s="122"/>
      <c r="Q4" s="123"/>
    </row>
    <row r="5" spans="1:19" ht="45.75" customHeight="1">
      <c r="B5" s="17"/>
      <c r="C5" s="124" t="s">
        <v>11</v>
      </c>
      <c r="D5" s="125"/>
      <c r="E5" s="126"/>
      <c r="F5" s="18" t="s">
        <v>12</v>
      </c>
      <c r="G5" s="19" t="s">
        <v>13</v>
      </c>
      <c r="H5" s="132" t="s">
        <v>14</v>
      </c>
      <c r="I5" s="133"/>
      <c r="J5" s="51" t="s">
        <v>12</v>
      </c>
      <c r="K5" s="134" t="s">
        <v>27</v>
      </c>
      <c r="L5" s="135"/>
      <c r="M5" s="136"/>
      <c r="N5" s="18" t="s">
        <v>12</v>
      </c>
      <c r="O5" s="132" t="s">
        <v>14</v>
      </c>
      <c r="P5" s="133"/>
      <c r="Q5" s="20" t="s">
        <v>12</v>
      </c>
    </row>
    <row r="6" spans="1:19" ht="15" thickBot="1">
      <c r="B6" s="21" t="s">
        <v>1</v>
      </c>
      <c r="C6" s="65" t="s">
        <v>6</v>
      </c>
      <c r="D6" s="22" t="s">
        <v>7</v>
      </c>
      <c r="E6" s="22" t="s">
        <v>29</v>
      </c>
      <c r="F6" s="23" t="s">
        <v>8</v>
      </c>
      <c r="G6" s="23" t="s">
        <v>8</v>
      </c>
      <c r="H6" s="24" t="s">
        <v>7</v>
      </c>
      <c r="I6" s="24" t="s">
        <v>25</v>
      </c>
      <c r="J6" s="52" t="s">
        <v>8</v>
      </c>
      <c r="K6" s="64" t="s">
        <v>6</v>
      </c>
      <c r="L6" s="22" t="s">
        <v>7</v>
      </c>
      <c r="M6" s="22" t="s">
        <v>29</v>
      </c>
      <c r="N6" s="23" t="s">
        <v>8</v>
      </c>
      <c r="O6" s="24" t="s">
        <v>7</v>
      </c>
      <c r="P6" s="24" t="s">
        <v>25</v>
      </c>
      <c r="Q6" s="47" t="s">
        <v>8</v>
      </c>
    </row>
    <row r="7" spans="1:19" ht="24.95" customHeight="1" thickTop="1">
      <c r="B7" s="25" t="s">
        <v>32</v>
      </c>
      <c r="C7" s="1">
        <v>327379</v>
      </c>
      <c r="D7" s="1" t="s">
        <v>9</v>
      </c>
      <c r="E7" s="1" t="s">
        <v>9</v>
      </c>
      <c r="F7" s="2" t="s">
        <v>10</v>
      </c>
      <c r="G7" s="2" t="s">
        <v>15</v>
      </c>
      <c r="H7" s="4">
        <v>4158852</v>
      </c>
      <c r="I7" s="2" t="s">
        <v>9</v>
      </c>
      <c r="J7" s="5" t="s">
        <v>5</v>
      </c>
      <c r="K7" s="6">
        <v>332864</v>
      </c>
      <c r="L7" s="2" t="s">
        <v>9</v>
      </c>
      <c r="M7" s="2" t="s">
        <v>9</v>
      </c>
      <c r="N7" s="2" t="s">
        <v>10</v>
      </c>
      <c r="O7" s="9">
        <v>4271152</v>
      </c>
      <c r="P7" s="26" t="s">
        <v>9</v>
      </c>
      <c r="Q7" s="48" t="s">
        <v>9</v>
      </c>
    </row>
    <row r="8" spans="1:19" ht="24.95" customHeight="1">
      <c r="B8" s="25" t="s">
        <v>45</v>
      </c>
      <c r="C8" s="1" t="s">
        <v>9</v>
      </c>
      <c r="D8" s="3">
        <v>402070</v>
      </c>
      <c r="E8" s="3" t="s">
        <v>15</v>
      </c>
      <c r="F8" s="2" t="s">
        <v>9</v>
      </c>
      <c r="G8" s="2" t="s">
        <v>9</v>
      </c>
      <c r="H8" s="4">
        <v>4826076</v>
      </c>
      <c r="I8" s="2" t="s">
        <v>9</v>
      </c>
      <c r="J8" s="5" t="s">
        <v>5</v>
      </c>
      <c r="K8" s="54" t="s">
        <v>9</v>
      </c>
      <c r="L8" s="7">
        <v>401541</v>
      </c>
      <c r="M8" s="2" t="s">
        <v>9</v>
      </c>
      <c r="N8" s="2" t="s">
        <v>9</v>
      </c>
      <c r="O8" s="9">
        <v>4652771</v>
      </c>
      <c r="P8" s="2" t="s">
        <v>9</v>
      </c>
      <c r="Q8" s="49" t="s">
        <v>9</v>
      </c>
    </row>
    <row r="9" spans="1:19" ht="24.95" customHeight="1">
      <c r="B9" s="25" t="s">
        <v>46</v>
      </c>
      <c r="C9" s="1" t="s">
        <v>9</v>
      </c>
      <c r="D9" s="3">
        <v>402802</v>
      </c>
      <c r="E9" s="3" t="s">
        <v>15</v>
      </c>
      <c r="F9" s="2" t="s">
        <v>9</v>
      </c>
      <c r="G9" s="2" t="s">
        <v>9</v>
      </c>
      <c r="H9" s="4">
        <v>5109192</v>
      </c>
      <c r="I9" s="56">
        <v>5260134</v>
      </c>
      <c r="J9" s="5">
        <v>-1.4</v>
      </c>
      <c r="K9" s="54" t="s">
        <v>9</v>
      </c>
      <c r="L9" s="7">
        <v>394964</v>
      </c>
      <c r="M9" s="2" t="s">
        <v>9</v>
      </c>
      <c r="N9" s="2" t="s">
        <v>9</v>
      </c>
      <c r="O9" s="9">
        <v>4649704</v>
      </c>
      <c r="P9" s="57">
        <v>4497935</v>
      </c>
      <c r="Q9" s="8">
        <v>-0.9</v>
      </c>
      <c r="R9" s="50"/>
    </row>
    <row r="10" spans="1:19" ht="24.95" customHeight="1">
      <c r="B10" s="27" t="s">
        <v>47</v>
      </c>
      <c r="C10" s="1" t="s">
        <v>9</v>
      </c>
      <c r="D10" s="3">
        <v>388873</v>
      </c>
      <c r="E10" s="3" t="s">
        <v>15</v>
      </c>
      <c r="F10" s="2">
        <v>-0.9</v>
      </c>
      <c r="G10" s="58">
        <f>D10/H10*100</f>
        <v>7.7481858043938399</v>
      </c>
      <c r="H10" s="4">
        <v>5018891</v>
      </c>
      <c r="I10" s="56">
        <v>5179306</v>
      </c>
      <c r="J10" s="5">
        <v>0.6</v>
      </c>
      <c r="K10" s="54" t="s">
        <v>9</v>
      </c>
      <c r="L10" s="1">
        <v>383942</v>
      </c>
      <c r="M10" s="2" t="s">
        <v>9</v>
      </c>
      <c r="N10" s="2">
        <v>0.2</v>
      </c>
      <c r="O10" s="9">
        <v>4907559</v>
      </c>
      <c r="P10" s="57">
        <v>4751193</v>
      </c>
      <c r="Q10" s="8">
        <v>2</v>
      </c>
      <c r="R10" s="28"/>
      <c r="S10" s="28"/>
    </row>
    <row r="11" spans="1:19" ht="24.95" customHeight="1">
      <c r="B11" s="25" t="s">
        <v>48</v>
      </c>
      <c r="C11" s="1" t="s">
        <v>9</v>
      </c>
      <c r="D11" s="3">
        <v>385419</v>
      </c>
      <c r="E11" s="3">
        <v>385450</v>
      </c>
      <c r="F11" s="2">
        <v>-3.5</v>
      </c>
      <c r="G11" s="58">
        <f>E11/I11*100</f>
        <v>7.5657679082678371</v>
      </c>
      <c r="H11" s="4">
        <v>4895201</v>
      </c>
      <c r="I11" s="56">
        <v>5094658</v>
      </c>
      <c r="J11" s="5">
        <v>-4.0999999999999996</v>
      </c>
      <c r="K11" s="54" t="s">
        <v>9</v>
      </c>
      <c r="L11" s="1">
        <v>391235</v>
      </c>
      <c r="M11" s="1">
        <v>371987</v>
      </c>
      <c r="N11" s="2">
        <v>-3.4</v>
      </c>
      <c r="O11" s="1">
        <v>5057947</v>
      </c>
      <c r="P11" s="57">
        <v>4880678</v>
      </c>
      <c r="Q11" s="8">
        <v>-3.4</v>
      </c>
      <c r="R11" s="28"/>
      <c r="S11" s="28"/>
    </row>
    <row r="12" spans="1:19" ht="24.95" customHeight="1">
      <c r="B12" s="25" t="s">
        <v>49</v>
      </c>
      <c r="C12" s="1" t="s">
        <v>9</v>
      </c>
      <c r="D12" s="3">
        <v>366492</v>
      </c>
      <c r="E12" s="3">
        <v>366931</v>
      </c>
      <c r="F12" s="2">
        <v>-4.8</v>
      </c>
      <c r="G12" s="58">
        <f>E12/I12*100</f>
        <v>7.4568801537340992</v>
      </c>
      <c r="H12" s="4">
        <v>4739964</v>
      </c>
      <c r="I12" s="56">
        <v>4920704</v>
      </c>
      <c r="J12" s="5">
        <v>-3.4</v>
      </c>
      <c r="K12" s="54" t="s">
        <v>9</v>
      </c>
      <c r="L12" s="1">
        <v>375341</v>
      </c>
      <c r="M12" s="1">
        <v>359537</v>
      </c>
      <c r="N12" s="2">
        <v>-3.3</v>
      </c>
      <c r="O12" s="1">
        <v>4955589</v>
      </c>
      <c r="P12" s="57">
        <v>4775332</v>
      </c>
      <c r="Q12" s="8">
        <v>-2.2000000000000002</v>
      </c>
      <c r="R12" s="28"/>
      <c r="S12" s="28"/>
    </row>
    <row r="13" spans="1:19" ht="24.95" customHeight="1">
      <c r="B13" s="25" t="s">
        <v>50</v>
      </c>
      <c r="C13" s="1" t="s">
        <v>9</v>
      </c>
      <c r="D13" s="3">
        <v>367268</v>
      </c>
      <c r="E13" s="3">
        <v>369887</v>
      </c>
      <c r="F13" s="2">
        <v>0.8</v>
      </c>
      <c r="G13" s="58">
        <f t="shared" ref="G13:G18" si="0">E13/I13*100</f>
        <v>7.4083932695215724</v>
      </c>
      <c r="H13" s="4">
        <v>4805275</v>
      </c>
      <c r="I13" s="56">
        <v>4992810</v>
      </c>
      <c r="J13" s="5">
        <v>1.5</v>
      </c>
      <c r="K13" s="54" t="s">
        <v>9</v>
      </c>
      <c r="L13" s="1">
        <v>381788</v>
      </c>
      <c r="M13" s="1">
        <v>366781</v>
      </c>
      <c r="N13" s="2">
        <v>2</v>
      </c>
      <c r="O13" s="1">
        <v>5127203</v>
      </c>
      <c r="P13" s="57">
        <v>4928921</v>
      </c>
      <c r="Q13" s="29">
        <v>3.2</v>
      </c>
      <c r="R13" s="28"/>
      <c r="S13" s="28"/>
    </row>
    <row r="14" spans="1:19" ht="24.95" customHeight="1">
      <c r="B14" s="25" t="s">
        <v>51</v>
      </c>
      <c r="C14" s="1" t="s">
        <v>5</v>
      </c>
      <c r="D14" s="3">
        <v>372417</v>
      </c>
      <c r="E14" s="3">
        <v>376201</v>
      </c>
      <c r="F14" s="2">
        <v>1.7</v>
      </c>
      <c r="G14" s="58">
        <f t="shared" si="0"/>
        <v>7.6151397157831759</v>
      </c>
      <c r="H14" s="4">
        <v>4741705</v>
      </c>
      <c r="I14" s="56">
        <v>4940172</v>
      </c>
      <c r="J14" s="5">
        <v>-1.1000000000000001</v>
      </c>
      <c r="K14" s="54" t="s">
        <v>9</v>
      </c>
      <c r="L14" s="1">
        <v>389412</v>
      </c>
      <c r="M14" s="1">
        <v>376106</v>
      </c>
      <c r="N14" s="2">
        <v>2.5</v>
      </c>
      <c r="O14" s="1">
        <v>5146951</v>
      </c>
      <c r="P14" s="57">
        <v>4952428</v>
      </c>
      <c r="Q14" s="29">
        <v>0.5</v>
      </c>
      <c r="R14" s="28"/>
      <c r="S14" s="28"/>
    </row>
    <row r="15" spans="1:19" ht="24.95" customHeight="1">
      <c r="B15" s="25" t="s">
        <v>52</v>
      </c>
      <c r="C15" s="1" t="s">
        <v>5</v>
      </c>
      <c r="D15" s="3">
        <v>369124</v>
      </c>
      <c r="E15" s="3">
        <v>371743</v>
      </c>
      <c r="F15" s="2">
        <v>-1.2</v>
      </c>
      <c r="G15" s="58">
        <f t="shared" si="0"/>
        <v>7.5178875501033415</v>
      </c>
      <c r="H15" s="4">
        <v>4744037</v>
      </c>
      <c r="I15" s="56">
        <v>4944780</v>
      </c>
      <c r="J15" s="5">
        <v>0.1</v>
      </c>
      <c r="K15" s="54" t="s">
        <v>9</v>
      </c>
      <c r="L15" s="1">
        <v>388524</v>
      </c>
      <c r="M15" s="1">
        <v>373658</v>
      </c>
      <c r="N15" s="2">
        <v>-0.7</v>
      </c>
      <c r="O15" s="1">
        <v>5195402</v>
      </c>
      <c r="P15" s="57">
        <v>4994341</v>
      </c>
      <c r="Q15" s="29">
        <v>0.8</v>
      </c>
      <c r="R15" s="28"/>
      <c r="S15" s="30"/>
    </row>
    <row r="16" spans="1:19" ht="24.95" customHeight="1">
      <c r="B16" s="25" t="s">
        <v>53</v>
      </c>
      <c r="C16" s="1" t="s">
        <v>5</v>
      </c>
      <c r="D16" s="31">
        <v>372069</v>
      </c>
      <c r="E16" s="31">
        <v>374134</v>
      </c>
      <c r="F16" s="2">
        <v>0.6</v>
      </c>
      <c r="G16" s="58">
        <f t="shared" si="0"/>
        <v>7.375790050586895</v>
      </c>
      <c r="H16" s="4">
        <v>4824304</v>
      </c>
      <c r="I16" s="56">
        <v>5072460</v>
      </c>
      <c r="J16" s="5">
        <v>2.6</v>
      </c>
      <c r="K16" s="54" t="s">
        <v>9</v>
      </c>
      <c r="L16" s="31">
        <v>392583</v>
      </c>
      <c r="M16" s="31">
        <v>376514</v>
      </c>
      <c r="N16" s="2">
        <v>0.8</v>
      </c>
      <c r="O16" s="1">
        <v>5298099</v>
      </c>
      <c r="P16" s="57">
        <v>5125225</v>
      </c>
      <c r="Q16" s="29">
        <v>2.6</v>
      </c>
      <c r="R16" s="28"/>
      <c r="S16" s="28"/>
    </row>
    <row r="17" spans="2:19" ht="24.95" customHeight="1">
      <c r="B17" s="25" t="s">
        <v>54</v>
      </c>
      <c r="C17" s="1" t="s">
        <v>5</v>
      </c>
      <c r="D17" s="31">
        <v>379340</v>
      </c>
      <c r="E17" s="31">
        <v>381936</v>
      </c>
      <c r="F17" s="2">
        <v>2.1</v>
      </c>
      <c r="G17" s="58">
        <f t="shared" si="0"/>
        <v>7.3666191870865827</v>
      </c>
      <c r="H17" s="4">
        <v>4896234</v>
      </c>
      <c r="I17" s="59">
        <v>5184685</v>
      </c>
      <c r="J17" s="60">
        <v>2.2000000000000002</v>
      </c>
      <c r="K17" s="54" t="s">
        <v>9</v>
      </c>
      <c r="L17" s="31">
        <v>394617</v>
      </c>
      <c r="M17" s="31">
        <v>374801</v>
      </c>
      <c r="N17" s="2">
        <v>-0.5</v>
      </c>
      <c r="O17" s="1">
        <v>5246643</v>
      </c>
      <c r="P17" s="61">
        <v>5109419</v>
      </c>
      <c r="Q17" s="29">
        <v>-0.3</v>
      </c>
      <c r="R17" s="28"/>
      <c r="S17" s="28"/>
    </row>
    <row r="18" spans="2:19" ht="24.95" customHeight="1">
      <c r="B18" s="25" t="s">
        <v>55</v>
      </c>
      <c r="C18" s="1" t="s">
        <v>5</v>
      </c>
      <c r="D18" s="31" t="s">
        <v>15</v>
      </c>
      <c r="E18" s="31">
        <v>391069</v>
      </c>
      <c r="F18" s="2">
        <v>2.4</v>
      </c>
      <c r="G18" s="58">
        <f t="shared" si="0"/>
        <v>7.3247008265899289</v>
      </c>
      <c r="H18" s="2" t="s">
        <v>9</v>
      </c>
      <c r="I18" s="56">
        <v>5339044</v>
      </c>
      <c r="J18" s="5">
        <v>3</v>
      </c>
      <c r="K18" s="54" t="s">
        <v>9</v>
      </c>
      <c r="L18" s="31" t="s">
        <v>15</v>
      </c>
      <c r="M18" s="31">
        <v>380579</v>
      </c>
      <c r="N18" s="2">
        <v>1.5</v>
      </c>
      <c r="O18" s="31" t="s">
        <v>5</v>
      </c>
      <c r="P18" s="62">
        <v>5183372</v>
      </c>
      <c r="Q18" s="29">
        <v>1.4</v>
      </c>
      <c r="R18" s="28"/>
      <c r="S18" s="28"/>
    </row>
    <row r="19" spans="2:19" ht="24.95" customHeight="1">
      <c r="B19" s="32" t="s">
        <v>56</v>
      </c>
      <c r="C19" s="33" t="s">
        <v>5</v>
      </c>
      <c r="D19" s="31" t="s">
        <v>5</v>
      </c>
      <c r="E19" s="31" t="s">
        <v>5</v>
      </c>
      <c r="F19" s="2" t="s">
        <v>5</v>
      </c>
      <c r="G19" s="2" t="s">
        <v>5</v>
      </c>
      <c r="H19" s="2" t="s">
        <v>5</v>
      </c>
      <c r="I19" s="56">
        <v>5392543</v>
      </c>
      <c r="J19" s="5">
        <v>1</v>
      </c>
      <c r="K19" s="54" t="s">
        <v>9</v>
      </c>
      <c r="L19" s="31" t="s">
        <v>5</v>
      </c>
      <c r="M19" s="31" t="s">
        <v>5</v>
      </c>
      <c r="N19" s="2" t="s">
        <v>5</v>
      </c>
      <c r="O19" s="31" t="s">
        <v>5</v>
      </c>
      <c r="P19" s="62">
        <v>5243972</v>
      </c>
      <c r="Q19" s="8">
        <v>1.2</v>
      </c>
      <c r="R19" s="28"/>
      <c r="S19" s="28"/>
    </row>
    <row r="20" spans="2:19" ht="24.95" customHeight="1">
      <c r="B20" s="32" t="s">
        <v>57</v>
      </c>
      <c r="C20" s="33" t="s">
        <v>31</v>
      </c>
      <c r="D20" s="31" t="s">
        <v>5</v>
      </c>
      <c r="E20" s="31" t="s">
        <v>5</v>
      </c>
      <c r="F20" s="2" t="s">
        <v>5</v>
      </c>
      <c r="G20" s="2" t="s">
        <v>5</v>
      </c>
      <c r="H20" s="2" t="s">
        <v>5</v>
      </c>
      <c r="I20" s="56">
        <v>5486648</v>
      </c>
      <c r="J20" s="5">
        <v>1.7</v>
      </c>
      <c r="K20" s="54" t="s">
        <v>9</v>
      </c>
      <c r="L20" s="31" t="s">
        <v>5</v>
      </c>
      <c r="M20" s="31" t="s">
        <v>5</v>
      </c>
      <c r="N20" s="2" t="s">
        <v>5</v>
      </c>
      <c r="O20" s="31" t="s">
        <v>5</v>
      </c>
      <c r="P20" s="62">
        <v>5330030</v>
      </c>
      <c r="Q20" s="8">
        <v>1.6</v>
      </c>
      <c r="R20" s="28"/>
      <c r="S20" s="28"/>
    </row>
    <row r="21" spans="2:19" ht="24.95" customHeight="1" thickBot="1">
      <c r="B21" s="32" t="s">
        <v>58</v>
      </c>
      <c r="C21" s="34" t="s">
        <v>5</v>
      </c>
      <c r="D21" s="35" t="s">
        <v>5</v>
      </c>
      <c r="E21" s="35" t="s">
        <v>5</v>
      </c>
      <c r="F21" s="36" t="s">
        <v>5</v>
      </c>
      <c r="G21" s="36" t="s">
        <v>5</v>
      </c>
      <c r="H21" s="36" t="s">
        <v>5</v>
      </c>
      <c r="I21" s="63">
        <v>5643000</v>
      </c>
      <c r="J21" s="53" t="s">
        <v>5</v>
      </c>
      <c r="K21" s="55" t="s">
        <v>9</v>
      </c>
      <c r="L21" s="35" t="s">
        <v>5</v>
      </c>
      <c r="M21" s="35" t="s">
        <v>5</v>
      </c>
      <c r="N21" s="36" t="s">
        <v>5</v>
      </c>
      <c r="O21" s="35" t="s">
        <v>5</v>
      </c>
      <c r="P21" s="35" t="s">
        <v>5</v>
      </c>
      <c r="Q21" s="37" t="s">
        <v>5</v>
      </c>
      <c r="R21" s="28"/>
      <c r="S21" s="28"/>
    </row>
    <row r="22" spans="2:19" s="39" customFormat="1" ht="12" customHeight="1">
      <c r="B22" s="38" t="s">
        <v>16</v>
      </c>
      <c r="C22" s="39" t="s">
        <v>35</v>
      </c>
    </row>
    <row r="23" spans="2:19" s="39" customFormat="1" ht="12" customHeight="1">
      <c r="B23" s="40" t="s">
        <v>17</v>
      </c>
      <c r="C23" s="39" t="s">
        <v>41</v>
      </c>
    </row>
    <row r="24" spans="2:19" s="39" customFormat="1" ht="12" customHeight="1">
      <c r="B24" s="40"/>
      <c r="C24" s="39" t="s">
        <v>36</v>
      </c>
    </row>
    <row r="25" spans="2:19" s="39" customFormat="1" ht="12" customHeight="1">
      <c r="B25" s="40" t="s">
        <v>18</v>
      </c>
      <c r="C25" s="39" t="s">
        <v>37</v>
      </c>
    </row>
    <row r="26" spans="2:19" s="39" customFormat="1" ht="12" customHeight="1">
      <c r="B26" s="40" t="s">
        <v>19</v>
      </c>
      <c r="C26" s="39" t="s">
        <v>38</v>
      </c>
    </row>
    <row r="27" spans="2:19" s="39" customFormat="1" ht="12" customHeight="1">
      <c r="B27" s="40" t="s">
        <v>20</v>
      </c>
      <c r="C27" s="39" t="s">
        <v>33</v>
      </c>
    </row>
    <row r="28" spans="2:19" s="39" customFormat="1" ht="12" customHeight="1">
      <c r="B28" s="40" t="s">
        <v>21</v>
      </c>
      <c r="C28" s="39" t="s">
        <v>39</v>
      </c>
    </row>
    <row r="29" spans="2:19" s="39" customFormat="1" ht="12" customHeight="1">
      <c r="B29" s="40" t="s">
        <v>22</v>
      </c>
      <c r="C29" s="41" t="s">
        <v>40</v>
      </c>
    </row>
    <row r="30" spans="2:19" s="39" customFormat="1" ht="12" customHeight="1">
      <c r="B30" s="40" t="s">
        <v>23</v>
      </c>
      <c r="C30" s="41" t="s">
        <v>34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2:19" s="39" customFormat="1" ht="12" customHeight="1">
      <c r="B31" s="40" t="s">
        <v>24</v>
      </c>
      <c r="C31" s="41" t="s">
        <v>42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2:19" s="39" customFormat="1" ht="12" customHeight="1">
      <c r="B32" s="40" t="s">
        <v>26</v>
      </c>
      <c r="C32" s="39" t="s">
        <v>43</v>
      </c>
      <c r="F32" s="43"/>
      <c r="H32" s="44"/>
      <c r="I32" s="44"/>
      <c r="J32" s="44"/>
      <c r="O32" s="45"/>
      <c r="P32" s="45"/>
      <c r="Q32" s="44"/>
    </row>
    <row r="33" spans="2:17" s="39" customFormat="1" ht="12" customHeight="1">
      <c r="B33" s="40"/>
      <c r="C33" s="39" t="s">
        <v>44</v>
      </c>
      <c r="H33" s="44"/>
      <c r="I33" s="44"/>
      <c r="J33" s="44"/>
      <c r="Q33" s="44"/>
    </row>
    <row r="34" spans="2:17">
      <c r="Q34" s="46"/>
    </row>
    <row r="35" spans="2:17">
      <c r="Q35" s="46"/>
    </row>
    <row r="36" spans="2:17">
      <c r="Q36" s="46"/>
    </row>
    <row r="37" spans="2:17">
      <c r="Q37" s="46"/>
    </row>
    <row r="38" spans="2:17">
      <c r="Q38" s="46"/>
    </row>
  </sheetData>
  <mergeCells count="6">
    <mergeCell ref="C4:J4"/>
    <mergeCell ref="K4:Q4"/>
    <mergeCell ref="C5:E5"/>
    <mergeCell ref="H5:I5"/>
    <mergeCell ref="K5:M5"/>
    <mergeCell ref="O5:P5"/>
  </mergeCells>
  <phoneticPr fontId="3"/>
  <printOptions horizontalCentered="1"/>
  <pageMargins left="0.59055118110236227" right="0.59055118110236227" top="0.59055118110236227" bottom="0.39370078740157483" header="0.51181102362204722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府内総生産の推移①</vt:lpstr>
      <vt:lpstr>府内総生産の推移②</vt:lpstr>
      <vt:lpstr>（修正前）府内総生産の推移</vt:lpstr>
      <vt:lpstr>'（修正前）府内総生産の推移'!Print_Area</vt:lpstr>
      <vt:lpstr>府内総生産の推移①!Print_Area</vt:lpstr>
      <vt:lpstr>府内総生産の推移②!Print_Area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2019-09-05T08:24:15Z</cp:lastPrinted>
  <dcterms:created xsi:type="dcterms:W3CDTF">2004-10-07T01:00:01Z</dcterms:created>
  <dcterms:modified xsi:type="dcterms:W3CDTF">2019-09-10T02:26:13Z</dcterms:modified>
</cp:coreProperties>
</file>