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<sst xmlns="http://schemas.openxmlformats.org/spreadsheetml/2006/main" count="31" uniqueCount="27">
  <si>
    <t>中退者</t>
  </si>
  <si>
    <t>修了者</t>
  </si>
  <si>
    <t>～</t>
  </si>
  <si>
    <t xml:space="preserve">
就職率
（自動計算）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</si>
  <si>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</si>
  <si>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</si>
  <si>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</si>
  <si>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</si>
  <si>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</si>
  <si>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</si>
  <si>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</si>
  <si>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</si>
  <si>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</si>
  <si>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</si>
  <si>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</si>
  <si>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</si>
  <si>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パソコン事務科</t>
  </si>
  <si>
    <t>複数ある場合は、就職率の１番高い実績を記入すること。</t>
  </si>
  <si>
    <t>平成２９年度</t>
  </si>
  <si>
    <t>平成３０年度</t>
  </si>
  <si>
    <t>様式第４－２号【障】</t>
  </si>
  <si>
    <t>◆ 府主催の訓練実績及び他の訓練（基金訓練、求職者支援訓練、他府県の委託訓練）」の就職率実績がある場合 ◆</t>
  </si>
  <si>
    <t>【機関(法人)名：株式会社△△△　　　　　 　　　　　　　　　】</t>
  </si>
  <si>
    <t>該当なし</t>
  </si>
  <si>
    <t>PC基礎科</t>
  </si>
  <si>
    <t>【訓練科目名：　PC基礎科（３か月）　　　　　　　　　　　　 　】</t>
  </si>
  <si>
    <t>（3）平成２９年度・平成３０年度に実施した障がい者委託訓練における就職状況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</si>
</sst>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6" borderId="20" xfId="67" applyFont="1" applyFill="1" applyBorder="1" applyAlignment="1">
      <alignment vertical="center"/>
      <protection/>
    </xf>
    <xf numFmtId="178" fontId="2" fillId="6" borderId="20" xfId="67" applyNumberFormat="1" applyFont="1" applyFill="1" applyBorder="1" applyAlignment="1">
      <alignment horizontal="center" vertical="center"/>
      <protection/>
    </xf>
    <xf numFmtId="0" fontId="2" fillId="0" borderId="21" xfId="67" applyNumberFormat="1" applyFont="1" applyFill="1" applyBorder="1" applyAlignment="1">
      <alignment horizontal="center" vertical="center"/>
      <protection/>
    </xf>
    <xf numFmtId="178" fontId="2" fillId="6" borderId="21" xfId="67" applyNumberFormat="1" applyFont="1" applyFill="1" applyBorder="1" applyAlignment="1">
      <alignment horizontal="center" vertical="center"/>
      <protection/>
    </xf>
    <xf numFmtId="180" fontId="2" fillId="6" borderId="22" xfId="67" applyNumberFormat="1" applyFont="1" applyFill="1" applyBorder="1" applyAlignment="1">
      <alignment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3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7" fillId="0" borderId="0" xfId="67" applyFont="1" applyAlignment="1">
      <alignment/>
      <protection/>
    </xf>
    <xf numFmtId="0" fontId="2" fillId="0" borderId="22" xfId="67" applyFont="1" applyBorder="1" applyAlignment="1">
      <alignment horizontal="center" vertical="center"/>
      <protection/>
    </xf>
    <xf numFmtId="0" fontId="2" fillId="0" borderId="24" xfId="67" applyFont="1" applyBorder="1" applyAlignment="1">
      <alignment horizontal="center" vertical="center"/>
      <protection/>
    </xf>
    <xf numFmtId="0" fontId="2" fillId="6" borderId="25" xfId="67" applyFont="1" applyFill="1" applyBorder="1" applyAlignment="1">
      <alignment vertical="center" shrinkToFit="1"/>
      <protection/>
    </xf>
    <xf numFmtId="178" fontId="2" fillId="6" borderId="25" xfId="67" applyNumberFormat="1" applyFont="1" applyFill="1" applyBorder="1" applyAlignment="1">
      <alignment horizontal="center" vertical="center"/>
      <protection/>
    </xf>
    <xf numFmtId="0" fontId="2" fillId="0" borderId="26" xfId="67" applyNumberFormat="1" applyFont="1" applyFill="1" applyBorder="1" applyAlignment="1">
      <alignment horizontal="center" vertical="center"/>
      <protection/>
    </xf>
    <xf numFmtId="178" fontId="2" fillId="6" borderId="26" xfId="67" applyNumberFormat="1" applyFont="1" applyFill="1" applyBorder="1" applyAlignment="1">
      <alignment horizontal="center" vertical="center"/>
      <protection/>
    </xf>
    <xf numFmtId="180" fontId="2" fillId="6" borderId="24" xfId="67" applyNumberFormat="1" applyFont="1" applyFill="1" applyBorder="1" applyAlignment="1">
      <alignment vertical="center"/>
      <protection/>
    </xf>
    <xf numFmtId="0" fontId="11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4" fillId="0" borderId="0" xfId="0" applyFont="1" applyAlignment="1">
      <alignment/>
    </xf>
    <xf numFmtId="0" fontId="6" fillId="0" borderId="27" xfId="67" applyNumberFormat="1" applyFont="1" applyFill="1" applyBorder="1" applyAlignment="1">
      <alignment horizontal="center" vertical="center"/>
      <protection/>
    </xf>
    <xf numFmtId="179" fontId="6" fillId="0" borderId="14" xfId="67" applyNumberFormat="1" applyFont="1" applyFill="1" applyBorder="1" applyAlignment="1">
      <alignment horizontal="center" vertical="center"/>
      <protection/>
    </xf>
    <xf numFmtId="179" fontId="2" fillId="0" borderId="28" xfId="67" applyNumberFormat="1" applyFont="1" applyFill="1" applyBorder="1" applyAlignment="1">
      <alignment horizontal="center" vertical="center"/>
      <protection/>
    </xf>
    <xf numFmtId="179" fontId="2" fillId="0" borderId="29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5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4" fillId="0" borderId="0" xfId="0" applyFont="1" applyAlignment="1">
      <alignment vertical="center"/>
    </xf>
    <xf numFmtId="178" fontId="6" fillId="33" borderId="19" xfId="67" applyNumberFormat="1" applyFont="1" applyFill="1" applyBorder="1" applyAlignment="1">
      <alignment horizontal="center" vertical="center"/>
      <protection/>
    </xf>
    <xf numFmtId="178" fontId="6" fillId="33" borderId="30" xfId="67" applyNumberFormat="1" applyFont="1" applyFill="1" applyBorder="1" applyAlignment="1">
      <alignment horizontal="center" vertical="center"/>
      <protection/>
    </xf>
    <xf numFmtId="0" fontId="2" fillId="33" borderId="31" xfId="67" applyFont="1" applyFill="1" applyBorder="1" applyAlignment="1">
      <alignment horizontal="center" vertical="center" textRotation="255" wrapText="1"/>
      <protection/>
    </xf>
    <xf numFmtId="0" fontId="2" fillId="33" borderId="32" xfId="67" applyFont="1" applyFill="1" applyBorder="1" applyAlignment="1">
      <alignment horizontal="center" vertical="center" textRotation="255" wrapText="1"/>
      <protection/>
    </xf>
    <xf numFmtId="0" fontId="10" fillId="0" borderId="0" xfId="66" applyFont="1" applyAlignment="1">
      <alignment horizontal="right"/>
      <protection/>
    </xf>
    <xf numFmtId="0" fontId="9" fillId="7" borderId="0" xfId="67" applyFont="1" applyFill="1" applyAlignment="1">
      <alignment horizontal="center"/>
      <protection/>
    </xf>
    <xf numFmtId="0" fontId="8" fillId="7" borderId="0" xfId="67" applyFont="1" applyFill="1" applyAlignment="1">
      <alignment horizontal="center"/>
      <protection/>
    </xf>
    <xf numFmtId="0" fontId="7" fillId="33" borderId="0" xfId="67" applyFont="1" applyFill="1" applyAlignment="1">
      <alignment horizontal="center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2" fillId="0" borderId="23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23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13</xdr:row>
      <xdr:rowOff>971550</xdr:rowOff>
    </xdr:from>
    <xdr:to>
      <xdr:col>11</xdr:col>
      <xdr:colOff>742950</xdr:colOff>
      <xdr:row>14</xdr:row>
      <xdr:rowOff>895350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457575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85" zoomScalePageLayoutView="0" workbookViewId="0" topLeftCell="A13">
      <selection activeCell="L18" sqref="L18"/>
    </sheetView>
  </sheetViews>
  <sheetFormatPr defaultColWidth="9.140625" defaultRowHeight="15"/>
  <cols>
    <col min="1" max="2" width="4.57421875" style="62" customWidth="1"/>
    <col min="3" max="3" width="14.00390625" style="51" customWidth="1"/>
    <col min="4" max="4" width="23.28125" style="51" bestFit="1" customWidth="1"/>
    <col min="5" max="5" width="8.57421875" style="51" customWidth="1"/>
    <col min="6" max="6" width="23.28125" style="51" customWidth="1"/>
    <col min="7" max="7" width="15.57421875" style="51" customWidth="1"/>
    <col min="8" max="11" width="9.00390625" style="51" customWidth="1"/>
    <col min="12" max="12" width="11.57421875" style="51" customWidth="1"/>
    <col min="13" max="16384" width="9.00390625" style="51" customWidth="1"/>
  </cols>
  <sheetData>
    <row r="1" spans="1:13" ht="18" customHeight="1">
      <c r="A1" s="20"/>
      <c r="B1" s="20"/>
      <c r="C1" s="49"/>
      <c r="D1" s="1"/>
      <c r="E1" s="1"/>
      <c r="F1" s="1"/>
      <c r="G1" s="1"/>
      <c r="H1" s="1"/>
      <c r="I1" s="1"/>
      <c r="J1" s="67" t="s">
        <v>20</v>
      </c>
      <c r="K1" s="67"/>
      <c r="L1" s="67"/>
      <c r="M1" s="50"/>
    </row>
    <row r="2" spans="1:13" ht="18.75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8.75">
      <c r="A3" s="68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41"/>
    </row>
    <row r="4" spans="1:13" ht="13.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20"/>
      <c r="B5" s="20"/>
      <c r="C5" s="1" t="s">
        <v>25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 t="s">
        <v>22</v>
      </c>
      <c r="D6" s="10"/>
      <c r="E6" s="10"/>
      <c r="F6" s="1"/>
      <c r="G6" s="1"/>
      <c r="H6" s="1"/>
      <c r="I6" s="11"/>
      <c r="J6" s="11"/>
      <c r="K6" s="1"/>
      <c r="L6" s="1"/>
      <c r="M6" s="2"/>
    </row>
    <row r="7" spans="1:13" ht="13.5">
      <c r="A7" s="20"/>
      <c r="B7" s="20"/>
      <c r="C7" s="1"/>
      <c r="D7" s="1"/>
      <c r="E7" s="1"/>
      <c r="F7" s="1"/>
      <c r="G7" s="1"/>
      <c r="H7" s="1"/>
      <c r="I7" s="11"/>
      <c r="J7" s="11"/>
      <c r="K7" s="11"/>
      <c r="L7" s="11"/>
      <c r="M7" s="10"/>
    </row>
    <row r="8" spans="1:13" ht="15.75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2" ht="11.25" customHeight="1">
      <c r="A9" s="71"/>
      <c r="B9" s="71"/>
      <c r="C9" s="8"/>
      <c r="D9" s="9"/>
      <c r="E9" s="12"/>
      <c r="F9" s="13"/>
      <c r="G9" s="18"/>
      <c r="H9" s="7"/>
      <c r="I9" s="31"/>
      <c r="J9" s="7"/>
      <c r="K9" s="31"/>
      <c r="L9" s="72" t="s">
        <v>3</v>
      </c>
    </row>
    <row r="10" spans="1:12" ht="13.5" customHeight="1">
      <c r="A10" s="71"/>
      <c r="B10" s="71"/>
      <c r="C10" s="74" t="s">
        <v>4</v>
      </c>
      <c r="D10" s="75" t="s">
        <v>5</v>
      </c>
      <c r="E10" s="76"/>
      <c r="F10" s="77"/>
      <c r="G10" s="78" t="s">
        <v>6</v>
      </c>
      <c r="H10" s="79" t="s">
        <v>0</v>
      </c>
      <c r="I10" s="30" t="s">
        <v>7</v>
      </c>
      <c r="J10" s="32" t="s">
        <v>1</v>
      </c>
      <c r="K10" s="30" t="s">
        <v>8</v>
      </c>
      <c r="L10" s="73"/>
    </row>
    <row r="11" spans="1:12" ht="13.5" customHeight="1">
      <c r="A11" s="71"/>
      <c r="B11" s="71"/>
      <c r="C11" s="74"/>
      <c r="D11" s="75"/>
      <c r="E11" s="76"/>
      <c r="F11" s="77"/>
      <c r="G11" s="78"/>
      <c r="H11" s="79"/>
      <c r="I11" s="35" t="s">
        <v>9</v>
      </c>
      <c r="J11" s="3"/>
      <c r="K11" s="35" t="s">
        <v>9</v>
      </c>
      <c r="L11" s="73"/>
    </row>
    <row r="12" spans="1:12" ht="13.5" customHeight="1">
      <c r="A12" s="71"/>
      <c r="B12" s="71"/>
      <c r="C12" s="6"/>
      <c r="D12" s="14"/>
      <c r="E12" s="15"/>
      <c r="F12" s="16"/>
      <c r="G12" s="17"/>
      <c r="H12" s="4"/>
      <c r="I12" s="36" t="s">
        <v>10</v>
      </c>
      <c r="J12" s="40" t="s">
        <v>11</v>
      </c>
      <c r="K12" s="36" t="s">
        <v>12</v>
      </c>
      <c r="L12" s="73"/>
    </row>
    <row r="13" spans="1:12" ht="18.75" customHeight="1" thickBot="1">
      <c r="A13" s="33" t="s">
        <v>13</v>
      </c>
      <c r="B13" s="34"/>
      <c r="C13" s="19" t="s">
        <v>16</v>
      </c>
      <c r="D13" s="63">
        <v>42887</v>
      </c>
      <c r="E13" s="52" t="s">
        <v>2</v>
      </c>
      <c r="F13" s="64">
        <v>42978</v>
      </c>
      <c r="G13" s="22">
        <v>30</v>
      </c>
      <c r="H13" s="23">
        <v>5</v>
      </c>
      <c r="I13" s="23">
        <v>3</v>
      </c>
      <c r="J13" s="24">
        <v>25</v>
      </c>
      <c r="K13" s="24">
        <v>15</v>
      </c>
      <c r="L13" s="53">
        <f>IF(J13=0,"-",(I13+K13)/(I13+J13)*100)</f>
        <v>64.28571428571429</v>
      </c>
    </row>
    <row r="14" spans="1:12" ht="87.75" customHeight="1" thickBot="1">
      <c r="A14" s="65" t="s">
        <v>18</v>
      </c>
      <c r="B14" s="42"/>
      <c r="C14" s="25" t="s">
        <v>24</v>
      </c>
      <c r="D14" s="26">
        <v>42917</v>
      </c>
      <c r="E14" s="27" t="s">
        <v>2</v>
      </c>
      <c r="F14" s="28">
        <v>43039</v>
      </c>
      <c r="G14" s="29">
        <v>15</v>
      </c>
      <c r="H14" s="29">
        <v>0</v>
      </c>
      <c r="I14" s="29"/>
      <c r="J14" s="29">
        <v>15</v>
      </c>
      <c r="K14" s="29">
        <v>8</v>
      </c>
      <c r="L14" s="54">
        <f>IF(J14=0,"-",(I14+K14)/(I14+J14)*100)</f>
        <v>53.333333333333336</v>
      </c>
    </row>
    <row r="15" spans="1:12" ht="89.25" customHeight="1" thickBot="1">
      <c r="A15" s="66" t="s">
        <v>19</v>
      </c>
      <c r="B15" s="43">
        <v>1</v>
      </c>
      <c r="C15" s="44" t="s">
        <v>23</v>
      </c>
      <c r="D15" s="45"/>
      <c r="E15" s="46" t="s">
        <v>2</v>
      </c>
      <c r="F15" s="47"/>
      <c r="G15" s="48"/>
      <c r="H15" s="48"/>
      <c r="I15" s="48"/>
      <c r="J15" s="48"/>
      <c r="K15" s="48"/>
      <c r="L15" s="55" t="str">
        <f>IF(J15=0,"-",(I15+K15)/(I15+J15)*100)</f>
        <v>-</v>
      </c>
    </row>
    <row r="16" spans="1:13" ht="13.5">
      <c r="A16" s="21"/>
      <c r="B16" s="21"/>
      <c r="C16" s="56"/>
      <c r="D16" s="57"/>
      <c r="E16" s="56"/>
      <c r="F16" s="58"/>
      <c r="G16" s="56"/>
      <c r="H16" s="56"/>
      <c r="I16" s="56"/>
      <c r="J16" s="56"/>
      <c r="K16" s="56"/>
      <c r="L16" s="56"/>
      <c r="M16" s="5"/>
    </row>
    <row r="17" spans="1:4" ht="13.5">
      <c r="A17" s="37" t="s">
        <v>14</v>
      </c>
      <c r="B17" s="38">
        <v>1</v>
      </c>
      <c r="C17" s="39" t="s">
        <v>15</v>
      </c>
      <c r="D17" s="59"/>
    </row>
    <row r="18" spans="1:4" ht="13.5">
      <c r="A18" s="37" t="s">
        <v>14</v>
      </c>
      <c r="B18" s="38">
        <v>2</v>
      </c>
      <c r="C18" s="39" t="s">
        <v>17</v>
      </c>
      <c r="D18" s="59"/>
    </row>
    <row r="19" spans="1:3" ht="14.25">
      <c r="A19" s="60"/>
      <c r="B19" s="60"/>
      <c r="C19" s="61"/>
    </row>
    <row r="20" spans="1:3" ht="14.25">
      <c r="A20" s="60"/>
      <c r="B20" s="60"/>
      <c r="C20" s="61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2019-11-22T06:55:17Z</dcterms:modified>
  <cp:category/>
  <cp:version/>
  <cp:contentType/>
  <cp:contentStatus/>
</cp:coreProperties>
</file>