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10230" windowHeight="8100" tabRatio="599" activeTab="1"/>
  </bookViews>
  <sheets>
    <sheet name="３か月" sheetId="14" r:id="rId1"/>
    <sheet name="４か月" sheetId="15" r:id="rId2"/>
  </sheets>
  <definedNames>
    <definedName name="_xlnm.Print_Area" localSheetId="1">'４か月'!$A$1:$EN$68</definedName>
  </definedNames>
  <calcPr calcId="145621"/>
</workbook>
</file>

<file path=xl/calcChain.xml><?xml version="1.0" encoding="utf-8"?>
<calcChain xmlns="http://schemas.openxmlformats.org/spreadsheetml/2006/main">
  <c r="AO3" i="14" l="1"/>
  <c r="W97" i="14"/>
  <c r="W5" i="14"/>
  <c r="BW97" i="14" l="1"/>
  <c r="BW98" i="14" s="1"/>
  <c r="BW96" i="14"/>
  <c r="BY96" i="14" s="1"/>
  <c r="EJ66" i="15"/>
  <c r="EH36" i="15"/>
  <c r="EH37" i="15"/>
  <c r="DR66" i="15"/>
  <c r="DP36" i="15"/>
  <c r="DP31" i="15"/>
  <c r="DP32" i="15" s="1"/>
  <c r="DI5" i="15"/>
  <c r="EJ33" i="15"/>
  <c r="EJ32" i="15"/>
  <c r="EJ31" i="15"/>
  <c r="EH6" i="15"/>
  <c r="EI6" i="15" s="1"/>
  <c r="EH5" i="15"/>
  <c r="EJ5" i="15" s="1"/>
  <c r="EJ4" i="15"/>
  <c r="EI4" i="15"/>
  <c r="EH4" i="15"/>
  <c r="DY4" i="15"/>
  <c r="DY5" i="15" s="1"/>
  <c r="EJ3" i="15"/>
  <c r="EI3" i="15"/>
  <c r="EA3" i="15"/>
  <c r="DZ3" i="15"/>
  <c r="BW99" i="14" l="1"/>
  <c r="BY98" i="14"/>
  <c r="BX98" i="14"/>
  <c r="BX97" i="14"/>
  <c r="BX96" i="14"/>
  <c r="EH38" i="15"/>
  <c r="EJ38" i="15" s="1"/>
  <c r="EJ37" i="15"/>
  <c r="EI37" i="15"/>
  <c r="EI36" i="15"/>
  <c r="EJ36" i="15"/>
  <c r="DP33" i="15"/>
  <c r="DR32" i="15"/>
  <c r="DQ32" i="15"/>
  <c r="DQ31" i="15"/>
  <c r="DR31" i="15"/>
  <c r="DY6" i="15"/>
  <c r="DZ5" i="15"/>
  <c r="DZ4" i="15"/>
  <c r="EA4" i="15"/>
  <c r="EJ6" i="15"/>
  <c r="EH7" i="15"/>
  <c r="EI5" i="15"/>
  <c r="EH39" i="15"/>
  <c r="EI38" i="15"/>
  <c r="DP4" i="15"/>
  <c r="DG4" i="15"/>
  <c r="DG5" i="15" s="1"/>
  <c r="DR3" i="15"/>
  <c r="DQ3" i="15"/>
  <c r="DH3" i="15"/>
  <c r="CX4" i="15"/>
  <c r="CZ4" i="15" s="1"/>
  <c r="CO4" i="15"/>
  <c r="CQ4" i="15" s="1"/>
  <c r="CZ3" i="15"/>
  <c r="CY3" i="15"/>
  <c r="CP3" i="15"/>
  <c r="BY33" i="15"/>
  <c r="BY3" i="15"/>
  <c r="BP3" i="15"/>
  <c r="AX3" i="15"/>
  <c r="AF66" i="15"/>
  <c r="W33" i="15"/>
  <c r="CF4" i="15"/>
  <c r="CG4" i="15" s="1"/>
  <c r="BW4" i="15"/>
  <c r="BY4" i="15" s="1"/>
  <c r="BN4" i="15"/>
  <c r="BO4" i="15" s="1"/>
  <c r="BE4" i="15"/>
  <c r="BG4" i="15" s="1"/>
  <c r="AV4" i="15"/>
  <c r="AV5" i="15" s="1"/>
  <c r="AX5" i="15" s="1"/>
  <c r="AM4" i="15"/>
  <c r="AM5" i="15" s="1"/>
  <c r="AM6" i="15" s="1"/>
  <c r="U4" i="15"/>
  <c r="U5" i="15" s="1"/>
  <c r="C4" i="15"/>
  <c r="E4" i="15" s="1"/>
  <c r="CH3" i="15"/>
  <c r="CG3" i="15"/>
  <c r="BX3" i="15"/>
  <c r="BO3" i="15"/>
  <c r="BF3" i="15"/>
  <c r="AW3" i="15"/>
  <c r="AO3" i="15"/>
  <c r="AN3" i="15"/>
  <c r="V3" i="15"/>
  <c r="D3" i="15"/>
  <c r="BY3" i="14"/>
  <c r="BP3" i="14"/>
  <c r="AX4" i="14"/>
  <c r="BY99" i="14" l="1"/>
  <c r="BX99" i="14"/>
  <c r="DQ33" i="15"/>
  <c r="DR33" i="15"/>
  <c r="DZ6" i="15"/>
  <c r="DY7" i="15"/>
  <c r="EA6" i="15"/>
  <c r="EH40" i="15"/>
  <c r="EJ39" i="15"/>
  <c r="EI39" i="15"/>
  <c r="EH8" i="15"/>
  <c r="EJ7" i="15"/>
  <c r="EI7" i="15"/>
  <c r="CO5" i="15"/>
  <c r="CO6" i="15" s="1"/>
  <c r="AO5" i="15"/>
  <c r="DI4" i="15"/>
  <c r="DH5" i="15"/>
  <c r="DG6" i="15"/>
  <c r="DG7" i="15" s="1"/>
  <c r="DI7" i="15" s="1"/>
  <c r="DG8" i="15"/>
  <c r="DP5" i="15"/>
  <c r="DQ4" i="15"/>
  <c r="DR4" i="15"/>
  <c r="DH4" i="15"/>
  <c r="CQ5" i="15"/>
  <c r="CQ6" i="15"/>
  <c r="CP6" i="15"/>
  <c r="CO7" i="15"/>
  <c r="CP4" i="15"/>
  <c r="CX5" i="15"/>
  <c r="CY4" i="15"/>
  <c r="BN5" i="15"/>
  <c r="BP5" i="15" s="1"/>
  <c r="AW5" i="15"/>
  <c r="CF5" i="15"/>
  <c r="CH5" i="15" s="1"/>
  <c r="BE5" i="15"/>
  <c r="BF5" i="15" s="1"/>
  <c r="W4" i="15"/>
  <c r="AW4" i="15"/>
  <c r="AX4" i="15"/>
  <c r="V4" i="15"/>
  <c r="AV6" i="15"/>
  <c r="AX6" i="15" s="1"/>
  <c r="BP4" i="15"/>
  <c r="V5" i="15"/>
  <c r="W5" i="15"/>
  <c r="U6" i="15"/>
  <c r="AO6" i="15"/>
  <c r="AN6" i="15"/>
  <c r="AM7" i="15"/>
  <c r="AN4" i="15"/>
  <c r="AN5" i="15"/>
  <c r="BX4" i="15"/>
  <c r="BW5" i="15"/>
  <c r="CH4" i="15"/>
  <c r="BF4" i="15"/>
  <c r="C5" i="15"/>
  <c r="D4" i="15"/>
  <c r="EI8" i="15" l="1"/>
  <c r="EJ8" i="15"/>
  <c r="EH9" i="15"/>
  <c r="EJ40" i="15"/>
  <c r="EI40" i="15"/>
  <c r="EH41" i="15"/>
  <c r="DY8" i="15"/>
  <c r="EA7" i="15"/>
  <c r="DZ7" i="15"/>
  <c r="CP5" i="15"/>
  <c r="DH7" i="15"/>
  <c r="DI6" i="15"/>
  <c r="DH6" i="15"/>
  <c r="DP6" i="15"/>
  <c r="DR5" i="15"/>
  <c r="DQ5" i="15"/>
  <c r="DG9" i="15"/>
  <c r="DH8" i="15"/>
  <c r="DI8" i="15"/>
  <c r="CX6" i="15"/>
  <c r="CZ5" i="15"/>
  <c r="CY5" i="15"/>
  <c r="CO8" i="15"/>
  <c r="CQ7" i="15"/>
  <c r="CP7" i="15"/>
  <c r="CF6" i="15"/>
  <c r="CG6" i="15" s="1"/>
  <c r="BG5" i="15"/>
  <c r="BE6" i="15"/>
  <c r="BG6" i="15" s="1"/>
  <c r="BO5" i="15"/>
  <c r="BN6" i="15"/>
  <c r="CG5" i="15"/>
  <c r="AV7" i="15"/>
  <c r="AX7" i="15" s="1"/>
  <c r="AW6" i="15"/>
  <c r="E5" i="15"/>
  <c r="D5" i="15"/>
  <c r="C6" i="15"/>
  <c r="W6" i="15"/>
  <c r="V6" i="15"/>
  <c r="U7" i="15"/>
  <c r="AM8" i="15"/>
  <c r="AN7" i="15"/>
  <c r="AO7" i="15"/>
  <c r="BX5" i="15"/>
  <c r="BW6" i="15"/>
  <c r="DZ8" i="15" l="1"/>
  <c r="EA8" i="15"/>
  <c r="DY9" i="15"/>
  <c r="EH42" i="15"/>
  <c r="EJ41" i="15"/>
  <c r="EI41" i="15"/>
  <c r="EH10" i="15"/>
  <c r="EJ9" i="15"/>
  <c r="EI9" i="15"/>
  <c r="DI9" i="15"/>
  <c r="DG10" i="15"/>
  <c r="DH9" i="15"/>
  <c r="DP7" i="15"/>
  <c r="DR6" i="15"/>
  <c r="DQ6" i="15"/>
  <c r="CQ8" i="15"/>
  <c r="CP8" i="15"/>
  <c r="CO9" i="15"/>
  <c r="CZ6" i="15"/>
  <c r="CY6" i="15"/>
  <c r="CX7" i="15"/>
  <c r="AW7" i="15"/>
  <c r="CH6" i="15"/>
  <c r="CF7" i="15"/>
  <c r="CH7" i="15" s="1"/>
  <c r="AV8" i="15"/>
  <c r="AX8" i="15" s="1"/>
  <c r="BE7" i="15"/>
  <c r="BE8" i="15" s="1"/>
  <c r="BP6" i="15"/>
  <c r="BN7" i="15"/>
  <c r="BO6" i="15"/>
  <c r="BF6" i="15"/>
  <c r="E6" i="15"/>
  <c r="D6" i="15"/>
  <c r="C7" i="15"/>
  <c r="BY6" i="15"/>
  <c r="BX6" i="15"/>
  <c r="BW7" i="15"/>
  <c r="AO8" i="15"/>
  <c r="AM9" i="15"/>
  <c r="AN8" i="15"/>
  <c r="W7" i="15"/>
  <c r="V7" i="15"/>
  <c r="U8" i="15"/>
  <c r="BG33" i="14"/>
  <c r="AO33" i="14"/>
  <c r="BW4" i="14"/>
  <c r="BY4" i="14" s="1"/>
  <c r="BN4" i="14"/>
  <c r="BP4" i="14" s="1"/>
  <c r="BE4" i="14"/>
  <c r="BG4" i="14" s="1"/>
  <c r="AV4" i="14"/>
  <c r="AW4" i="14" s="1"/>
  <c r="AM4" i="14"/>
  <c r="AM5" i="14" s="1"/>
  <c r="BX3" i="14"/>
  <c r="BO3" i="14"/>
  <c r="BF3" i="14"/>
  <c r="AW3" i="14"/>
  <c r="AN3" i="14"/>
  <c r="AD4" i="14"/>
  <c r="AD5" i="14" s="1"/>
  <c r="AE3" i="14"/>
  <c r="U4" i="14"/>
  <c r="W3" i="14"/>
  <c r="V3" i="14"/>
  <c r="N33" i="14"/>
  <c r="L4" i="14"/>
  <c r="L5" i="14" s="1"/>
  <c r="M3" i="14"/>
  <c r="C4" i="14"/>
  <c r="E4" i="14" s="1"/>
  <c r="D3" i="14"/>
  <c r="EI10" i="15" l="1"/>
  <c r="EH11" i="15"/>
  <c r="EJ10" i="15"/>
  <c r="EJ42" i="15"/>
  <c r="EI42" i="15"/>
  <c r="EH43" i="15"/>
  <c r="DY10" i="15"/>
  <c r="DZ9" i="15"/>
  <c r="EA9" i="15"/>
  <c r="DR7" i="15"/>
  <c r="DQ7" i="15"/>
  <c r="DP8" i="15"/>
  <c r="DG11" i="15"/>
  <c r="DI10" i="15"/>
  <c r="DH10" i="15"/>
  <c r="CX8" i="15"/>
  <c r="CZ7" i="15"/>
  <c r="CY7" i="15"/>
  <c r="CQ9" i="15"/>
  <c r="CO10" i="15"/>
  <c r="CP9" i="15"/>
  <c r="CF8" i="15"/>
  <c r="CH8" i="15" s="1"/>
  <c r="BF7" i="15"/>
  <c r="AV9" i="15"/>
  <c r="AW9" i="15" s="1"/>
  <c r="CG7" i="15"/>
  <c r="AW8" i="15"/>
  <c r="BP7" i="15"/>
  <c r="BO7" i="15"/>
  <c r="BN8" i="15"/>
  <c r="BG7" i="15"/>
  <c r="AM10" i="15"/>
  <c r="AO9" i="15"/>
  <c r="AN9" i="15"/>
  <c r="AV10" i="15"/>
  <c r="E7" i="15"/>
  <c r="D7" i="15"/>
  <c r="C8" i="15"/>
  <c r="W8" i="15"/>
  <c r="U9" i="15"/>
  <c r="V8" i="15"/>
  <c r="BY7" i="15"/>
  <c r="BX7" i="15"/>
  <c r="BW8" i="15"/>
  <c r="BG8" i="15"/>
  <c r="BF8" i="15"/>
  <c r="BE9" i="15"/>
  <c r="BW5" i="14"/>
  <c r="BW6" i="14" s="1"/>
  <c r="BE5" i="14"/>
  <c r="BG5" i="14" s="1"/>
  <c r="BF4" i="14"/>
  <c r="D4" i="14"/>
  <c r="C5" i="14"/>
  <c r="AM6" i="14"/>
  <c r="AN5" i="14"/>
  <c r="AN4" i="14"/>
  <c r="BF5" i="14"/>
  <c r="BN5" i="14"/>
  <c r="BX4" i="14"/>
  <c r="BO4" i="14"/>
  <c r="AO4" i="14"/>
  <c r="AV5" i="14"/>
  <c r="BE6" i="14"/>
  <c r="AF5" i="14"/>
  <c r="AE5" i="14"/>
  <c r="AD6" i="14"/>
  <c r="AE4" i="14"/>
  <c r="AF4" i="14"/>
  <c r="U5" i="14"/>
  <c r="V4" i="14"/>
  <c r="N5" i="14"/>
  <c r="L6" i="14"/>
  <c r="M5" i="14"/>
  <c r="M4" i="14"/>
  <c r="N4" i="14"/>
  <c r="BX6" i="14" l="1"/>
  <c r="BW7" i="14"/>
  <c r="BW8" i="14" s="1"/>
  <c r="BY5" i="14"/>
  <c r="BX5" i="14"/>
  <c r="DZ10" i="15"/>
  <c r="EA10" i="15"/>
  <c r="DY11" i="15"/>
  <c r="EH12" i="15"/>
  <c r="EI11" i="15"/>
  <c r="EJ11" i="15"/>
  <c r="EH44" i="15"/>
  <c r="EI43" i="15"/>
  <c r="EJ43" i="15"/>
  <c r="CF9" i="15"/>
  <c r="CG8" i="15"/>
  <c r="AX9" i="15"/>
  <c r="DI11" i="15"/>
  <c r="DH11" i="15"/>
  <c r="DG12" i="15"/>
  <c r="DP9" i="15"/>
  <c r="DR8" i="15"/>
  <c r="DQ8" i="15"/>
  <c r="CQ10" i="15"/>
  <c r="CP10" i="15"/>
  <c r="CO11" i="15"/>
  <c r="CZ8" i="15"/>
  <c r="CY8" i="15"/>
  <c r="CX9" i="15"/>
  <c r="BN9" i="15"/>
  <c r="BP8" i="15"/>
  <c r="BO8" i="15"/>
  <c r="C9" i="15"/>
  <c r="E8" i="15"/>
  <c r="D8" i="15"/>
  <c r="W9" i="15"/>
  <c r="U10" i="15"/>
  <c r="V9" i="15"/>
  <c r="AV11" i="15"/>
  <c r="AX10" i="15"/>
  <c r="AW10" i="15"/>
  <c r="BG9" i="15"/>
  <c r="BF9" i="15"/>
  <c r="BE10" i="15"/>
  <c r="AN10" i="15"/>
  <c r="AM11" i="15"/>
  <c r="AO10" i="15"/>
  <c r="CH9" i="15"/>
  <c r="CF10" i="15"/>
  <c r="CG9" i="15"/>
  <c r="BY8" i="15"/>
  <c r="BX8" i="15"/>
  <c r="BW9" i="15"/>
  <c r="C6" i="14"/>
  <c r="E5" i="14"/>
  <c r="D5" i="14"/>
  <c r="BG6" i="14"/>
  <c r="BE7" i="14"/>
  <c r="BF6" i="14"/>
  <c r="BY7" i="14"/>
  <c r="BX7" i="14"/>
  <c r="BO5" i="14"/>
  <c r="BN6" i="14"/>
  <c r="AX5" i="14"/>
  <c r="AW5" i="14"/>
  <c r="AV6" i="14"/>
  <c r="AO6" i="14"/>
  <c r="AN6" i="14"/>
  <c r="AM7" i="14"/>
  <c r="AF6" i="14"/>
  <c r="AE6" i="14"/>
  <c r="AD7" i="14"/>
  <c r="U6" i="14"/>
  <c r="V5" i="14"/>
  <c r="L7" i="14"/>
  <c r="N6" i="14"/>
  <c r="M6" i="14"/>
  <c r="EJ44" i="15" l="1"/>
  <c r="EI44" i="15"/>
  <c r="EH45" i="15"/>
  <c r="DY12" i="15"/>
  <c r="EA11" i="15"/>
  <c r="DZ11" i="15"/>
  <c r="EI12" i="15"/>
  <c r="EJ12" i="15"/>
  <c r="EH13" i="15"/>
  <c r="DP10" i="15"/>
  <c r="DQ9" i="15"/>
  <c r="DR9" i="15"/>
  <c r="DG13" i="15"/>
  <c r="DI12" i="15"/>
  <c r="DH12" i="15"/>
  <c r="CX10" i="15"/>
  <c r="CZ9" i="15"/>
  <c r="CY9" i="15"/>
  <c r="CQ11" i="15"/>
  <c r="CO12" i="15"/>
  <c r="CP11" i="15"/>
  <c r="BO9" i="15"/>
  <c r="BN10" i="15"/>
  <c r="BP9" i="15"/>
  <c r="W10" i="15"/>
  <c r="U11" i="15"/>
  <c r="V10" i="15"/>
  <c r="AO11" i="15"/>
  <c r="AN11" i="15"/>
  <c r="AM12" i="15"/>
  <c r="BW10" i="15"/>
  <c r="BX9" i="15"/>
  <c r="BY9" i="15"/>
  <c r="AX11" i="15"/>
  <c r="AW11" i="15"/>
  <c r="AV12" i="15"/>
  <c r="CF11" i="15"/>
  <c r="CG10" i="15"/>
  <c r="CH10" i="15"/>
  <c r="BG10" i="15"/>
  <c r="BE11" i="15"/>
  <c r="BF10" i="15"/>
  <c r="E9" i="15"/>
  <c r="D9" i="15"/>
  <c r="C10" i="15"/>
  <c r="C7" i="14"/>
  <c r="D6" i="14"/>
  <c r="E6" i="14"/>
  <c r="AO7" i="14"/>
  <c r="AM8" i="14"/>
  <c r="AN7" i="14"/>
  <c r="BY8" i="14"/>
  <c r="BX8" i="14"/>
  <c r="BW9" i="14"/>
  <c r="BP6" i="14"/>
  <c r="BO6" i="14"/>
  <c r="BN7" i="14"/>
  <c r="AX6" i="14"/>
  <c r="AW6" i="14"/>
  <c r="AV7" i="14"/>
  <c r="BF7" i="14"/>
  <c r="BE8" i="14"/>
  <c r="BG7" i="14"/>
  <c r="AD8" i="14"/>
  <c r="AF7" i="14"/>
  <c r="AE7" i="14"/>
  <c r="U7" i="14"/>
  <c r="W6" i="14"/>
  <c r="V6" i="14"/>
  <c r="L8" i="14"/>
  <c r="N7" i="14"/>
  <c r="M7" i="14"/>
  <c r="DZ12" i="15" l="1"/>
  <c r="EA12" i="15"/>
  <c r="DY13" i="15"/>
  <c r="EH46" i="15"/>
  <c r="EI45" i="15"/>
  <c r="EJ45" i="15"/>
  <c r="EJ13" i="15"/>
  <c r="EH14" i="15"/>
  <c r="EI13" i="15"/>
  <c r="DI13" i="15"/>
  <c r="DG14" i="15"/>
  <c r="DH13" i="15"/>
  <c r="DP11" i="15"/>
  <c r="DQ10" i="15"/>
  <c r="DR10" i="15"/>
  <c r="CQ12" i="15"/>
  <c r="CP12" i="15"/>
  <c r="CO13" i="15"/>
  <c r="CZ10" i="15"/>
  <c r="CY10" i="15"/>
  <c r="CX11" i="15"/>
  <c r="BO10" i="15"/>
  <c r="BP10" i="15"/>
  <c r="BN11" i="15"/>
  <c r="AO12" i="15"/>
  <c r="AN12" i="15"/>
  <c r="AM13" i="15"/>
  <c r="AX12" i="15"/>
  <c r="AW12" i="15"/>
  <c r="AV13" i="15"/>
  <c r="U12" i="15"/>
  <c r="V11" i="15"/>
  <c r="W11" i="15"/>
  <c r="BE12" i="15"/>
  <c r="BF11" i="15"/>
  <c r="BG11" i="15"/>
  <c r="BY10" i="15"/>
  <c r="BX10" i="15"/>
  <c r="BW11" i="15"/>
  <c r="E10" i="15"/>
  <c r="D10" i="15"/>
  <c r="C11" i="15"/>
  <c r="CH11" i="15"/>
  <c r="CF12" i="15"/>
  <c r="CG11" i="15"/>
  <c r="E7" i="14"/>
  <c r="D7" i="14"/>
  <c r="C8" i="14"/>
  <c r="BX9" i="14"/>
  <c r="BW10" i="14"/>
  <c r="AX7" i="14"/>
  <c r="AW7" i="14"/>
  <c r="AV8" i="14"/>
  <c r="BP7" i="14"/>
  <c r="BO7" i="14"/>
  <c r="BN8" i="14"/>
  <c r="BG8" i="14"/>
  <c r="BF8" i="14"/>
  <c r="BE9" i="14"/>
  <c r="AO8" i="14"/>
  <c r="AN8" i="14"/>
  <c r="AM9" i="14"/>
  <c r="AD9" i="14"/>
  <c r="AF8" i="14"/>
  <c r="AE8" i="14"/>
  <c r="U8" i="14"/>
  <c r="W7" i="14"/>
  <c r="V7" i="14"/>
  <c r="M8" i="14"/>
  <c r="L9" i="14"/>
  <c r="N8" i="14"/>
  <c r="EI14" i="15" l="1"/>
  <c r="EJ14" i="15"/>
  <c r="EH15" i="15"/>
  <c r="EJ46" i="15"/>
  <c r="EI46" i="15"/>
  <c r="EH47" i="15"/>
  <c r="DY14" i="15"/>
  <c r="EA13" i="15"/>
  <c r="DZ13" i="15"/>
  <c r="DP12" i="15"/>
  <c r="DR11" i="15"/>
  <c r="DQ11" i="15"/>
  <c r="DG15" i="15"/>
  <c r="DI14" i="15"/>
  <c r="DH14" i="15"/>
  <c r="CX12" i="15"/>
  <c r="CZ11" i="15"/>
  <c r="CY11" i="15"/>
  <c r="CO14" i="15"/>
  <c r="CP13" i="15"/>
  <c r="CQ13" i="15"/>
  <c r="BP11" i="15"/>
  <c r="BN12" i="15"/>
  <c r="BO11" i="15"/>
  <c r="AV14" i="15"/>
  <c r="AW13" i="15"/>
  <c r="AX13" i="15"/>
  <c r="CF13" i="15"/>
  <c r="CG12" i="15"/>
  <c r="CH12" i="15"/>
  <c r="C12" i="15"/>
  <c r="D11" i="15"/>
  <c r="E11" i="15"/>
  <c r="U13" i="15"/>
  <c r="W12" i="15"/>
  <c r="V12" i="15"/>
  <c r="BY11" i="15"/>
  <c r="BX11" i="15"/>
  <c r="BW12" i="15"/>
  <c r="AM14" i="15"/>
  <c r="AN13" i="15"/>
  <c r="AO13" i="15"/>
  <c r="BG12" i="15"/>
  <c r="BE13" i="15"/>
  <c r="BF12" i="15"/>
  <c r="E8" i="14"/>
  <c r="C9" i="14"/>
  <c r="D8" i="14"/>
  <c r="AO9" i="14"/>
  <c r="AN9" i="14"/>
  <c r="AM10" i="14"/>
  <c r="BG9" i="14"/>
  <c r="BF9" i="14"/>
  <c r="BE10" i="14"/>
  <c r="BP8" i="14"/>
  <c r="BN9" i="14"/>
  <c r="BO8" i="14"/>
  <c r="AX8" i="14"/>
  <c r="AW8" i="14"/>
  <c r="AV9" i="14"/>
  <c r="BY10" i="14"/>
  <c r="BX10" i="14"/>
  <c r="BW11" i="14"/>
  <c r="AF9" i="14"/>
  <c r="AD10" i="14"/>
  <c r="AE9" i="14"/>
  <c r="U9" i="14"/>
  <c r="W8" i="14"/>
  <c r="V8" i="14"/>
  <c r="M9" i="14"/>
  <c r="N9" i="14"/>
  <c r="L10" i="14"/>
  <c r="DZ14" i="15" l="1"/>
  <c r="DY15" i="15"/>
  <c r="EA14" i="15"/>
  <c r="EH48" i="15"/>
  <c r="EI47" i="15"/>
  <c r="EJ47" i="15"/>
  <c r="EJ15" i="15"/>
  <c r="EH16" i="15"/>
  <c r="EI15" i="15"/>
  <c r="DI15" i="15"/>
  <c r="DH15" i="15"/>
  <c r="DG16" i="15"/>
  <c r="DP13" i="15"/>
  <c r="DR12" i="15"/>
  <c r="DQ12" i="15"/>
  <c r="CQ14" i="15"/>
  <c r="CP14" i="15"/>
  <c r="CO15" i="15"/>
  <c r="CZ12" i="15"/>
  <c r="CY12" i="15"/>
  <c r="CX13" i="15"/>
  <c r="BN13" i="15"/>
  <c r="BO12" i="15"/>
  <c r="BP12" i="15"/>
  <c r="BG13" i="15"/>
  <c r="BF13" i="15"/>
  <c r="BE14" i="15"/>
  <c r="BY12" i="15"/>
  <c r="BW13" i="15"/>
  <c r="BX12" i="15"/>
  <c r="CF14" i="15"/>
  <c r="CH13" i="15"/>
  <c r="CG13" i="15"/>
  <c r="C13" i="15"/>
  <c r="D12" i="15"/>
  <c r="E12" i="15"/>
  <c r="AO14" i="15"/>
  <c r="AN14" i="15"/>
  <c r="AM15" i="15"/>
  <c r="W13" i="15"/>
  <c r="V13" i="15"/>
  <c r="U14" i="15"/>
  <c r="AV15" i="15"/>
  <c r="AX14" i="15"/>
  <c r="AW14" i="15"/>
  <c r="C10" i="14"/>
  <c r="E9" i="14"/>
  <c r="D9" i="14"/>
  <c r="AX9" i="14"/>
  <c r="AV10" i="14"/>
  <c r="AW9" i="14"/>
  <c r="BP9" i="14"/>
  <c r="BN10" i="14"/>
  <c r="BO9" i="14"/>
  <c r="BG10" i="14"/>
  <c r="BE11" i="14"/>
  <c r="BF10" i="14"/>
  <c r="BY11" i="14"/>
  <c r="BW12" i="14"/>
  <c r="BX11" i="14"/>
  <c r="AO10" i="14"/>
  <c r="AM11" i="14"/>
  <c r="AN10" i="14"/>
  <c r="AF10" i="14"/>
  <c r="AE10" i="14"/>
  <c r="AD11" i="14"/>
  <c r="U10" i="14"/>
  <c r="W9" i="14"/>
  <c r="V9" i="14"/>
  <c r="L11" i="14"/>
  <c r="N10" i="14"/>
  <c r="M10" i="14"/>
  <c r="EI16" i="15" l="1"/>
  <c r="EH17" i="15"/>
  <c r="EJ16" i="15"/>
  <c r="EJ48" i="15"/>
  <c r="EI48" i="15"/>
  <c r="EH49" i="15"/>
  <c r="DY16" i="15"/>
  <c r="DZ15" i="15"/>
  <c r="EA15" i="15"/>
  <c r="DP14" i="15"/>
  <c r="DR13" i="15"/>
  <c r="DQ13" i="15"/>
  <c r="DG17" i="15"/>
  <c r="DI16" i="15"/>
  <c r="DH16" i="15"/>
  <c r="CX14" i="15"/>
  <c r="CZ13" i="15"/>
  <c r="CY13" i="15"/>
  <c r="CO16" i="15"/>
  <c r="CP15" i="15"/>
  <c r="CQ15" i="15"/>
  <c r="BO13" i="15"/>
  <c r="BP13" i="15"/>
  <c r="BN14" i="15"/>
  <c r="CH14" i="15"/>
  <c r="CG14" i="15"/>
  <c r="CF15" i="15"/>
  <c r="AX15" i="15"/>
  <c r="AW15" i="15"/>
  <c r="AV16" i="15"/>
  <c r="W14" i="15"/>
  <c r="V14" i="15"/>
  <c r="U15" i="15"/>
  <c r="AO15" i="15"/>
  <c r="AN15" i="15"/>
  <c r="AM16" i="15"/>
  <c r="BG14" i="15"/>
  <c r="BE15" i="15"/>
  <c r="BF14" i="15"/>
  <c r="E13" i="15"/>
  <c r="D13" i="15"/>
  <c r="C14" i="15"/>
  <c r="BY13" i="15"/>
  <c r="BX13" i="15"/>
  <c r="BW14" i="15"/>
  <c r="C11" i="14"/>
  <c r="E10" i="14"/>
  <c r="D10" i="14"/>
  <c r="BY12" i="14"/>
  <c r="BW13" i="14"/>
  <c r="BX12" i="14"/>
  <c r="AO11" i="14"/>
  <c r="AN11" i="14"/>
  <c r="AM12" i="14"/>
  <c r="BG11" i="14"/>
  <c r="BE12" i="14"/>
  <c r="BF11" i="14"/>
  <c r="BO10" i="14"/>
  <c r="BN11" i="14"/>
  <c r="BP10" i="14"/>
  <c r="AX10" i="14"/>
  <c r="AW10" i="14"/>
  <c r="AV11" i="14"/>
  <c r="AF11" i="14"/>
  <c r="AE11" i="14"/>
  <c r="AD12" i="14"/>
  <c r="U11" i="14"/>
  <c r="W10" i="14"/>
  <c r="V10" i="14"/>
  <c r="M11" i="14"/>
  <c r="L12" i="14"/>
  <c r="N11" i="14"/>
  <c r="DZ16" i="15" l="1"/>
  <c r="EA16" i="15"/>
  <c r="DY17" i="15"/>
  <c r="EH50" i="15"/>
  <c r="EJ49" i="15"/>
  <c r="EI49" i="15"/>
  <c r="EJ17" i="15"/>
  <c r="EH18" i="15"/>
  <c r="EI17" i="15"/>
  <c r="DI17" i="15"/>
  <c r="DH17" i="15"/>
  <c r="DG18" i="15"/>
  <c r="DP15" i="15"/>
  <c r="DR14" i="15"/>
  <c r="DQ14" i="15"/>
  <c r="CQ16" i="15"/>
  <c r="CP16" i="15"/>
  <c r="CO17" i="15"/>
  <c r="CZ14" i="15"/>
  <c r="CY14" i="15"/>
  <c r="CX15" i="15"/>
  <c r="BN15" i="15"/>
  <c r="BO14" i="15"/>
  <c r="BP14" i="15"/>
  <c r="W15" i="15"/>
  <c r="V15" i="15"/>
  <c r="U16" i="15"/>
  <c r="AW16" i="15"/>
  <c r="AX16" i="15"/>
  <c r="AV17" i="15"/>
  <c r="E14" i="15"/>
  <c r="D14" i="15"/>
  <c r="C15" i="15"/>
  <c r="BW15" i="15"/>
  <c r="BX14" i="15"/>
  <c r="BY14" i="15"/>
  <c r="CH15" i="15"/>
  <c r="CG15" i="15"/>
  <c r="CF16" i="15"/>
  <c r="AO16" i="15"/>
  <c r="AM17" i="15"/>
  <c r="AN16" i="15"/>
  <c r="BG15" i="15"/>
  <c r="BF15" i="15"/>
  <c r="BE16" i="15"/>
  <c r="E11" i="14"/>
  <c r="D11" i="14"/>
  <c r="C12" i="14"/>
  <c r="BX13" i="14"/>
  <c r="BW14" i="14"/>
  <c r="BY13" i="14"/>
  <c r="BP11" i="14"/>
  <c r="BO11" i="14"/>
  <c r="BN12" i="14"/>
  <c r="AO12" i="14"/>
  <c r="AN12" i="14"/>
  <c r="AM13" i="14"/>
  <c r="BG12" i="14"/>
  <c r="BF12" i="14"/>
  <c r="BE13" i="14"/>
  <c r="AX11" i="14"/>
  <c r="AV12" i="14"/>
  <c r="AW11" i="14"/>
  <c r="AD13" i="14"/>
  <c r="AF12" i="14"/>
  <c r="AE12" i="14"/>
  <c r="U12" i="14"/>
  <c r="V11" i="14"/>
  <c r="W11" i="14"/>
  <c r="L13" i="14"/>
  <c r="N12" i="14"/>
  <c r="M12" i="14"/>
  <c r="EJ50" i="15" l="1"/>
  <c r="EI50" i="15"/>
  <c r="EH51" i="15"/>
  <c r="EI18" i="15"/>
  <c r="EH19" i="15"/>
  <c r="EJ18" i="15"/>
  <c r="DY18" i="15"/>
  <c r="DZ17" i="15"/>
  <c r="EA17" i="15"/>
  <c r="DP16" i="15"/>
  <c r="DQ15" i="15"/>
  <c r="DR15" i="15"/>
  <c r="DG19" i="15"/>
  <c r="DI18" i="15"/>
  <c r="DH18" i="15"/>
  <c r="CX16" i="15"/>
  <c r="CZ15" i="15"/>
  <c r="CY15" i="15"/>
  <c r="CQ17" i="15"/>
  <c r="CO18" i="15"/>
  <c r="CP17" i="15"/>
  <c r="BN16" i="15"/>
  <c r="BP15" i="15"/>
  <c r="BO15" i="15"/>
  <c r="C16" i="15"/>
  <c r="D15" i="15"/>
  <c r="E15" i="15"/>
  <c r="AV18" i="15"/>
  <c r="AX17" i="15"/>
  <c r="AW17" i="15"/>
  <c r="CF17" i="15"/>
  <c r="CH16" i="15"/>
  <c r="CG16" i="15"/>
  <c r="BE17" i="15"/>
  <c r="BF16" i="15"/>
  <c r="BG16" i="15"/>
  <c r="U17" i="15"/>
  <c r="V16" i="15"/>
  <c r="W16" i="15"/>
  <c r="AN17" i="15"/>
  <c r="AM18" i="15"/>
  <c r="AO17" i="15"/>
  <c r="BW16" i="15"/>
  <c r="BX15" i="15"/>
  <c r="BY15" i="15"/>
  <c r="D12" i="14"/>
  <c r="C13" i="14"/>
  <c r="E12" i="14"/>
  <c r="AX12" i="14"/>
  <c r="AW12" i="14"/>
  <c r="AV13" i="14"/>
  <c r="BG13" i="14"/>
  <c r="BF13" i="14"/>
  <c r="BE14" i="14"/>
  <c r="BY14" i="14"/>
  <c r="BX14" i="14"/>
  <c r="BW15" i="14"/>
  <c r="BP12" i="14"/>
  <c r="BO12" i="14"/>
  <c r="BN13" i="14"/>
  <c r="AO13" i="14"/>
  <c r="AN13" i="14"/>
  <c r="AM14" i="14"/>
  <c r="AD14" i="14"/>
  <c r="AF13" i="14"/>
  <c r="AE13" i="14"/>
  <c r="W12" i="14"/>
  <c r="U13" i="14"/>
  <c r="V12" i="14"/>
  <c r="M13" i="14"/>
  <c r="N13" i="14"/>
  <c r="L14" i="14"/>
  <c r="EH52" i="15" l="1"/>
  <c r="EI51" i="15"/>
  <c r="EJ51" i="15"/>
  <c r="DZ18" i="15"/>
  <c r="EA18" i="15"/>
  <c r="DY19" i="15"/>
  <c r="EJ19" i="15"/>
  <c r="EH20" i="15"/>
  <c r="EI19" i="15"/>
  <c r="DI19" i="15"/>
  <c r="DH19" i="15"/>
  <c r="DG20" i="15"/>
  <c r="DP17" i="15"/>
  <c r="DQ16" i="15"/>
  <c r="DR16" i="15"/>
  <c r="CQ18" i="15"/>
  <c r="CP18" i="15"/>
  <c r="CO19" i="15"/>
  <c r="CZ16" i="15"/>
  <c r="CY16" i="15"/>
  <c r="CX17" i="15"/>
  <c r="BP16" i="15"/>
  <c r="BO16" i="15"/>
  <c r="BN17" i="15"/>
  <c r="CG17" i="15"/>
  <c r="CF18" i="15"/>
  <c r="CH17" i="15"/>
  <c r="AO18" i="15"/>
  <c r="AN18" i="15"/>
  <c r="AM19" i="15"/>
  <c r="W17" i="15"/>
  <c r="U18" i="15"/>
  <c r="V17" i="15"/>
  <c r="AX18" i="15"/>
  <c r="AW18" i="15"/>
  <c r="AV19" i="15"/>
  <c r="BY16" i="15"/>
  <c r="BW17" i="15"/>
  <c r="BX16" i="15"/>
  <c r="BG17" i="15"/>
  <c r="BF17" i="15"/>
  <c r="BE18" i="15"/>
  <c r="E16" i="15"/>
  <c r="D16" i="15"/>
  <c r="C17" i="15"/>
  <c r="C14" i="14"/>
  <c r="E13" i="14"/>
  <c r="D13" i="14"/>
  <c r="BP13" i="14"/>
  <c r="BN14" i="14"/>
  <c r="BO13" i="14"/>
  <c r="BG14" i="14"/>
  <c r="BF14" i="14"/>
  <c r="BE15" i="14"/>
  <c r="AO14" i="14"/>
  <c r="AN14" i="14"/>
  <c r="AM15" i="14"/>
  <c r="AX13" i="14"/>
  <c r="AV14" i="14"/>
  <c r="AW13" i="14"/>
  <c r="BY15" i="14"/>
  <c r="BX15" i="14"/>
  <c r="BW16" i="14"/>
  <c r="AD15" i="14"/>
  <c r="AF14" i="14"/>
  <c r="AE14" i="14"/>
  <c r="V13" i="14"/>
  <c r="U14" i="14"/>
  <c r="W13" i="14"/>
  <c r="L15" i="14"/>
  <c r="N14" i="14"/>
  <c r="M14" i="14"/>
  <c r="EJ52" i="15" l="1"/>
  <c r="EI52" i="15"/>
  <c r="EH53" i="15"/>
  <c r="EI20" i="15"/>
  <c r="EH21" i="15"/>
  <c r="EJ20" i="15"/>
  <c r="DY20" i="15"/>
  <c r="DZ19" i="15"/>
  <c r="EA19" i="15"/>
  <c r="DR17" i="15"/>
  <c r="DQ17" i="15"/>
  <c r="DP18" i="15"/>
  <c r="DG21" i="15"/>
  <c r="DH20" i="15"/>
  <c r="DI20" i="15"/>
  <c r="CX18" i="15"/>
  <c r="CZ17" i="15"/>
  <c r="CY17" i="15"/>
  <c r="CQ19" i="15"/>
  <c r="CO20" i="15"/>
  <c r="CP19" i="15"/>
  <c r="BO17" i="15"/>
  <c r="BP17" i="15"/>
  <c r="BN18" i="15"/>
  <c r="AX19" i="15"/>
  <c r="AW19" i="15"/>
  <c r="AV20" i="15"/>
  <c r="BY17" i="15"/>
  <c r="BX17" i="15"/>
  <c r="BW18" i="15"/>
  <c r="AO19" i="15"/>
  <c r="AN19" i="15"/>
  <c r="AM20" i="15"/>
  <c r="E17" i="15"/>
  <c r="D17" i="15"/>
  <c r="C18" i="15"/>
  <c r="V18" i="15"/>
  <c r="W18" i="15"/>
  <c r="U19" i="15"/>
  <c r="CH18" i="15"/>
  <c r="CG18" i="15"/>
  <c r="CF19" i="15"/>
  <c r="BG18" i="15"/>
  <c r="BE19" i="15"/>
  <c r="BF18" i="15"/>
  <c r="C15" i="14"/>
  <c r="E14" i="14"/>
  <c r="D14" i="14"/>
  <c r="AX14" i="14"/>
  <c r="AV15" i="14"/>
  <c r="AW14" i="14"/>
  <c r="BG15" i="14"/>
  <c r="BF15" i="14"/>
  <c r="BE16" i="14"/>
  <c r="AO15" i="14"/>
  <c r="AM16" i="14"/>
  <c r="AN15" i="14"/>
  <c r="BY16" i="14"/>
  <c r="BW17" i="14"/>
  <c r="BX16" i="14"/>
  <c r="BN15" i="14"/>
  <c r="BP14" i="14"/>
  <c r="BO14" i="14"/>
  <c r="AF15" i="14"/>
  <c r="AE15" i="14"/>
  <c r="AD16" i="14"/>
  <c r="U15" i="14"/>
  <c r="W14" i="14"/>
  <c r="V14" i="14"/>
  <c r="L16" i="14"/>
  <c r="N15" i="14"/>
  <c r="M15" i="14"/>
  <c r="DZ20" i="15" l="1"/>
  <c r="EA20" i="15"/>
  <c r="DY21" i="15"/>
  <c r="EJ21" i="15"/>
  <c r="EH22" i="15"/>
  <c r="EI21" i="15"/>
  <c r="EH54" i="15"/>
  <c r="EI53" i="15"/>
  <c r="EJ53" i="15"/>
  <c r="DI21" i="15"/>
  <c r="DH21" i="15"/>
  <c r="DG22" i="15"/>
  <c r="DP19" i="15"/>
  <c r="DR18" i="15"/>
  <c r="DQ18" i="15"/>
  <c r="CZ18" i="15"/>
  <c r="CY18" i="15"/>
  <c r="CX19" i="15"/>
  <c r="CQ20" i="15"/>
  <c r="CP20" i="15"/>
  <c r="CO21" i="15"/>
  <c r="BN19" i="15"/>
  <c r="BP18" i="15"/>
  <c r="BO18" i="15"/>
  <c r="U20" i="15"/>
  <c r="W19" i="15"/>
  <c r="V19" i="15"/>
  <c r="CH19" i="15"/>
  <c r="CG19" i="15"/>
  <c r="CF20" i="15"/>
  <c r="E18" i="15"/>
  <c r="C19" i="15"/>
  <c r="D18" i="15"/>
  <c r="BX18" i="15"/>
  <c r="BY18" i="15"/>
  <c r="BW19" i="15"/>
  <c r="AO20" i="15"/>
  <c r="AM21" i="15"/>
  <c r="AN20" i="15"/>
  <c r="AV21" i="15"/>
  <c r="AW20" i="15"/>
  <c r="AX20" i="15"/>
  <c r="BG19" i="15"/>
  <c r="BF19" i="15"/>
  <c r="BE20" i="15"/>
  <c r="E15" i="14"/>
  <c r="D15" i="14"/>
  <c r="C16" i="14"/>
  <c r="BY17" i="14"/>
  <c r="BX17" i="14"/>
  <c r="BW18" i="14"/>
  <c r="BG16" i="14"/>
  <c r="BF16" i="14"/>
  <c r="BE17" i="14"/>
  <c r="AO16" i="14"/>
  <c r="AM17" i="14"/>
  <c r="AN16" i="14"/>
  <c r="AX15" i="14"/>
  <c r="AV16" i="14"/>
  <c r="AW15" i="14"/>
  <c r="BP15" i="14"/>
  <c r="BN16" i="14"/>
  <c r="BO15" i="14"/>
  <c r="AD17" i="14"/>
  <c r="AF16" i="14"/>
  <c r="AE16" i="14"/>
  <c r="U16" i="14"/>
  <c r="W15" i="14"/>
  <c r="V15" i="14"/>
  <c r="L17" i="14"/>
  <c r="N16" i="14"/>
  <c r="M16" i="14"/>
  <c r="DY22" i="15" l="1"/>
  <c r="EA21" i="15"/>
  <c r="DZ21" i="15"/>
  <c r="EJ54" i="15"/>
  <c r="EI54" i="15"/>
  <c r="EH55" i="15"/>
  <c r="EI22" i="15"/>
  <c r="EH23" i="15"/>
  <c r="EJ22" i="15"/>
  <c r="DP20" i="15"/>
  <c r="DQ19" i="15"/>
  <c r="DR19" i="15"/>
  <c r="DG23" i="15"/>
  <c r="DI22" i="15"/>
  <c r="DH22" i="15"/>
  <c r="CO22" i="15"/>
  <c r="CQ21" i="15"/>
  <c r="CP21" i="15"/>
  <c r="CX20" i="15"/>
  <c r="CZ19" i="15"/>
  <c r="CY19" i="15"/>
  <c r="BP19" i="15"/>
  <c r="BN20" i="15"/>
  <c r="BO19" i="15"/>
  <c r="CH20" i="15"/>
  <c r="CF21" i="15"/>
  <c r="CG20" i="15"/>
  <c r="AV22" i="15"/>
  <c r="AX21" i="15"/>
  <c r="AW21" i="15"/>
  <c r="AO21" i="15"/>
  <c r="AN21" i="15"/>
  <c r="AM22" i="15"/>
  <c r="BG20" i="15"/>
  <c r="BF20" i="15"/>
  <c r="BE21" i="15"/>
  <c r="BW20" i="15"/>
  <c r="BY19" i="15"/>
  <c r="BX19" i="15"/>
  <c r="E19" i="15"/>
  <c r="C20" i="15"/>
  <c r="D19" i="15"/>
  <c r="V20" i="15"/>
  <c r="U21" i="15"/>
  <c r="W20" i="15"/>
  <c r="C17" i="14"/>
  <c r="E16" i="14"/>
  <c r="D16" i="14"/>
  <c r="AW16" i="14"/>
  <c r="AX16" i="14"/>
  <c r="AV17" i="14"/>
  <c r="AN17" i="14"/>
  <c r="AM18" i="14"/>
  <c r="AO17" i="14"/>
  <c r="BG17" i="14"/>
  <c r="BE18" i="14"/>
  <c r="BF17" i="14"/>
  <c r="BY18" i="14"/>
  <c r="BX18" i="14"/>
  <c r="BW19" i="14"/>
  <c r="BP16" i="14"/>
  <c r="BN17" i="14"/>
  <c r="BO16" i="14"/>
  <c r="AE17" i="14"/>
  <c r="AF17" i="14"/>
  <c r="AD18" i="14"/>
  <c r="V16" i="14"/>
  <c r="U17" i="14"/>
  <c r="W16" i="14"/>
  <c r="N17" i="14"/>
  <c r="L18" i="14"/>
  <c r="M17" i="14"/>
  <c r="EJ23" i="15" l="1"/>
  <c r="EH24" i="15"/>
  <c r="EI23" i="15"/>
  <c r="EH56" i="15"/>
  <c r="EJ55" i="15"/>
  <c r="EI55" i="15"/>
  <c r="DZ22" i="15"/>
  <c r="EA22" i="15"/>
  <c r="DY23" i="15"/>
  <c r="DI23" i="15"/>
  <c r="DH23" i="15"/>
  <c r="DG24" i="15"/>
  <c r="DP21" i="15"/>
  <c r="DR20" i="15"/>
  <c r="DQ20" i="15"/>
  <c r="CZ20" i="15"/>
  <c r="CY20" i="15"/>
  <c r="CX21" i="15"/>
  <c r="CQ22" i="15"/>
  <c r="CP22" i="15"/>
  <c r="CO23" i="15"/>
  <c r="BP20" i="15"/>
  <c r="BO20" i="15"/>
  <c r="BN21" i="15"/>
  <c r="AO22" i="15"/>
  <c r="AN22" i="15"/>
  <c r="AM23" i="15"/>
  <c r="BY20" i="15"/>
  <c r="BX20" i="15"/>
  <c r="BW21" i="15"/>
  <c r="AX22" i="15"/>
  <c r="AW22" i="15"/>
  <c r="AV23" i="15"/>
  <c r="BE22" i="15"/>
  <c r="BF21" i="15"/>
  <c r="BG21" i="15"/>
  <c r="C21" i="15"/>
  <c r="D20" i="15"/>
  <c r="E20" i="15"/>
  <c r="W21" i="15"/>
  <c r="V21" i="15"/>
  <c r="U22" i="15"/>
  <c r="CF22" i="15"/>
  <c r="CG21" i="15"/>
  <c r="CH21" i="15"/>
  <c r="C18" i="14"/>
  <c r="D17" i="14"/>
  <c r="E17" i="14"/>
  <c r="BY19" i="14"/>
  <c r="BX19" i="14"/>
  <c r="BW20" i="14"/>
  <c r="AO18" i="14"/>
  <c r="AN18" i="14"/>
  <c r="AM19" i="14"/>
  <c r="AX17" i="14"/>
  <c r="AW17" i="14"/>
  <c r="AV18" i="14"/>
  <c r="BP17" i="14"/>
  <c r="BN18" i="14"/>
  <c r="BO17" i="14"/>
  <c r="BG18" i="14"/>
  <c r="BF18" i="14"/>
  <c r="BE19" i="14"/>
  <c r="AD19" i="14"/>
  <c r="AF18" i="14"/>
  <c r="AE18" i="14"/>
  <c r="U18" i="14"/>
  <c r="V17" i="14"/>
  <c r="W17" i="14"/>
  <c r="L19" i="14"/>
  <c r="N18" i="14"/>
  <c r="M18" i="14"/>
  <c r="EJ56" i="15" l="1"/>
  <c r="EI56" i="15"/>
  <c r="EH57" i="15"/>
  <c r="DY24" i="15"/>
  <c r="EA23" i="15"/>
  <c r="DZ23" i="15"/>
  <c r="EI24" i="15"/>
  <c r="EJ24" i="15"/>
  <c r="EH25" i="15"/>
  <c r="DQ21" i="15"/>
  <c r="DR21" i="15"/>
  <c r="DP22" i="15"/>
  <c r="DG25" i="15"/>
  <c r="DI24" i="15"/>
  <c r="DH24" i="15"/>
  <c r="CQ23" i="15"/>
  <c r="CO24" i="15"/>
  <c r="CP23" i="15"/>
  <c r="CX22" i="15"/>
  <c r="CZ21" i="15"/>
  <c r="CY21" i="15"/>
  <c r="BP21" i="15"/>
  <c r="BO21" i="15"/>
  <c r="BN22" i="15"/>
  <c r="BG22" i="15"/>
  <c r="BE23" i="15"/>
  <c r="BF22" i="15"/>
  <c r="BY21" i="15"/>
  <c r="BX21" i="15"/>
  <c r="BW22" i="15"/>
  <c r="D21" i="15"/>
  <c r="E21" i="15"/>
  <c r="C22" i="15"/>
  <c r="AX23" i="15"/>
  <c r="AW23" i="15"/>
  <c r="AV24" i="15"/>
  <c r="AM24" i="15"/>
  <c r="AN23" i="15"/>
  <c r="AO23" i="15"/>
  <c r="CH22" i="15"/>
  <c r="CG22" i="15"/>
  <c r="CF23" i="15"/>
  <c r="W22" i="15"/>
  <c r="V22" i="15"/>
  <c r="U23" i="15"/>
  <c r="D18" i="14"/>
  <c r="E18" i="14"/>
  <c r="C19" i="14"/>
  <c r="BN19" i="14"/>
  <c r="BP18" i="14"/>
  <c r="BO18" i="14"/>
  <c r="AX18" i="14"/>
  <c r="AV19" i="14"/>
  <c r="AW18" i="14"/>
  <c r="AO19" i="14"/>
  <c r="AN19" i="14"/>
  <c r="AM20" i="14"/>
  <c r="BE20" i="14"/>
  <c r="BG19" i="14"/>
  <c r="BF19" i="14"/>
  <c r="BY20" i="14"/>
  <c r="BW21" i="14"/>
  <c r="BX20" i="14"/>
  <c r="AF19" i="14"/>
  <c r="AE19" i="14"/>
  <c r="AD20" i="14"/>
  <c r="W18" i="14"/>
  <c r="U19" i="14"/>
  <c r="V18" i="14"/>
  <c r="N19" i="14"/>
  <c r="L20" i="14"/>
  <c r="M19" i="14"/>
  <c r="EJ25" i="15" l="1"/>
  <c r="EH26" i="15"/>
  <c r="EI25" i="15"/>
  <c r="DZ24" i="15"/>
  <c r="DY25" i="15"/>
  <c r="EA24" i="15"/>
  <c r="EH58" i="15"/>
  <c r="EJ57" i="15"/>
  <c r="EI57" i="15"/>
  <c r="DI25" i="15"/>
  <c r="DH25" i="15"/>
  <c r="DG26" i="15"/>
  <c r="DP23" i="15"/>
  <c r="DQ22" i="15"/>
  <c r="DR22" i="15"/>
  <c r="CZ22" i="15"/>
  <c r="CY22" i="15"/>
  <c r="CX23" i="15"/>
  <c r="CQ24" i="15"/>
  <c r="CP24" i="15"/>
  <c r="CO25" i="15"/>
  <c r="BO22" i="15"/>
  <c r="BN23" i="15"/>
  <c r="BP22" i="15"/>
  <c r="AO24" i="15"/>
  <c r="AM25" i="15"/>
  <c r="AN24" i="15"/>
  <c r="BG23" i="15"/>
  <c r="BF23" i="15"/>
  <c r="BE24" i="15"/>
  <c r="BY22" i="15"/>
  <c r="BX22" i="15"/>
  <c r="BW23" i="15"/>
  <c r="U24" i="15"/>
  <c r="W23" i="15"/>
  <c r="V23" i="15"/>
  <c r="E22" i="15"/>
  <c r="C23" i="15"/>
  <c r="D22" i="15"/>
  <c r="CH23" i="15"/>
  <c r="CF24" i="15"/>
  <c r="CG23" i="15"/>
  <c r="AX24" i="15"/>
  <c r="AV25" i="15"/>
  <c r="AW24" i="15"/>
  <c r="C20" i="14"/>
  <c r="E19" i="14"/>
  <c r="D19" i="14"/>
  <c r="BG20" i="14"/>
  <c r="BF20" i="14"/>
  <c r="BE21" i="14"/>
  <c r="AO20" i="14"/>
  <c r="AN20" i="14"/>
  <c r="AM21" i="14"/>
  <c r="AX19" i="14"/>
  <c r="AV20" i="14"/>
  <c r="AW19" i="14"/>
  <c r="BW22" i="14"/>
  <c r="BY21" i="14"/>
  <c r="BX21" i="14"/>
  <c r="BP19" i="14"/>
  <c r="BN20" i="14"/>
  <c r="BO19" i="14"/>
  <c r="AD21" i="14"/>
  <c r="AF20" i="14"/>
  <c r="AE20" i="14"/>
  <c r="U20" i="14"/>
  <c r="W19" i="14"/>
  <c r="V19" i="14"/>
  <c r="M20" i="14"/>
  <c r="L21" i="14"/>
  <c r="N20" i="14"/>
  <c r="DY26" i="15" l="1"/>
  <c r="DZ25" i="15"/>
  <c r="EA25" i="15"/>
  <c r="EJ58" i="15"/>
  <c r="EI58" i="15"/>
  <c r="EH59" i="15"/>
  <c r="EI26" i="15"/>
  <c r="EJ26" i="15"/>
  <c r="EH27" i="15"/>
  <c r="DP24" i="15"/>
  <c r="DQ23" i="15"/>
  <c r="DR23" i="15"/>
  <c r="DG27" i="15"/>
  <c r="DI26" i="15"/>
  <c r="DH26" i="15"/>
  <c r="CQ25" i="15"/>
  <c r="CO26" i="15"/>
  <c r="CP25" i="15"/>
  <c r="CX24" i="15"/>
  <c r="CZ23" i="15"/>
  <c r="CY23" i="15"/>
  <c r="BN24" i="15"/>
  <c r="BP23" i="15"/>
  <c r="BO23" i="15"/>
  <c r="AV26" i="15"/>
  <c r="AW25" i="15"/>
  <c r="AX25" i="15"/>
  <c r="BE25" i="15"/>
  <c r="BG24" i="15"/>
  <c r="BF24" i="15"/>
  <c r="BY23" i="15"/>
  <c r="BW24" i="15"/>
  <c r="BX23" i="15"/>
  <c r="E23" i="15"/>
  <c r="D23" i="15"/>
  <c r="C24" i="15"/>
  <c r="CH24" i="15"/>
  <c r="CG24" i="15"/>
  <c r="CF25" i="15"/>
  <c r="AO25" i="15"/>
  <c r="AN25" i="15"/>
  <c r="AM26" i="15"/>
  <c r="W24" i="15"/>
  <c r="V24" i="15"/>
  <c r="U25" i="15"/>
  <c r="D20" i="14"/>
  <c r="C21" i="14"/>
  <c r="E20" i="14"/>
  <c r="BY22" i="14"/>
  <c r="BW23" i="14"/>
  <c r="BX22" i="14"/>
  <c r="AV21" i="14"/>
  <c r="AX20" i="14"/>
  <c r="AW20" i="14"/>
  <c r="AM22" i="14"/>
  <c r="AO21" i="14"/>
  <c r="AN21" i="14"/>
  <c r="BG21" i="14"/>
  <c r="BF21" i="14"/>
  <c r="BE22" i="14"/>
  <c r="BP20" i="14"/>
  <c r="BN21" i="14"/>
  <c r="BO20" i="14"/>
  <c r="AF21" i="14"/>
  <c r="AE21" i="14"/>
  <c r="AD22" i="14"/>
  <c r="V20" i="14"/>
  <c r="U21" i="14"/>
  <c r="W20" i="14"/>
  <c r="M21" i="14"/>
  <c r="N21" i="14"/>
  <c r="L22" i="14"/>
  <c r="EJ27" i="15" l="1"/>
  <c r="EH28" i="15"/>
  <c r="EI27" i="15"/>
  <c r="EH60" i="15"/>
  <c r="EI59" i="15"/>
  <c r="EJ59" i="15"/>
  <c r="DZ26" i="15"/>
  <c r="EA26" i="15"/>
  <c r="DY27" i="15"/>
  <c r="DI27" i="15"/>
  <c r="DH27" i="15"/>
  <c r="DG28" i="15"/>
  <c r="DP25" i="15"/>
  <c r="DR24" i="15"/>
  <c r="DQ24" i="15"/>
  <c r="CZ24" i="15"/>
  <c r="CY24" i="15"/>
  <c r="CX25" i="15"/>
  <c r="CQ26" i="15"/>
  <c r="CP26" i="15"/>
  <c r="CO27" i="15"/>
  <c r="BP24" i="15"/>
  <c r="BO24" i="15"/>
  <c r="BN25" i="15"/>
  <c r="BY24" i="15"/>
  <c r="BX24" i="15"/>
  <c r="BW25" i="15"/>
  <c r="CH25" i="15"/>
  <c r="CF26" i="15"/>
  <c r="CG25" i="15"/>
  <c r="AM27" i="15"/>
  <c r="AO26" i="15"/>
  <c r="AN26" i="15"/>
  <c r="AV27" i="15"/>
  <c r="AW26" i="15"/>
  <c r="AX26" i="15"/>
  <c r="W25" i="15"/>
  <c r="U26" i="15"/>
  <c r="V25" i="15"/>
  <c r="E24" i="15"/>
  <c r="D24" i="15"/>
  <c r="C25" i="15"/>
  <c r="BG25" i="15"/>
  <c r="BF25" i="15"/>
  <c r="BE26" i="15"/>
  <c r="D21" i="14"/>
  <c r="C22" i="14"/>
  <c r="E21" i="14"/>
  <c r="BG22" i="14"/>
  <c r="BE23" i="14"/>
  <c r="BF22" i="14"/>
  <c r="AX21" i="14"/>
  <c r="AV22" i="14"/>
  <c r="AW21" i="14"/>
  <c r="AO22" i="14"/>
  <c r="AN22" i="14"/>
  <c r="AM23" i="14"/>
  <c r="BP21" i="14"/>
  <c r="BO21" i="14"/>
  <c r="BN22" i="14"/>
  <c r="BY23" i="14"/>
  <c r="BX23" i="14"/>
  <c r="BW24" i="14"/>
  <c r="AF22" i="14"/>
  <c r="AE22" i="14"/>
  <c r="AD23" i="14"/>
  <c r="U22" i="14"/>
  <c r="W21" i="14"/>
  <c r="V21" i="14"/>
  <c r="L23" i="14"/>
  <c r="N22" i="14"/>
  <c r="M22" i="14"/>
  <c r="EJ60" i="15" l="1"/>
  <c r="EI60" i="15"/>
  <c r="EH61" i="15"/>
  <c r="EI28" i="15"/>
  <c r="EJ28" i="15"/>
  <c r="EH29" i="15"/>
  <c r="DY28" i="15"/>
  <c r="DZ27" i="15"/>
  <c r="EA27" i="15"/>
  <c r="DQ25" i="15"/>
  <c r="DP26" i="15"/>
  <c r="DR25" i="15"/>
  <c r="DG29" i="15"/>
  <c r="DI28" i="15"/>
  <c r="DH28" i="15"/>
  <c r="CQ27" i="15"/>
  <c r="CO28" i="15"/>
  <c r="CP27" i="15"/>
  <c r="CX26" i="15"/>
  <c r="CZ25" i="15"/>
  <c r="CY25" i="15"/>
  <c r="BP25" i="15"/>
  <c r="BN26" i="15"/>
  <c r="BO25" i="15"/>
  <c r="BG26" i="15"/>
  <c r="BF26" i="15"/>
  <c r="BE27" i="15"/>
  <c r="AO27" i="15"/>
  <c r="AM28" i="15"/>
  <c r="AN27" i="15"/>
  <c r="W26" i="15"/>
  <c r="V26" i="15"/>
  <c r="U27" i="15"/>
  <c r="CF27" i="15"/>
  <c r="CG26" i="15"/>
  <c r="CH26" i="15"/>
  <c r="AX27" i="15"/>
  <c r="AW27" i="15"/>
  <c r="AV28" i="15"/>
  <c r="C26" i="15"/>
  <c r="D25" i="15"/>
  <c r="E25" i="15"/>
  <c r="BW26" i="15"/>
  <c r="BX25" i="15"/>
  <c r="BY25" i="15"/>
  <c r="E22" i="14"/>
  <c r="D22" i="14"/>
  <c r="C23" i="14"/>
  <c r="BN23" i="14"/>
  <c r="BP22" i="14"/>
  <c r="BO22" i="14"/>
  <c r="AO23" i="14"/>
  <c r="AM24" i="14"/>
  <c r="AN23" i="14"/>
  <c r="AX22" i="14"/>
  <c r="AV23" i="14"/>
  <c r="AW22" i="14"/>
  <c r="BY24" i="14"/>
  <c r="BW25" i="14"/>
  <c r="BX24" i="14"/>
  <c r="BE24" i="14"/>
  <c r="BG23" i="14"/>
  <c r="BF23" i="14"/>
  <c r="AE23" i="14"/>
  <c r="AD24" i="14"/>
  <c r="AF23" i="14"/>
  <c r="U23" i="14"/>
  <c r="W22" i="14"/>
  <c r="V22" i="14"/>
  <c r="L24" i="14"/>
  <c r="M23" i="14"/>
  <c r="N23" i="14"/>
  <c r="DZ28" i="15" l="1"/>
  <c r="EA28" i="15"/>
  <c r="DY29" i="15"/>
  <c r="EH62" i="15"/>
  <c r="EI61" i="15"/>
  <c r="EJ61" i="15"/>
  <c r="EJ29" i="15"/>
  <c r="EH30" i="15"/>
  <c r="EI29" i="15"/>
  <c r="DI29" i="15"/>
  <c r="DH29" i="15"/>
  <c r="DG30" i="15"/>
  <c r="DP27" i="15"/>
  <c r="DR26" i="15"/>
  <c r="DQ26" i="15"/>
  <c r="CZ26" i="15"/>
  <c r="CY26" i="15"/>
  <c r="CX27" i="15"/>
  <c r="CQ28" i="15"/>
  <c r="CP28" i="15"/>
  <c r="CO29" i="15"/>
  <c r="BN27" i="15"/>
  <c r="BP26" i="15"/>
  <c r="BO26" i="15"/>
  <c r="CH27" i="15"/>
  <c r="CF28" i="15"/>
  <c r="CG27" i="15"/>
  <c r="AO28" i="15"/>
  <c r="AN28" i="15"/>
  <c r="AM29" i="15"/>
  <c r="E26" i="15"/>
  <c r="C27" i="15"/>
  <c r="D26" i="15"/>
  <c r="BY26" i="15"/>
  <c r="BX26" i="15"/>
  <c r="BW27" i="15"/>
  <c r="AX28" i="15"/>
  <c r="AV29" i="15"/>
  <c r="AW28" i="15"/>
  <c r="BE28" i="15"/>
  <c r="BF27" i="15"/>
  <c r="BG27" i="15"/>
  <c r="U28" i="15"/>
  <c r="V27" i="15"/>
  <c r="W27" i="15"/>
  <c r="E23" i="14"/>
  <c r="C24" i="14"/>
  <c r="D23" i="14"/>
  <c r="BW26" i="14"/>
  <c r="BY25" i="14"/>
  <c r="BX25" i="14"/>
  <c r="AO24" i="14"/>
  <c r="AM25" i="14"/>
  <c r="AN24" i="14"/>
  <c r="AX23" i="14"/>
  <c r="AW23" i="14"/>
  <c r="AV24" i="14"/>
  <c r="BG24" i="14"/>
  <c r="BE25" i="14"/>
  <c r="BF24" i="14"/>
  <c r="BP23" i="14"/>
  <c r="BN24" i="14"/>
  <c r="BO23" i="14"/>
  <c r="AD25" i="14"/>
  <c r="AF24" i="14"/>
  <c r="AE24" i="14"/>
  <c r="U24" i="14"/>
  <c r="W23" i="14"/>
  <c r="V23" i="14"/>
  <c r="L25" i="14"/>
  <c r="N24" i="14"/>
  <c r="M24" i="14"/>
  <c r="EJ62" i="15" l="1"/>
  <c r="EI62" i="15"/>
  <c r="EH63" i="15"/>
  <c r="EI30" i="15"/>
  <c r="EJ30" i="15"/>
  <c r="EJ34" i="15" s="1"/>
  <c r="DY30" i="15"/>
  <c r="DZ29" i="15"/>
  <c r="EA29" i="15"/>
  <c r="DP28" i="15"/>
  <c r="DQ27" i="15"/>
  <c r="DR27" i="15"/>
  <c r="DG31" i="15"/>
  <c r="DI30" i="15"/>
  <c r="DH30" i="15"/>
  <c r="CO30" i="15"/>
  <c r="CQ29" i="15"/>
  <c r="CP29" i="15"/>
  <c r="CX28" i="15"/>
  <c r="CZ27" i="15"/>
  <c r="CY27" i="15"/>
  <c r="BP27" i="15"/>
  <c r="BN28" i="15"/>
  <c r="BO27" i="15"/>
  <c r="C28" i="15"/>
  <c r="E27" i="15"/>
  <c r="D27" i="15"/>
  <c r="AN29" i="15"/>
  <c r="AM30" i="15"/>
  <c r="AO29" i="15"/>
  <c r="BW28" i="15"/>
  <c r="BY27" i="15"/>
  <c r="BX27" i="15"/>
  <c r="BE29" i="15"/>
  <c r="BG28" i="15"/>
  <c r="BF28" i="15"/>
  <c r="AX29" i="15"/>
  <c r="AW29" i="15"/>
  <c r="AV30" i="15"/>
  <c r="W28" i="15"/>
  <c r="V28" i="15"/>
  <c r="U29" i="15"/>
  <c r="CH28" i="15"/>
  <c r="CG28" i="15"/>
  <c r="CF29" i="15"/>
  <c r="C25" i="14"/>
  <c r="D24" i="14"/>
  <c r="E24" i="14"/>
  <c r="BG25" i="14"/>
  <c r="BE26" i="14"/>
  <c r="BF25" i="14"/>
  <c r="AV25" i="14"/>
  <c r="AX24" i="14"/>
  <c r="AW24" i="14"/>
  <c r="AM26" i="14"/>
  <c r="AO25" i="14"/>
  <c r="AN25" i="14"/>
  <c r="BP24" i="14"/>
  <c r="BO24" i="14"/>
  <c r="BN25" i="14"/>
  <c r="BY26" i="14"/>
  <c r="BX26" i="14"/>
  <c r="BW27" i="14"/>
  <c r="AF25" i="14"/>
  <c r="AD26" i="14"/>
  <c r="AE25" i="14"/>
  <c r="W24" i="14"/>
  <c r="V24" i="14"/>
  <c r="U25" i="14"/>
  <c r="M25" i="14"/>
  <c r="N25" i="14"/>
  <c r="L26" i="14"/>
  <c r="EH64" i="15" l="1"/>
  <c r="EI63" i="15"/>
  <c r="EJ63" i="15"/>
  <c r="DZ30" i="15"/>
  <c r="EA30" i="15"/>
  <c r="DY31" i="15"/>
  <c r="DI31" i="15"/>
  <c r="DH31" i="15"/>
  <c r="DG32" i="15"/>
  <c r="DP29" i="15"/>
  <c r="DR28" i="15"/>
  <c r="DQ28" i="15"/>
  <c r="CZ28" i="15"/>
  <c r="CY28" i="15"/>
  <c r="CX29" i="15"/>
  <c r="CQ30" i="15"/>
  <c r="CP30" i="15"/>
  <c r="CO31" i="15"/>
  <c r="BN29" i="15"/>
  <c r="BO28" i="15"/>
  <c r="BP28" i="15"/>
  <c r="AX30" i="15"/>
  <c r="AV31" i="15"/>
  <c r="AW30" i="15"/>
  <c r="W29" i="15"/>
  <c r="U30" i="15"/>
  <c r="V29" i="15"/>
  <c r="BY28" i="15"/>
  <c r="BW29" i="15"/>
  <c r="BX28" i="15"/>
  <c r="AM31" i="15"/>
  <c r="AO30" i="15"/>
  <c r="AN30" i="15"/>
  <c r="CH29" i="15"/>
  <c r="CF30" i="15"/>
  <c r="CG29" i="15"/>
  <c r="BE30" i="15"/>
  <c r="BG29" i="15"/>
  <c r="BF29" i="15"/>
  <c r="C29" i="15"/>
  <c r="E28" i="15"/>
  <c r="D28" i="15"/>
  <c r="D25" i="14"/>
  <c r="E25" i="14"/>
  <c r="C26" i="14"/>
  <c r="BP25" i="14"/>
  <c r="BN26" i="14"/>
  <c r="BO25" i="14"/>
  <c r="AX25" i="14"/>
  <c r="AW25" i="14"/>
  <c r="AV26" i="14"/>
  <c r="BY27" i="14"/>
  <c r="BX27" i="14"/>
  <c r="BW28" i="14"/>
  <c r="AO26" i="14"/>
  <c r="AM27" i="14"/>
  <c r="AN26" i="14"/>
  <c r="BG26" i="14"/>
  <c r="BE27" i="14"/>
  <c r="BF26" i="14"/>
  <c r="AF26" i="14"/>
  <c r="AD27" i="14"/>
  <c r="AE26" i="14"/>
  <c r="V25" i="14"/>
  <c r="U26" i="14"/>
  <c r="W25" i="14"/>
  <c r="L27" i="14"/>
  <c r="N26" i="14"/>
  <c r="M26" i="14"/>
  <c r="EI64" i="15" l="1"/>
  <c r="EH65" i="15"/>
  <c r="DY32" i="15"/>
  <c r="EA31" i="15"/>
  <c r="DZ31" i="15"/>
  <c r="DR29" i="15"/>
  <c r="DP30" i="15"/>
  <c r="DQ29" i="15"/>
  <c r="DI32" i="15"/>
  <c r="DH32" i="15"/>
  <c r="CQ31" i="15"/>
  <c r="CO32" i="15"/>
  <c r="CO33" i="15" s="1"/>
  <c r="CP31" i="15"/>
  <c r="CX30" i="15"/>
  <c r="CZ29" i="15"/>
  <c r="CY29" i="15"/>
  <c r="BP29" i="15"/>
  <c r="BN30" i="15"/>
  <c r="BO29" i="15"/>
  <c r="BG30" i="15"/>
  <c r="BF30" i="15"/>
  <c r="BE31" i="15"/>
  <c r="AX31" i="15"/>
  <c r="AW31" i="15"/>
  <c r="AV32" i="15"/>
  <c r="CG30" i="15"/>
  <c r="CF31" i="15"/>
  <c r="CH30" i="15"/>
  <c r="AM32" i="15"/>
  <c r="AO31" i="15"/>
  <c r="AN31" i="15"/>
  <c r="U31" i="15"/>
  <c r="V30" i="15"/>
  <c r="W30" i="15"/>
  <c r="BY29" i="15"/>
  <c r="BX29" i="15"/>
  <c r="BW30" i="15"/>
  <c r="E29" i="15"/>
  <c r="C30" i="15"/>
  <c r="D29" i="15"/>
  <c r="E26" i="14"/>
  <c r="C27" i="14"/>
  <c r="D26" i="14"/>
  <c r="AO27" i="14"/>
  <c r="AM28" i="14"/>
  <c r="AN27" i="14"/>
  <c r="BY28" i="14"/>
  <c r="BW29" i="14"/>
  <c r="BX28" i="14"/>
  <c r="AX26" i="14"/>
  <c r="AW26" i="14"/>
  <c r="AV27" i="14"/>
  <c r="BE28" i="14"/>
  <c r="BG27" i="14"/>
  <c r="BF27" i="14"/>
  <c r="BN27" i="14"/>
  <c r="BP26" i="14"/>
  <c r="BO26" i="14"/>
  <c r="AE27" i="14"/>
  <c r="AF27" i="14"/>
  <c r="AD28" i="14"/>
  <c r="U27" i="14"/>
  <c r="W26" i="14"/>
  <c r="V26" i="14"/>
  <c r="L28" i="14"/>
  <c r="N27" i="14"/>
  <c r="M27" i="14"/>
  <c r="EA32" i="15" l="1"/>
  <c r="DZ32" i="15"/>
  <c r="DY33" i="15"/>
  <c r="EH66" i="15"/>
  <c r="EJ65" i="15"/>
  <c r="EJ67" i="15" s="1"/>
  <c r="EI65" i="15"/>
  <c r="CQ33" i="15"/>
  <c r="CP33" i="15"/>
  <c r="DI33" i="15"/>
  <c r="DI34" i="15" s="1"/>
  <c r="DG36" i="15"/>
  <c r="DQ30" i="15"/>
  <c r="DR30" i="15"/>
  <c r="CZ30" i="15"/>
  <c r="CY30" i="15"/>
  <c r="CX31" i="15"/>
  <c r="CQ32" i="15"/>
  <c r="CP32" i="15"/>
  <c r="CO36" i="15"/>
  <c r="BN31" i="15"/>
  <c r="BP30" i="15"/>
  <c r="BO30" i="15"/>
  <c r="AW32" i="15"/>
  <c r="AX32" i="15"/>
  <c r="BG31" i="15"/>
  <c r="BE32" i="15"/>
  <c r="BE33" i="15" s="1"/>
  <c r="BF31" i="15"/>
  <c r="CH31" i="15"/>
  <c r="CF32" i="15"/>
  <c r="CG31" i="15"/>
  <c r="BW31" i="15"/>
  <c r="BY30" i="15"/>
  <c r="BX30" i="15"/>
  <c r="U32" i="15"/>
  <c r="W31" i="15"/>
  <c r="V31" i="15"/>
  <c r="E30" i="15"/>
  <c r="C31" i="15"/>
  <c r="D30" i="15"/>
  <c r="AO32" i="15"/>
  <c r="AM33" i="15"/>
  <c r="AN32" i="15"/>
  <c r="E27" i="14"/>
  <c r="C28" i="14"/>
  <c r="D27" i="14"/>
  <c r="BG28" i="14"/>
  <c r="BF28" i="14"/>
  <c r="BE29" i="14"/>
  <c r="AX27" i="14"/>
  <c r="AV28" i="14"/>
  <c r="AW27" i="14"/>
  <c r="BW30" i="14"/>
  <c r="BY29" i="14"/>
  <c r="BX29" i="14"/>
  <c r="AO28" i="14"/>
  <c r="AN28" i="14"/>
  <c r="AM29" i="14"/>
  <c r="BP27" i="14"/>
  <c r="BN28" i="14"/>
  <c r="BO27" i="14"/>
  <c r="AD29" i="14"/>
  <c r="AF28" i="14"/>
  <c r="AE28" i="14"/>
  <c r="U28" i="14"/>
  <c r="W27" i="14"/>
  <c r="V27" i="14"/>
  <c r="M28" i="14"/>
  <c r="L29" i="14"/>
  <c r="N28" i="14"/>
  <c r="EI66" i="15" l="1"/>
  <c r="EH70" i="15"/>
  <c r="EA33" i="15"/>
  <c r="EA34" i="15" s="1"/>
  <c r="DZ33" i="15"/>
  <c r="DY36" i="15"/>
  <c r="CQ34" i="15"/>
  <c r="BG33" i="15"/>
  <c r="BF33" i="15"/>
  <c r="DG37" i="15"/>
  <c r="DI36" i="15"/>
  <c r="DH36" i="15"/>
  <c r="CO37" i="15"/>
  <c r="CQ36" i="15"/>
  <c r="CP36" i="15"/>
  <c r="CX32" i="15"/>
  <c r="CX33" i="15" s="1"/>
  <c r="CZ31" i="15"/>
  <c r="CY31" i="15"/>
  <c r="BN32" i="15"/>
  <c r="BP31" i="15"/>
  <c r="BO31" i="15"/>
  <c r="AM36" i="15"/>
  <c r="AN33" i="15"/>
  <c r="AO33" i="15"/>
  <c r="AO34" i="15" s="1"/>
  <c r="BG32" i="15"/>
  <c r="BG34" i="15" s="1"/>
  <c r="BF32" i="15"/>
  <c r="BE36" i="15"/>
  <c r="C32" i="15"/>
  <c r="E31" i="15"/>
  <c r="D31" i="15"/>
  <c r="U36" i="15"/>
  <c r="W32" i="15"/>
  <c r="W34" i="15" s="1"/>
  <c r="V32" i="15"/>
  <c r="CH32" i="15"/>
  <c r="CG32" i="15"/>
  <c r="AX33" i="15"/>
  <c r="AV36" i="15"/>
  <c r="BW32" i="15"/>
  <c r="BX31" i="15"/>
  <c r="BY31" i="15"/>
  <c r="E28" i="14"/>
  <c r="D28" i="14"/>
  <c r="C29" i="14"/>
  <c r="AM30" i="14"/>
  <c r="AO29" i="14"/>
  <c r="AN29" i="14"/>
  <c r="AV29" i="14"/>
  <c r="AX28" i="14"/>
  <c r="AW28" i="14"/>
  <c r="BY30" i="14"/>
  <c r="BW31" i="14"/>
  <c r="BX30" i="14"/>
  <c r="BG29" i="14"/>
  <c r="BF29" i="14"/>
  <c r="BE30" i="14"/>
  <c r="BP28" i="14"/>
  <c r="BN29" i="14"/>
  <c r="BO28" i="14"/>
  <c r="AE29" i="14"/>
  <c r="AD30" i="14"/>
  <c r="AF29" i="14"/>
  <c r="V28" i="14"/>
  <c r="U29" i="14"/>
  <c r="W28" i="14"/>
  <c r="N29" i="14"/>
  <c r="L30" i="14"/>
  <c r="M29" i="14"/>
  <c r="DY37" i="15" l="1"/>
  <c r="DZ36" i="15"/>
  <c r="EA36" i="15"/>
  <c r="EH71" i="15"/>
  <c r="EJ70" i="15"/>
  <c r="EI70" i="15"/>
  <c r="CY33" i="15"/>
  <c r="CZ33" i="15"/>
  <c r="DH37" i="15"/>
  <c r="DI37" i="15"/>
  <c r="DG38" i="15"/>
  <c r="CZ32" i="15"/>
  <c r="CZ34" i="15" s="1"/>
  <c r="CY32" i="15"/>
  <c r="CX36" i="15"/>
  <c r="CP37" i="15"/>
  <c r="CO38" i="15"/>
  <c r="CQ37" i="15"/>
  <c r="AX34" i="15"/>
  <c r="BO32" i="15"/>
  <c r="BN33" i="15"/>
  <c r="BP32" i="15"/>
  <c r="BE37" i="15"/>
  <c r="BG36" i="15"/>
  <c r="BF36" i="15"/>
  <c r="C33" i="15"/>
  <c r="E32" i="15"/>
  <c r="D32" i="15"/>
  <c r="CH33" i="15"/>
  <c r="CF36" i="15"/>
  <c r="AX36" i="15"/>
  <c r="AV37" i="15"/>
  <c r="AW36" i="15"/>
  <c r="BW36" i="15"/>
  <c r="BY32" i="15"/>
  <c r="BY34" i="15" s="1"/>
  <c r="BX32" i="15"/>
  <c r="U37" i="15"/>
  <c r="W36" i="15"/>
  <c r="V36" i="15"/>
  <c r="AN36" i="15"/>
  <c r="AM37" i="15"/>
  <c r="AO36" i="15"/>
  <c r="C30" i="14"/>
  <c r="E29" i="14"/>
  <c r="D29" i="14"/>
  <c r="BE31" i="14"/>
  <c r="BG30" i="14"/>
  <c r="BF30" i="14"/>
  <c r="BY31" i="14"/>
  <c r="BX31" i="14"/>
  <c r="BW32" i="14"/>
  <c r="AX29" i="14"/>
  <c r="AV30" i="14"/>
  <c r="AW29" i="14"/>
  <c r="BN30" i="14"/>
  <c r="BP29" i="14"/>
  <c r="BO29" i="14"/>
  <c r="AO30" i="14"/>
  <c r="AN30" i="14"/>
  <c r="AM31" i="14"/>
  <c r="AF30" i="14"/>
  <c r="AE30" i="14"/>
  <c r="AD31" i="14"/>
  <c r="U30" i="14"/>
  <c r="W29" i="14"/>
  <c r="V29" i="14"/>
  <c r="L31" i="14"/>
  <c r="N30" i="14"/>
  <c r="M30" i="14"/>
  <c r="EI71" i="15" l="1"/>
  <c r="EJ71" i="15"/>
  <c r="EH72" i="15"/>
  <c r="EA37" i="15"/>
  <c r="DZ37" i="15"/>
  <c r="DY38" i="15"/>
  <c r="DR34" i="15"/>
  <c r="DG39" i="15"/>
  <c r="DI38" i="15"/>
  <c r="DH38" i="15"/>
  <c r="CO39" i="15"/>
  <c r="CQ38" i="15"/>
  <c r="CP38" i="15"/>
  <c r="CZ36" i="15"/>
  <c r="CY36" i="15"/>
  <c r="CX37" i="15"/>
  <c r="CH34" i="15"/>
  <c r="BO33" i="15"/>
  <c r="BN36" i="15"/>
  <c r="BP33" i="15"/>
  <c r="BP34" i="15" s="1"/>
  <c r="AV38" i="15"/>
  <c r="AX37" i="15"/>
  <c r="AW37" i="15"/>
  <c r="C36" i="15"/>
  <c r="E33" i="15"/>
  <c r="E34" i="15" s="1"/>
  <c r="D33" i="15"/>
  <c r="BX36" i="15"/>
  <c r="BY36" i="15"/>
  <c r="BW37" i="15"/>
  <c r="AO37" i="15"/>
  <c r="AN37" i="15"/>
  <c r="AM38" i="15"/>
  <c r="V37" i="15"/>
  <c r="U38" i="15"/>
  <c r="W37" i="15"/>
  <c r="CH36" i="15"/>
  <c r="CG36" i="15"/>
  <c r="CF37" i="15"/>
  <c r="BE38" i="15"/>
  <c r="BG37" i="15"/>
  <c r="BF37" i="15"/>
  <c r="C31" i="14"/>
  <c r="E30" i="14"/>
  <c r="D30" i="14"/>
  <c r="BN31" i="14"/>
  <c r="BP30" i="14"/>
  <c r="BO30" i="14"/>
  <c r="BY32" i="14"/>
  <c r="BW33" i="14"/>
  <c r="BX32" i="14"/>
  <c r="AO31" i="14"/>
  <c r="AM32" i="14"/>
  <c r="AN31" i="14"/>
  <c r="AX30" i="14"/>
  <c r="AW30" i="14"/>
  <c r="AV31" i="14"/>
  <c r="BE32" i="14"/>
  <c r="BG31" i="14"/>
  <c r="BF31" i="14"/>
  <c r="AE31" i="14"/>
  <c r="AF31" i="14"/>
  <c r="AD32" i="14"/>
  <c r="W30" i="14"/>
  <c r="U31" i="14"/>
  <c r="V30" i="14"/>
  <c r="M31" i="14"/>
  <c r="L32" i="14"/>
  <c r="N31" i="14"/>
  <c r="EH73" i="15" l="1"/>
  <c r="EI72" i="15"/>
  <c r="EJ72" i="15"/>
  <c r="DY39" i="15"/>
  <c r="EA38" i="15"/>
  <c r="DZ38" i="15"/>
  <c r="DH39" i="15"/>
  <c r="DG40" i="15"/>
  <c r="DI39" i="15"/>
  <c r="DR36" i="15"/>
  <c r="DQ36" i="15"/>
  <c r="DP37" i="15"/>
  <c r="CY37" i="15"/>
  <c r="CX38" i="15"/>
  <c r="CZ37" i="15"/>
  <c r="CP39" i="15"/>
  <c r="CO40" i="15"/>
  <c r="CQ39" i="15"/>
  <c r="BP36" i="15"/>
  <c r="BN37" i="15"/>
  <c r="BO36" i="15"/>
  <c r="C37" i="15"/>
  <c r="E36" i="15"/>
  <c r="D36" i="15"/>
  <c r="AO38" i="15"/>
  <c r="AM39" i="15"/>
  <c r="AN38" i="15"/>
  <c r="BF38" i="15"/>
  <c r="BG38" i="15"/>
  <c r="BE39" i="15"/>
  <c r="BW38" i="15"/>
  <c r="BY37" i="15"/>
  <c r="BX37" i="15"/>
  <c r="CF38" i="15"/>
  <c r="CH37" i="15"/>
  <c r="CG37" i="15"/>
  <c r="W38" i="15"/>
  <c r="U39" i="15"/>
  <c r="V38" i="15"/>
  <c r="AX38" i="15"/>
  <c r="AV39" i="15"/>
  <c r="AW38" i="15"/>
  <c r="E31" i="14"/>
  <c r="D31" i="14"/>
  <c r="C32" i="14"/>
  <c r="AV32" i="14"/>
  <c r="AX31" i="14"/>
  <c r="AW31" i="14"/>
  <c r="BY33" i="14"/>
  <c r="BY34" i="14" s="1"/>
  <c r="BX33" i="14"/>
  <c r="BW36" i="14"/>
  <c r="AO32" i="14"/>
  <c r="AO34" i="14" s="1"/>
  <c r="AN32" i="14"/>
  <c r="AM36" i="14"/>
  <c r="BG32" i="14"/>
  <c r="BG34" i="14" s="1"/>
  <c r="BF32" i="14"/>
  <c r="BE36" i="14"/>
  <c r="BP31" i="14"/>
  <c r="BO31" i="14"/>
  <c r="BN32" i="14"/>
  <c r="AD33" i="14"/>
  <c r="AF32" i="14"/>
  <c r="AE32" i="14"/>
  <c r="U32" i="14"/>
  <c r="W31" i="14"/>
  <c r="V31" i="14"/>
  <c r="M32" i="14"/>
  <c r="L36" i="14"/>
  <c r="N32" i="14"/>
  <c r="N34" i="14" s="1"/>
  <c r="EI73" i="15" l="1"/>
  <c r="EJ73" i="15"/>
  <c r="EH74" i="15"/>
  <c r="EA39" i="15"/>
  <c r="DZ39" i="15"/>
  <c r="DY40" i="15"/>
  <c r="DG41" i="15"/>
  <c r="DI40" i="15"/>
  <c r="DH40" i="15"/>
  <c r="DP38" i="15"/>
  <c r="DR37" i="15"/>
  <c r="DQ37" i="15"/>
  <c r="CO41" i="15"/>
  <c r="CQ40" i="15"/>
  <c r="CP40" i="15"/>
  <c r="CZ38" i="15"/>
  <c r="CY38" i="15"/>
  <c r="CX39" i="15"/>
  <c r="BO37" i="15"/>
  <c r="BN38" i="15"/>
  <c r="BP37" i="15"/>
  <c r="U40" i="15"/>
  <c r="V39" i="15"/>
  <c r="W39" i="15"/>
  <c r="AO39" i="15"/>
  <c r="AM40" i="15"/>
  <c r="AN39" i="15"/>
  <c r="CH38" i="15"/>
  <c r="CF39" i="15"/>
  <c r="CG38" i="15"/>
  <c r="C38" i="15"/>
  <c r="E37" i="15"/>
  <c r="D37" i="15"/>
  <c r="BY38" i="15"/>
  <c r="BX38" i="15"/>
  <c r="BW39" i="15"/>
  <c r="BE40" i="15"/>
  <c r="BF39" i="15"/>
  <c r="BG39" i="15"/>
  <c r="AW39" i="15"/>
  <c r="AX39" i="15"/>
  <c r="AV40" i="15"/>
  <c r="E32" i="14"/>
  <c r="C33" i="14"/>
  <c r="D32" i="14"/>
  <c r="BE37" i="14"/>
  <c r="BG36" i="14"/>
  <c r="BF36" i="14"/>
  <c r="AN36" i="14"/>
  <c r="AM37" i="14"/>
  <c r="AO36" i="14"/>
  <c r="BX36" i="14"/>
  <c r="BY36" i="14"/>
  <c r="BW37" i="14"/>
  <c r="BP32" i="14"/>
  <c r="BN33" i="14"/>
  <c r="BO32" i="14"/>
  <c r="AX32" i="14"/>
  <c r="AV33" i="14"/>
  <c r="AW32" i="14"/>
  <c r="AF33" i="14"/>
  <c r="AF34" i="14" s="1"/>
  <c r="AD36" i="14"/>
  <c r="AE33" i="14"/>
  <c r="U33" i="14"/>
  <c r="W32" i="14"/>
  <c r="V32" i="14"/>
  <c r="L37" i="14"/>
  <c r="N36" i="14"/>
  <c r="M36" i="14"/>
  <c r="EH75" i="15" l="1"/>
  <c r="EJ74" i="15"/>
  <c r="EI74" i="15"/>
  <c r="DY41" i="15"/>
  <c r="EA40" i="15"/>
  <c r="DZ40" i="15"/>
  <c r="DR38" i="15"/>
  <c r="DQ38" i="15"/>
  <c r="DP39" i="15"/>
  <c r="DH41" i="15"/>
  <c r="DG42" i="15"/>
  <c r="DI41" i="15"/>
  <c r="CP41" i="15"/>
  <c r="CO42" i="15"/>
  <c r="CQ41" i="15"/>
  <c r="CY39" i="15"/>
  <c r="CX40" i="15"/>
  <c r="CZ39" i="15"/>
  <c r="BN39" i="15"/>
  <c r="BO38" i="15"/>
  <c r="BP38" i="15"/>
  <c r="W40" i="15"/>
  <c r="U41" i="15"/>
  <c r="V40" i="15"/>
  <c r="C39" i="15"/>
  <c r="D38" i="15"/>
  <c r="E38" i="15"/>
  <c r="AX40" i="15"/>
  <c r="AV41" i="15"/>
  <c r="AW40" i="15"/>
  <c r="CG39" i="15"/>
  <c r="CH39" i="15"/>
  <c r="CF40" i="15"/>
  <c r="AN40" i="15"/>
  <c r="AO40" i="15"/>
  <c r="AM41" i="15"/>
  <c r="BF40" i="15"/>
  <c r="BG40" i="15"/>
  <c r="BE41" i="15"/>
  <c r="BY39" i="15"/>
  <c r="BW40" i="15"/>
  <c r="BX39" i="15"/>
  <c r="E33" i="14"/>
  <c r="E34" i="14" s="1"/>
  <c r="D33" i="14"/>
  <c r="C36" i="14"/>
  <c r="BN36" i="14"/>
  <c r="BP33" i="14"/>
  <c r="BP34" i="14" s="1"/>
  <c r="BO33" i="14"/>
  <c r="BX37" i="14"/>
  <c r="BW38" i="14"/>
  <c r="BY37" i="14"/>
  <c r="AN37" i="14"/>
  <c r="AO37" i="14"/>
  <c r="AM38" i="14"/>
  <c r="AX33" i="14"/>
  <c r="AX34" i="14" s="1"/>
  <c r="AW33" i="14"/>
  <c r="AV36" i="14"/>
  <c r="BG37" i="14"/>
  <c r="BF37" i="14"/>
  <c r="BE38" i="14"/>
  <c r="AD37" i="14"/>
  <c r="AE36" i="14"/>
  <c r="AF36" i="14"/>
  <c r="U36" i="14"/>
  <c r="V33" i="14"/>
  <c r="W33" i="14"/>
  <c r="W34" i="14" s="1"/>
  <c r="L38" i="14"/>
  <c r="N37" i="14"/>
  <c r="M37" i="14"/>
  <c r="EA41" i="15" l="1"/>
  <c r="DZ41" i="15"/>
  <c r="DY42" i="15"/>
  <c r="EI75" i="15"/>
  <c r="EJ75" i="15"/>
  <c r="EH76" i="15"/>
  <c r="DG43" i="15"/>
  <c r="DI42" i="15"/>
  <c r="DH42" i="15"/>
  <c r="DP40" i="15"/>
  <c r="DR39" i="15"/>
  <c r="DQ39" i="15"/>
  <c r="CZ40" i="15"/>
  <c r="CY40" i="15"/>
  <c r="CX41" i="15"/>
  <c r="CO43" i="15"/>
  <c r="CQ42" i="15"/>
  <c r="CP42" i="15"/>
  <c r="BO39" i="15"/>
  <c r="BN40" i="15"/>
  <c r="BP39" i="15"/>
  <c r="AO41" i="15"/>
  <c r="AM42" i="15"/>
  <c r="AN41" i="15"/>
  <c r="BG41" i="15"/>
  <c r="BF41" i="15"/>
  <c r="BE42" i="15"/>
  <c r="E39" i="15"/>
  <c r="D39" i="15"/>
  <c r="C40" i="15"/>
  <c r="BX40" i="15"/>
  <c r="BY40" i="15"/>
  <c r="BW41" i="15"/>
  <c r="AX41" i="15"/>
  <c r="AV42" i="15"/>
  <c r="AW41" i="15"/>
  <c r="V41" i="15"/>
  <c r="U42" i="15"/>
  <c r="W41" i="15"/>
  <c r="CH40" i="15"/>
  <c r="CF41" i="15"/>
  <c r="CG40" i="15"/>
  <c r="E36" i="14"/>
  <c r="D36" i="14"/>
  <c r="C37" i="14"/>
  <c r="AM39" i="14"/>
  <c r="AO38" i="14"/>
  <c r="AN38" i="14"/>
  <c r="BW39" i="14"/>
  <c r="BY38" i="14"/>
  <c r="BX38" i="14"/>
  <c r="BF38" i="14"/>
  <c r="BE39" i="14"/>
  <c r="BG38" i="14"/>
  <c r="AW36" i="14"/>
  <c r="AV37" i="14"/>
  <c r="AX36" i="14"/>
  <c r="BP36" i="14"/>
  <c r="BO36" i="14"/>
  <c r="BN37" i="14"/>
  <c r="AE37" i="14"/>
  <c r="AD38" i="14"/>
  <c r="AF37" i="14"/>
  <c r="W36" i="14"/>
  <c r="U37" i="14"/>
  <c r="V36" i="14"/>
  <c r="N38" i="14"/>
  <c r="M38" i="14"/>
  <c r="L39" i="14"/>
  <c r="EH77" i="15" l="1"/>
  <c r="EI76" i="15"/>
  <c r="EJ76" i="15"/>
  <c r="DY43" i="15"/>
  <c r="DZ42" i="15"/>
  <c r="EA42" i="15"/>
  <c r="DR40" i="15"/>
  <c r="DQ40" i="15"/>
  <c r="DP41" i="15"/>
  <c r="DH43" i="15"/>
  <c r="DG44" i="15"/>
  <c r="DI43" i="15"/>
  <c r="CP43" i="15"/>
  <c r="CO44" i="15"/>
  <c r="CQ43" i="15"/>
  <c r="CY41" i="15"/>
  <c r="CX42" i="15"/>
  <c r="CZ41" i="15"/>
  <c r="BN41" i="15"/>
  <c r="BO40" i="15"/>
  <c r="BP40" i="15"/>
  <c r="AV43" i="15"/>
  <c r="AW42" i="15"/>
  <c r="AX42" i="15"/>
  <c r="BY41" i="15"/>
  <c r="BW42" i="15"/>
  <c r="BX41" i="15"/>
  <c r="AO42" i="15"/>
  <c r="AM43" i="15"/>
  <c r="AN42" i="15"/>
  <c r="BF42" i="15"/>
  <c r="BG42" i="15"/>
  <c r="BE43" i="15"/>
  <c r="W42" i="15"/>
  <c r="V42" i="15"/>
  <c r="U43" i="15"/>
  <c r="D40" i="15"/>
  <c r="C41" i="15"/>
  <c r="E40" i="15"/>
  <c r="CH41" i="15"/>
  <c r="CF42" i="15"/>
  <c r="CG41" i="15"/>
  <c r="E37" i="14"/>
  <c r="C38" i="14"/>
  <c r="D37" i="14"/>
  <c r="BF39" i="14"/>
  <c r="BG39" i="14"/>
  <c r="BE40" i="14"/>
  <c r="AO39" i="14"/>
  <c r="AN39" i="14"/>
  <c r="AM40" i="14"/>
  <c r="BY39" i="14"/>
  <c r="BX39" i="14"/>
  <c r="BW40" i="14"/>
  <c r="BO37" i="14"/>
  <c r="BP37" i="14"/>
  <c r="BN38" i="14"/>
  <c r="AV38" i="14"/>
  <c r="AX37" i="14"/>
  <c r="AW37" i="14"/>
  <c r="AD39" i="14"/>
  <c r="AF38" i="14"/>
  <c r="AE38" i="14"/>
  <c r="W37" i="14"/>
  <c r="V37" i="14"/>
  <c r="U38" i="14"/>
  <c r="L40" i="14"/>
  <c r="M39" i="14"/>
  <c r="N39" i="14"/>
  <c r="EA43" i="15" l="1"/>
  <c r="DY44" i="15"/>
  <c r="DZ43" i="15"/>
  <c r="EI77" i="15"/>
  <c r="EH78" i="15"/>
  <c r="EJ77" i="15"/>
  <c r="DG45" i="15"/>
  <c r="DI44" i="15"/>
  <c r="DH44" i="15"/>
  <c r="DP42" i="15"/>
  <c r="DR41" i="15"/>
  <c r="DQ41" i="15"/>
  <c r="CZ42" i="15"/>
  <c r="CY42" i="15"/>
  <c r="CX43" i="15"/>
  <c r="CO45" i="15"/>
  <c r="CQ44" i="15"/>
  <c r="CP44" i="15"/>
  <c r="BP41" i="15"/>
  <c r="BN42" i="15"/>
  <c r="BO41" i="15"/>
  <c r="BG43" i="15"/>
  <c r="BF43" i="15"/>
  <c r="BE44" i="15"/>
  <c r="AO43" i="15"/>
  <c r="AM44" i="15"/>
  <c r="AN43" i="15"/>
  <c r="BY42" i="15"/>
  <c r="BW43" i="15"/>
  <c r="BX42" i="15"/>
  <c r="E41" i="15"/>
  <c r="D41" i="15"/>
  <c r="C42" i="15"/>
  <c r="W43" i="15"/>
  <c r="U44" i="15"/>
  <c r="V43" i="15"/>
  <c r="CH42" i="15"/>
  <c r="CF43" i="15"/>
  <c r="CG42" i="15"/>
  <c r="AW43" i="15"/>
  <c r="AV44" i="15"/>
  <c r="AX43" i="15"/>
  <c r="E38" i="14"/>
  <c r="D38" i="14"/>
  <c r="C39" i="14"/>
  <c r="AN40" i="14"/>
  <c r="AM41" i="14"/>
  <c r="AO40" i="14"/>
  <c r="BE41" i="14"/>
  <c r="BG40" i="14"/>
  <c r="BF40" i="14"/>
  <c r="BO38" i="14"/>
  <c r="BP38" i="14"/>
  <c r="BN39" i="14"/>
  <c r="AX38" i="14"/>
  <c r="AW38" i="14"/>
  <c r="AV39" i="14"/>
  <c r="BX40" i="14"/>
  <c r="BY40" i="14"/>
  <c r="BW41" i="14"/>
  <c r="AD40" i="14"/>
  <c r="AE39" i="14"/>
  <c r="AF39" i="14"/>
  <c r="W38" i="14"/>
  <c r="V38" i="14"/>
  <c r="U39" i="14"/>
  <c r="L41" i="14"/>
  <c r="N40" i="14"/>
  <c r="M40" i="14"/>
  <c r="EH79" i="15" l="1"/>
  <c r="EJ78" i="15"/>
  <c r="EI78" i="15"/>
  <c r="DY45" i="15"/>
  <c r="EA44" i="15"/>
  <c r="DZ44" i="15"/>
  <c r="DR42" i="15"/>
  <c r="DQ42" i="15"/>
  <c r="DP43" i="15"/>
  <c r="DH45" i="15"/>
  <c r="DG46" i="15"/>
  <c r="DI45" i="15"/>
  <c r="CP45" i="15"/>
  <c r="CO46" i="15"/>
  <c r="CQ45" i="15"/>
  <c r="CX44" i="15"/>
  <c r="CY43" i="15"/>
  <c r="CZ43" i="15"/>
  <c r="BN43" i="15"/>
  <c r="BP42" i="15"/>
  <c r="BO42" i="15"/>
  <c r="BY43" i="15"/>
  <c r="BW44" i="15"/>
  <c r="BX43" i="15"/>
  <c r="D42" i="15"/>
  <c r="E42" i="15"/>
  <c r="C43" i="15"/>
  <c r="AN44" i="15"/>
  <c r="AO44" i="15"/>
  <c r="AM45" i="15"/>
  <c r="CG43" i="15"/>
  <c r="CH43" i="15"/>
  <c r="CF44" i="15"/>
  <c r="BE45" i="15"/>
  <c r="BF44" i="15"/>
  <c r="BG44" i="15"/>
  <c r="AW44" i="15"/>
  <c r="AX44" i="15"/>
  <c r="AV45" i="15"/>
  <c r="W44" i="15"/>
  <c r="U45" i="15"/>
  <c r="V44" i="15"/>
  <c r="D39" i="14"/>
  <c r="E39" i="14"/>
  <c r="C40" i="14"/>
  <c r="BN40" i="14"/>
  <c r="BP39" i="14"/>
  <c r="BO39" i="14"/>
  <c r="BG41" i="14"/>
  <c r="BF41" i="14"/>
  <c r="BE42" i="14"/>
  <c r="BX41" i="14"/>
  <c r="BW42" i="14"/>
  <c r="BY41" i="14"/>
  <c r="AN41" i="14"/>
  <c r="AO41" i="14"/>
  <c r="AM42" i="14"/>
  <c r="AW39" i="14"/>
  <c r="AX39" i="14"/>
  <c r="AV40" i="14"/>
  <c r="AD41" i="14"/>
  <c r="AF40" i="14"/>
  <c r="AE40" i="14"/>
  <c r="U40" i="14"/>
  <c r="W39" i="14"/>
  <c r="V39" i="14"/>
  <c r="M41" i="14"/>
  <c r="L42" i="14"/>
  <c r="N41" i="14"/>
  <c r="EA45" i="15" l="1"/>
  <c r="DY46" i="15"/>
  <c r="DZ45" i="15"/>
  <c r="EI79" i="15"/>
  <c r="EH80" i="15"/>
  <c r="EJ79" i="15"/>
  <c r="DG47" i="15"/>
  <c r="DI46" i="15"/>
  <c r="DH46" i="15"/>
  <c r="DP44" i="15"/>
  <c r="DR43" i="15"/>
  <c r="DQ43" i="15"/>
  <c r="CZ44" i="15"/>
  <c r="CY44" i="15"/>
  <c r="CX45" i="15"/>
  <c r="CO47" i="15"/>
  <c r="CQ46" i="15"/>
  <c r="CP46" i="15"/>
  <c r="BN44" i="15"/>
  <c r="BP43" i="15"/>
  <c r="BO43" i="15"/>
  <c r="AX45" i="15"/>
  <c r="AV46" i="15"/>
  <c r="AW45" i="15"/>
  <c r="CF45" i="15"/>
  <c r="CG44" i="15"/>
  <c r="CH44" i="15"/>
  <c r="C44" i="15"/>
  <c r="D43" i="15"/>
  <c r="E43" i="15"/>
  <c r="AO45" i="15"/>
  <c r="AM46" i="15"/>
  <c r="AN45" i="15"/>
  <c r="BG45" i="15"/>
  <c r="BF45" i="15"/>
  <c r="BE46" i="15"/>
  <c r="V45" i="15"/>
  <c r="W45" i="15"/>
  <c r="U46" i="15"/>
  <c r="BX44" i="15"/>
  <c r="BY44" i="15"/>
  <c r="BW45" i="15"/>
  <c r="C41" i="14"/>
  <c r="D40" i="14"/>
  <c r="E40" i="14"/>
  <c r="BW43" i="14"/>
  <c r="BY42" i="14"/>
  <c r="BX42" i="14"/>
  <c r="AW40" i="14"/>
  <c r="AV41" i="14"/>
  <c r="AX40" i="14"/>
  <c r="BF42" i="14"/>
  <c r="BE43" i="14"/>
  <c r="BG42" i="14"/>
  <c r="AM43" i="14"/>
  <c r="AO42" i="14"/>
  <c r="AN42" i="14"/>
  <c r="BP40" i="14"/>
  <c r="BO40" i="14"/>
  <c r="BN41" i="14"/>
  <c r="AE41" i="14"/>
  <c r="AD42" i="14"/>
  <c r="AF41" i="14"/>
  <c r="W40" i="14"/>
  <c r="U41" i="14"/>
  <c r="V40" i="14"/>
  <c r="N42" i="14"/>
  <c r="M42" i="14"/>
  <c r="L43" i="14"/>
  <c r="EH81" i="15" l="1"/>
  <c r="EJ80" i="15"/>
  <c r="EI80" i="15"/>
  <c r="DY47" i="15"/>
  <c r="DZ46" i="15"/>
  <c r="EA46" i="15"/>
  <c r="DR44" i="15"/>
  <c r="DQ44" i="15"/>
  <c r="DP45" i="15"/>
  <c r="DH47" i="15"/>
  <c r="DG48" i="15"/>
  <c r="DI47" i="15"/>
  <c r="CP47" i="15"/>
  <c r="CO48" i="15"/>
  <c r="CQ47" i="15"/>
  <c r="CX46" i="15"/>
  <c r="CZ45" i="15"/>
  <c r="CY45" i="15"/>
  <c r="BO44" i="15"/>
  <c r="BN45" i="15"/>
  <c r="BP44" i="15"/>
  <c r="BF46" i="15"/>
  <c r="BG46" i="15"/>
  <c r="BE47" i="15"/>
  <c r="AM47" i="15"/>
  <c r="AN46" i="15"/>
  <c r="AO46" i="15"/>
  <c r="W46" i="15"/>
  <c r="U47" i="15"/>
  <c r="V46" i="15"/>
  <c r="CH45" i="15"/>
  <c r="CG45" i="15"/>
  <c r="CF46" i="15"/>
  <c r="BY45" i="15"/>
  <c r="BW46" i="15"/>
  <c r="BX45" i="15"/>
  <c r="C45" i="15"/>
  <c r="E44" i="15"/>
  <c r="D44" i="15"/>
  <c r="AX46" i="15"/>
  <c r="AV47" i="15"/>
  <c r="AW46" i="15"/>
  <c r="D41" i="14"/>
  <c r="E41" i="14"/>
  <c r="C42" i="14"/>
  <c r="AO43" i="14"/>
  <c r="AN43" i="14"/>
  <c r="AM44" i="14"/>
  <c r="AV42" i="14"/>
  <c r="AX41" i="14"/>
  <c r="AW41" i="14"/>
  <c r="BO41" i="14"/>
  <c r="BN42" i="14"/>
  <c r="BP41" i="14"/>
  <c r="BF43" i="14"/>
  <c r="BE44" i="14"/>
  <c r="BG43" i="14"/>
  <c r="BY43" i="14"/>
  <c r="BX43" i="14"/>
  <c r="BW44" i="14"/>
  <c r="AD43" i="14"/>
  <c r="AF42" i="14"/>
  <c r="AE42" i="14"/>
  <c r="W41" i="14"/>
  <c r="V41" i="14"/>
  <c r="U42" i="14"/>
  <c r="N43" i="14"/>
  <c r="L44" i="14"/>
  <c r="M43" i="14"/>
  <c r="EA47" i="15" l="1"/>
  <c r="DY48" i="15"/>
  <c r="DZ47" i="15"/>
  <c r="EI81" i="15"/>
  <c r="EJ81" i="15"/>
  <c r="EH82" i="15"/>
  <c r="DG49" i="15"/>
  <c r="DI48" i="15"/>
  <c r="DH48" i="15"/>
  <c r="DP46" i="15"/>
  <c r="DR45" i="15"/>
  <c r="DQ45" i="15"/>
  <c r="CZ46" i="15"/>
  <c r="CY46" i="15"/>
  <c r="CX47" i="15"/>
  <c r="CO49" i="15"/>
  <c r="CQ48" i="15"/>
  <c r="CP48" i="15"/>
  <c r="BO45" i="15"/>
  <c r="BP45" i="15"/>
  <c r="BN46" i="15"/>
  <c r="CF47" i="15"/>
  <c r="CH46" i="15"/>
  <c r="CG46" i="15"/>
  <c r="E45" i="15"/>
  <c r="C46" i="15"/>
  <c r="D45" i="15"/>
  <c r="BY46" i="15"/>
  <c r="BW47" i="15"/>
  <c r="BX46" i="15"/>
  <c r="AO47" i="15"/>
  <c r="AM48" i="15"/>
  <c r="AN47" i="15"/>
  <c r="BG47" i="15"/>
  <c r="BE48" i="15"/>
  <c r="BF47" i="15"/>
  <c r="W47" i="15"/>
  <c r="U48" i="15"/>
  <c r="V47" i="15"/>
  <c r="AW47" i="15"/>
  <c r="AX47" i="15"/>
  <c r="AV48" i="15"/>
  <c r="C43" i="14"/>
  <c r="E42" i="14"/>
  <c r="D42" i="14"/>
  <c r="BE45" i="14"/>
  <c r="BG44" i="14"/>
  <c r="BF44" i="14"/>
  <c r="BX44" i="14"/>
  <c r="BY44" i="14"/>
  <c r="BW45" i="14"/>
  <c r="AX42" i="14"/>
  <c r="AW42" i="14"/>
  <c r="AV43" i="14"/>
  <c r="AN44" i="14"/>
  <c r="AM45" i="14"/>
  <c r="AO44" i="14"/>
  <c r="BO42" i="14"/>
  <c r="BP42" i="14"/>
  <c r="BN43" i="14"/>
  <c r="AE43" i="14"/>
  <c r="AD44" i="14"/>
  <c r="AF43" i="14"/>
  <c r="U43" i="14"/>
  <c r="W42" i="14"/>
  <c r="V42" i="14"/>
  <c r="L45" i="14"/>
  <c r="N44" i="14"/>
  <c r="M44" i="14"/>
  <c r="EH83" i="15" l="1"/>
  <c r="EJ82" i="15"/>
  <c r="EI82" i="15"/>
  <c r="DY49" i="15"/>
  <c r="EA48" i="15"/>
  <c r="DZ48" i="15"/>
  <c r="DR46" i="15"/>
  <c r="DQ46" i="15"/>
  <c r="DP47" i="15"/>
  <c r="DH49" i="15"/>
  <c r="DG50" i="15"/>
  <c r="DI49" i="15"/>
  <c r="CP49" i="15"/>
  <c r="CO50" i="15"/>
  <c r="CQ49" i="15"/>
  <c r="CY47" i="15"/>
  <c r="CX48" i="15"/>
  <c r="CZ47" i="15"/>
  <c r="BN47" i="15"/>
  <c r="BP46" i="15"/>
  <c r="BO46" i="15"/>
  <c r="W48" i="15"/>
  <c r="U49" i="15"/>
  <c r="V48" i="15"/>
  <c r="BG48" i="15"/>
  <c r="BE49" i="15"/>
  <c r="BF48" i="15"/>
  <c r="D46" i="15"/>
  <c r="E46" i="15"/>
  <c r="C47" i="15"/>
  <c r="AN48" i="15"/>
  <c r="AM49" i="15"/>
  <c r="AO48" i="15"/>
  <c r="BW48" i="15"/>
  <c r="BX47" i="15"/>
  <c r="BY47" i="15"/>
  <c r="AV49" i="15"/>
  <c r="AW48" i="15"/>
  <c r="AX48" i="15"/>
  <c r="CG47" i="15"/>
  <c r="CH47" i="15"/>
  <c r="CF48" i="15"/>
  <c r="C44" i="14"/>
  <c r="D43" i="14"/>
  <c r="E43" i="14"/>
  <c r="AN45" i="14"/>
  <c r="AO45" i="14"/>
  <c r="AM46" i="14"/>
  <c r="BX45" i="14"/>
  <c r="BW46" i="14"/>
  <c r="BY45" i="14"/>
  <c r="BN44" i="14"/>
  <c r="BP43" i="14"/>
  <c r="BO43" i="14"/>
  <c r="AW43" i="14"/>
  <c r="AX43" i="14"/>
  <c r="AV44" i="14"/>
  <c r="BG45" i="14"/>
  <c r="BF45" i="14"/>
  <c r="BE46" i="14"/>
  <c r="AD45" i="14"/>
  <c r="AE44" i="14"/>
  <c r="AF44" i="14"/>
  <c r="U44" i="14"/>
  <c r="W43" i="14"/>
  <c r="V43" i="14"/>
  <c r="N45" i="14"/>
  <c r="M45" i="14"/>
  <c r="L46" i="14"/>
  <c r="EA49" i="15" l="1"/>
  <c r="DY50" i="15"/>
  <c r="DZ49" i="15"/>
  <c r="EI83" i="15"/>
  <c r="EJ83" i="15"/>
  <c r="EH84" i="15"/>
  <c r="DG51" i="15"/>
  <c r="DI50" i="15"/>
  <c r="DH50" i="15"/>
  <c r="DP48" i="15"/>
  <c r="DR47" i="15"/>
  <c r="DQ47" i="15"/>
  <c r="CZ48" i="15"/>
  <c r="CY48" i="15"/>
  <c r="CX49" i="15"/>
  <c r="CO51" i="15"/>
  <c r="CQ50" i="15"/>
  <c r="CP50" i="15"/>
  <c r="BP47" i="15"/>
  <c r="BN48" i="15"/>
  <c r="BO47" i="15"/>
  <c r="E47" i="15"/>
  <c r="C48" i="15"/>
  <c r="D47" i="15"/>
  <c r="BG49" i="15"/>
  <c r="BE50" i="15"/>
  <c r="BF49" i="15"/>
  <c r="AX49" i="15"/>
  <c r="AW49" i="15"/>
  <c r="AV50" i="15"/>
  <c r="CH48" i="15"/>
  <c r="CF49" i="15"/>
  <c r="CG48" i="15"/>
  <c r="AO49" i="15"/>
  <c r="AN49" i="15"/>
  <c r="AM50" i="15"/>
  <c r="V49" i="15"/>
  <c r="W49" i="15"/>
  <c r="U50" i="15"/>
  <c r="BX48" i="15"/>
  <c r="BW49" i="15"/>
  <c r="BY48" i="15"/>
  <c r="E44" i="14"/>
  <c r="C45" i="14"/>
  <c r="D44" i="14"/>
  <c r="AW44" i="14"/>
  <c r="AV45" i="14"/>
  <c r="AX44" i="14"/>
  <c r="BW47" i="14"/>
  <c r="BY46" i="14"/>
  <c r="BX46" i="14"/>
  <c r="BF46" i="14"/>
  <c r="BE47" i="14"/>
  <c r="BG46" i="14"/>
  <c r="AM47" i="14"/>
  <c r="AO46" i="14"/>
  <c r="AN46" i="14"/>
  <c r="BP44" i="14"/>
  <c r="BO44" i="14"/>
  <c r="BN45" i="14"/>
  <c r="AE45" i="14"/>
  <c r="AD46" i="14"/>
  <c r="AF45" i="14"/>
  <c r="V44" i="14"/>
  <c r="U45" i="14"/>
  <c r="W44" i="14"/>
  <c r="N46" i="14"/>
  <c r="M46" i="14"/>
  <c r="L47" i="14"/>
  <c r="EH85" i="15" l="1"/>
  <c r="EI84" i="15"/>
  <c r="EJ84" i="15"/>
  <c r="DY51" i="15"/>
  <c r="DZ50" i="15"/>
  <c r="EA50" i="15"/>
  <c r="DR48" i="15"/>
  <c r="DQ48" i="15"/>
  <c r="DP49" i="15"/>
  <c r="DH51" i="15"/>
  <c r="DG52" i="15"/>
  <c r="DI51" i="15"/>
  <c r="CP51" i="15"/>
  <c r="CO52" i="15"/>
  <c r="CQ51" i="15"/>
  <c r="CX50" i="15"/>
  <c r="CY49" i="15"/>
  <c r="CZ49" i="15"/>
  <c r="BP48" i="15"/>
  <c r="BN49" i="15"/>
  <c r="BO48" i="15"/>
  <c r="AO50" i="15"/>
  <c r="AM51" i="15"/>
  <c r="AN50" i="15"/>
  <c r="U51" i="15"/>
  <c r="V50" i="15"/>
  <c r="W50" i="15"/>
  <c r="BF50" i="15"/>
  <c r="BG50" i="15"/>
  <c r="BE51" i="15"/>
  <c r="CF50" i="15"/>
  <c r="CG49" i="15"/>
  <c r="CH49" i="15"/>
  <c r="AX50" i="15"/>
  <c r="AW50" i="15"/>
  <c r="AV51" i="15"/>
  <c r="BY49" i="15"/>
  <c r="BX49" i="15"/>
  <c r="BW50" i="15"/>
  <c r="E48" i="15"/>
  <c r="C49" i="15"/>
  <c r="D48" i="15"/>
  <c r="D45" i="14"/>
  <c r="C46" i="14"/>
  <c r="E45" i="14"/>
  <c r="AO47" i="14"/>
  <c r="AN47" i="14"/>
  <c r="AM48" i="14"/>
  <c r="BY47" i="14"/>
  <c r="BX47" i="14"/>
  <c r="BW48" i="14"/>
  <c r="BO45" i="14"/>
  <c r="BN46" i="14"/>
  <c r="BP45" i="14"/>
  <c r="AV46" i="14"/>
  <c r="AX45" i="14"/>
  <c r="AW45" i="14"/>
  <c r="BF47" i="14"/>
  <c r="BE48" i="14"/>
  <c r="BG47" i="14"/>
  <c r="AF46" i="14"/>
  <c r="AD47" i="14"/>
  <c r="AE46" i="14"/>
  <c r="W45" i="14"/>
  <c r="V45" i="14"/>
  <c r="U46" i="14"/>
  <c r="L48" i="14"/>
  <c r="N47" i="14"/>
  <c r="M47" i="14"/>
  <c r="EA51" i="15" l="1"/>
  <c r="DZ51" i="15"/>
  <c r="DY52" i="15"/>
  <c r="EI85" i="15"/>
  <c r="EJ85" i="15"/>
  <c r="EH86" i="15"/>
  <c r="DG53" i="15"/>
  <c r="DI52" i="15"/>
  <c r="DH52" i="15"/>
  <c r="DP50" i="15"/>
  <c r="DR49" i="15"/>
  <c r="DQ49" i="15"/>
  <c r="CZ50" i="15"/>
  <c r="CY50" i="15"/>
  <c r="CX51" i="15"/>
  <c r="CO53" i="15"/>
  <c r="CQ52" i="15"/>
  <c r="CP52" i="15"/>
  <c r="BO49" i="15"/>
  <c r="BP49" i="15"/>
  <c r="BN50" i="15"/>
  <c r="AW51" i="15"/>
  <c r="AX51" i="15"/>
  <c r="AV52" i="15"/>
  <c r="BY50" i="15"/>
  <c r="BW51" i="15"/>
  <c r="BX50" i="15"/>
  <c r="U52" i="15"/>
  <c r="W51" i="15"/>
  <c r="V51" i="15"/>
  <c r="CG50" i="15"/>
  <c r="CF51" i="15"/>
  <c r="CH50" i="15"/>
  <c r="BG51" i="15"/>
  <c r="BE52" i="15"/>
  <c r="BF51" i="15"/>
  <c r="E49" i="15"/>
  <c r="C50" i="15"/>
  <c r="D49" i="15"/>
  <c r="AM52" i="15"/>
  <c r="AN51" i="15"/>
  <c r="AO51" i="15"/>
  <c r="E46" i="14"/>
  <c r="D46" i="14"/>
  <c r="C47" i="14"/>
  <c r="AX46" i="14"/>
  <c r="AW46" i="14"/>
  <c r="AV47" i="14"/>
  <c r="BX48" i="14"/>
  <c r="BY48" i="14"/>
  <c r="BW49" i="14"/>
  <c r="AN48" i="14"/>
  <c r="AM49" i="14"/>
  <c r="AO48" i="14"/>
  <c r="BO46" i="14"/>
  <c r="BP46" i="14"/>
  <c r="BN47" i="14"/>
  <c r="BE49" i="14"/>
  <c r="BG48" i="14"/>
  <c r="BF48" i="14"/>
  <c r="AE47" i="14"/>
  <c r="AD48" i="14"/>
  <c r="AF47" i="14"/>
  <c r="W46" i="14"/>
  <c r="V46" i="14"/>
  <c r="U47" i="14"/>
  <c r="L49" i="14"/>
  <c r="N48" i="14"/>
  <c r="M48" i="14"/>
  <c r="DY53" i="15" l="1"/>
  <c r="EA52" i="15"/>
  <c r="DZ52" i="15"/>
  <c r="EH87" i="15"/>
  <c r="EJ86" i="15"/>
  <c r="EI86" i="15"/>
  <c r="DR50" i="15"/>
  <c r="DQ50" i="15"/>
  <c r="DP51" i="15"/>
  <c r="DH53" i="15"/>
  <c r="DI53" i="15"/>
  <c r="DG54" i="15"/>
  <c r="CP53" i="15"/>
  <c r="CO54" i="15"/>
  <c r="CQ53" i="15"/>
  <c r="CX52" i="15"/>
  <c r="CY51" i="15"/>
  <c r="CZ51" i="15"/>
  <c r="BO50" i="15"/>
  <c r="BP50" i="15"/>
  <c r="BN51" i="15"/>
  <c r="BG52" i="15"/>
  <c r="BE53" i="15"/>
  <c r="BF52" i="15"/>
  <c r="AX52" i="15"/>
  <c r="AV53" i="15"/>
  <c r="AW52" i="15"/>
  <c r="D50" i="15"/>
  <c r="E50" i="15"/>
  <c r="C51" i="15"/>
  <c r="CG51" i="15"/>
  <c r="CH51" i="15"/>
  <c r="CF52" i="15"/>
  <c r="BY51" i="15"/>
  <c r="BX51" i="15"/>
  <c r="BW52" i="15"/>
  <c r="AN52" i="15"/>
  <c r="AM53" i="15"/>
  <c r="AO52" i="15"/>
  <c r="U53" i="15"/>
  <c r="V52" i="15"/>
  <c r="W52" i="15"/>
  <c r="C48" i="14"/>
  <c r="D47" i="14"/>
  <c r="E47" i="14"/>
  <c r="BN48" i="14"/>
  <c r="BP47" i="14"/>
  <c r="BO47" i="14"/>
  <c r="BX49" i="14"/>
  <c r="BW50" i="14"/>
  <c r="BY49" i="14"/>
  <c r="AW47" i="14"/>
  <c r="AX47" i="14"/>
  <c r="AV48" i="14"/>
  <c r="AN49" i="14"/>
  <c r="AO49" i="14"/>
  <c r="AM50" i="14"/>
  <c r="BG49" i="14"/>
  <c r="BF49" i="14"/>
  <c r="BE50" i="14"/>
  <c r="AD49" i="14"/>
  <c r="AE48" i="14"/>
  <c r="AF48" i="14"/>
  <c r="U48" i="14"/>
  <c r="W47" i="14"/>
  <c r="V47" i="14"/>
  <c r="L50" i="14"/>
  <c r="M49" i="14"/>
  <c r="N49" i="14"/>
  <c r="EI87" i="15" l="1"/>
  <c r="EH88" i="15"/>
  <c r="EJ87" i="15"/>
  <c r="EA53" i="15"/>
  <c r="DZ53" i="15"/>
  <c r="DY54" i="15"/>
  <c r="DG55" i="15"/>
  <c r="DI54" i="15"/>
  <c r="DH54" i="15"/>
  <c r="DP52" i="15"/>
  <c r="DR51" i="15"/>
  <c r="DQ51" i="15"/>
  <c r="CZ52" i="15"/>
  <c r="CY52" i="15"/>
  <c r="CX53" i="15"/>
  <c r="CO55" i="15"/>
  <c r="CQ54" i="15"/>
  <c r="CP54" i="15"/>
  <c r="BN52" i="15"/>
  <c r="BP51" i="15"/>
  <c r="BO51" i="15"/>
  <c r="V53" i="15"/>
  <c r="W53" i="15"/>
  <c r="U54" i="15"/>
  <c r="E51" i="15"/>
  <c r="C52" i="15"/>
  <c r="D51" i="15"/>
  <c r="AX53" i="15"/>
  <c r="AV54" i="15"/>
  <c r="AW53" i="15"/>
  <c r="AM54" i="15"/>
  <c r="AN53" i="15"/>
  <c r="AO53" i="15"/>
  <c r="BX52" i="15"/>
  <c r="BY52" i="15"/>
  <c r="BW53" i="15"/>
  <c r="CH52" i="15"/>
  <c r="CG52" i="15"/>
  <c r="CF53" i="15"/>
  <c r="BG53" i="15"/>
  <c r="BE54" i="15"/>
  <c r="BF53" i="15"/>
  <c r="D48" i="14"/>
  <c r="E48" i="14"/>
  <c r="C49" i="14"/>
  <c r="AW48" i="14"/>
  <c r="AX48" i="14"/>
  <c r="AV49" i="14"/>
  <c r="BW51" i="14"/>
  <c r="BY50" i="14"/>
  <c r="BX50" i="14"/>
  <c r="BF50" i="14"/>
  <c r="BG50" i="14"/>
  <c r="BE51" i="14"/>
  <c r="AM51" i="14"/>
  <c r="AO50" i="14"/>
  <c r="AN50" i="14"/>
  <c r="BP48" i="14"/>
  <c r="BO48" i="14"/>
  <c r="BN49" i="14"/>
  <c r="AE49" i="14"/>
  <c r="AD50" i="14"/>
  <c r="AF49" i="14"/>
  <c r="W48" i="14"/>
  <c r="U49" i="14"/>
  <c r="V48" i="14"/>
  <c r="N50" i="14"/>
  <c r="M50" i="14"/>
  <c r="L51" i="14"/>
  <c r="DY55" i="15" l="1"/>
  <c r="DZ54" i="15"/>
  <c r="EA54" i="15"/>
  <c r="EH89" i="15"/>
  <c r="EJ88" i="15"/>
  <c r="EI88" i="15"/>
  <c r="DR52" i="15"/>
  <c r="DQ52" i="15"/>
  <c r="DP53" i="15"/>
  <c r="DH55" i="15"/>
  <c r="DG56" i="15"/>
  <c r="DI55" i="15"/>
  <c r="CP55" i="15"/>
  <c r="CO56" i="15"/>
  <c r="CQ55" i="15"/>
  <c r="CY53" i="15"/>
  <c r="CX54" i="15"/>
  <c r="CZ53" i="15"/>
  <c r="BN53" i="15"/>
  <c r="BO52" i="15"/>
  <c r="BP52" i="15"/>
  <c r="BW54" i="15"/>
  <c r="BX53" i="15"/>
  <c r="BY53" i="15"/>
  <c r="AX54" i="15"/>
  <c r="AV55" i="15"/>
  <c r="AW54" i="15"/>
  <c r="E52" i="15"/>
  <c r="C53" i="15"/>
  <c r="D52" i="15"/>
  <c r="AO54" i="15"/>
  <c r="AN54" i="15"/>
  <c r="AM55" i="15"/>
  <c r="W54" i="15"/>
  <c r="V54" i="15"/>
  <c r="U55" i="15"/>
  <c r="CH53" i="15"/>
  <c r="CF54" i="15"/>
  <c r="CG53" i="15"/>
  <c r="BF54" i="15"/>
  <c r="BG54" i="15"/>
  <c r="BE55" i="15"/>
  <c r="C50" i="14"/>
  <c r="D49" i="14"/>
  <c r="E49" i="14"/>
  <c r="AO51" i="14"/>
  <c r="AN51" i="14"/>
  <c r="AM52" i="14"/>
  <c r="BF51" i="14"/>
  <c r="BE52" i="14"/>
  <c r="BG51" i="14"/>
  <c r="BY51" i="14"/>
  <c r="BX51" i="14"/>
  <c r="BW52" i="14"/>
  <c r="BO49" i="14"/>
  <c r="BN50" i="14"/>
  <c r="BP49" i="14"/>
  <c r="AV50" i="14"/>
  <c r="AX49" i="14"/>
  <c r="AW49" i="14"/>
  <c r="AD51" i="14"/>
  <c r="AF50" i="14"/>
  <c r="AE50" i="14"/>
  <c r="W49" i="14"/>
  <c r="V49" i="14"/>
  <c r="U50" i="14"/>
  <c r="L52" i="14"/>
  <c r="N51" i="14"/>
  <c r="M51" i="14"/>
  <c r="EI89" i="15" l="1"/>
  <c r="EH90" i="15"/>
  <c r="EJ89" i="15"/>
  <c r="EA55" i="15"/>
  <c r="DZ55" i="15"/>
  <c r="DY56" i="15"/>
  <c r="DG57" i="15"/>
  <c r="DI56" i="15"/>
  <c r="DH56" i="15"/>
  <c r="DP54" i="15"/>
  <c r="DR53" i="15"/>
  <c r="DQ53" i="15"/>
  <c r="CZ54" i="15"/>
  <c r="CY54" i="15"/>
  <c r="CX55" i="15"/>
  <c r="CO57" i="15"/>
  <c r="CQ56" i="15"/>
  <c r="CP56" i="15"/>
  <c r="BO53" i="15"/>
  <c r="BP53" i="15"/>
  <c r="BN54" i="15"/>
  <c r="BE56" i="15"/>
  <c r="BF55" i="15"/>
  <c r="BG55" i="15"/>
  <c r="U56" i="15"/>
  <c r="V55" i="15"/>
  <c r="W55" i="15"/>
  <c r="AW55" i="15"/>
  <c r="AX55" i="15"/>
  <c r="AV56" i="15"/>
  <c r="CH54" i="15"/>
  <c r="CF55" i="15"/>
  <c r="CG54" i="15"/>
  <c r="AO55" i="15"/>
  <c r="AM56" i="15"/>
  <c r="AN55" i="15"/>
  <c r="C54" i="15"/>
  <c r="D53" i="15"/>
  <c r="E53" i="15"/>
  <c r="BX54" i="15"/>
  <c r="BW55" i="15"/>
  <c r="BY54" i="15"/>
  <c r="D50" i="14"/>
  <c r="C51" i="14"/>
  <c r="E50" i="14"/>
  <c r="BO50" i="14"/>
  <c r="BP50" i="14"/>
  <c r="BN51" i="14"/>
  <c r="BX52" i="14"/>
  <c r="BY52" i="14"/>
  <c r="BW53" i="14"/>
  <c r="BE53" i="14"/>
  <c r="BG52" i="14"/>
  <c r="BF52" i="14"/>
  <c r="AN52" i="14"/>
  <c r="AM53" i="14"/>
  <c r="AO52" i="14"/>
  <c r="AX50" i="14"/>
  <c r="AW50" i="14"/>
  <c r="AV51" i="14"/>
  <c r="AD52" i="14"/>
  <c r="AF51" i="14"/>
  <c r="AE51" i="14"/>
  <c r="W50" i="14"/>
  <c r="V50" i="14"/>
  <c r="U51" i="14"/>
  <c r="L53" i="14"/>
  <c r="N52" i="14"/>
  <c r="M52" i="14"/>
  <c r="EH91" i="15" l="1"/>
  <c r="EJ90" i="15"/>
  <c r="EI90" i="15"/>
  <c r="DY57" i="15"/>
  <c r="EA56" i="15"/>
  <c r="DZ56" i="15"/>
  <c r="DR54" i="15"/>
  <c r="DQ54" i="15"/>
  <c r="DP55" i="15"/>
  <c r="DH57" i="15"/>
  <c r="DG58" i="15"/>
  <c r="DI57" i="15"/>
  <c r="CP57" i="15"/>
  <c r="CO58" i="15"/>
  <c r="CQ57" i="15"/>
  <c r="CY55" i="15"/>
  <c r="CX56" i="15"/>
  <c r="CZ55" i="15"/>
  <c r="BO54" i="15"/>
  <c r="BN55" i="15"/>
  <c r="BP54" i="15"/>
  <c r="AX56" i="15"/>
  <c r="AV57" i="15"/>
  <c r="AW56" i="15"/>
  <c r="D54" i="15"/>
  <c r="C55" i="15"/>
  <c r="E54" i="15"/>
  <c r="AN56" i="15"/>
  <c r="AO56" i="15"/>
  <c r="AM57" i="15"/>
  <c r="CG55" i="15"/>
  <c r="CH55" i="15"/>
  <c r="CF56" i="15"/>
  <c r="W56" i="15"/>
  <c r="V56" i="15"/>
  <c r="U57" i="15"/>
  <c r="BY55" i="15"/>
  <c r="BW56" i="15"/>
  <c r="BX55" i="15"/>
  <c r="BG56" i="15"/>
  <c r="BF56" i="15"/>
  <c r="BE57" i="15"/>
  <c r="E51" i="14"/>
  <c r="D51" i="14"/>
  <c r="C52" i="14"/>
  <c r="AN53" i="14"/>
  <c r="AM54" i="14"/>
  <c r="AO53" i="14"/>
  <c r="BX53" i="14"/>
  <c r="BW54" i="14"/>
  <c r="BY53" i="14"/>
  <c r="AW51" i="14"/>
  <c r="AX51" i="14"/>
  <c r="AV52" i="14"/>
  <c r="BN52" i="14"/>
  <c r="BP51" i="14"/>
  <c r="BO51" i="14"/>
  <c r="BG53" i="14"/>
  <c r="BF53" i="14"/>
  <c r="BE54" i="14"/>
  <c r="AD53" i="14"/>
  <c r="AE52" i="14"/>
  <c r="AF52" i="14"/>
  <c r="U52" i="14"/>
  <c r="W51" i="14"/>
  <c r="V51" i="14"/>
  <c r="N53" i="14"/>
  <c r="M53" i="14"/>
  <c r="L54" i="14"/>
  <c r="EA57" i="15" l="1"/>
  <c r="DZ57" i="15"/>
  <c r="DY58" i="15"/>
  <c r="EI91" i="15"/>
  <c r="EH92" i="15"/>
  <c r="EJ91" i="15"/>
  <c r="DG59" i="15"/>
  <c r="DI58" i="15"/>
  <c r="DH58" i="15"/>
  <c r="DP56" i="15"/>
  <c r="DR55" i="15"/>
  <c r="DQ55" i="15"/>
  <c r="CZ56" i="15"/>
  <c r="CY56" i="15"/>
  <c r="CX57" i="15"/>
  <c r="CO59" i="15"/>
  <c r="CQ58" i="15"/>
  <c r="CP58" i="15"/>
  <c r="BP55" i="15"/>
  <c r="BO55" i="15"/>
  <c r="BN56" i="15"/>
  <c r="V57" i="15"/>
  <c r="W57" i="15"/>
  <c r="U58" i="15"/>
  <c r="BX56" i="15"/>
  <c r="BY56" i="15"/>
  <c r="BW57" i="15"/>
  <c r="BG57" i="15"/>
  <c r="BF57" i="15"/>
  <c r="BE58" i="15"/>
  <c r="CH56" i="15"/>
  <c r="CF57" i="15"/>
  <c r="CG56" i="15"/>
  <c r="AO57" i="15"/>
  <c r="AM58" i="15"/>
  <c r="AN57" i="15"/>
  <c r="E55" i="15"/>
  <c r="C56" i="15"/>
  <c r="D55" i="15"/>
  <c r="AX57" i="15"/>
  <c r="AV58" i="15"/>
  <c r="AW57" i="15"/>
  <c r="D52" i="14"/>
  <c r="C53" i="14"/>
  <c r="E52" i="14"/>
  <c r="BP52" i="14"/>
  <c r="BO52" i="14"/>
  <c r="BN53" i="14"/>
  <c r="AW52" i="14"/>
  <c r="AX52" i="14"/>
  <c r="AV53" i="14"/>
  <c r="BW55" i="14"/>
  <c r="BY54" i="14"/>
  <c r="BX54" i="14"/>
  <c r="BF54" i="14"/>
  <c r="BG54" i="14"/>
  <c r="BE55" i="14"/>
  <c r="AM55" i="14"/>
  <c r="AO54" i="14"/>
  <c r="AN54" i="14"/>
  <c r="AE53" i="14"/>
  <c r="AD54" i="14"/>
  <c r="AF53" i="14"/>
  <c r="V52" i="14"/>
  <c r="U53" i="14"/>
  <c r="W52" i="14"/>
  <c r="N54" i="14"/>
  <c r="M54" i="14"/>
  <c r="L55" i="14"/>
  <c r="EH93" i="15" l="1"/>
  <c r="EJ92" i="15"/>
  <c r="EI92" i="15"/>
  <c r="DY59" i="15"/>
  <c r="DZ58" i="15"/>
  <c r="EA58" i="15"/>
  <c r="DR56" i="15"/>
  <c r="DQ56" i="15"/>
  <c r="DP57" i="15"/>
  <c r="DH59" i="15"/>
  <c r="DG60" i="15"/>
  <c r="DI59" i="15"/>
  <c r="CP59" i="15"/>
  <c r="CO60" i="15"/>
  <c r="CQ59" i="15"/>
  <c r="CX58" i="15"/>
  <c r="CZ57" i="15"/>
  <c r="CY57" i="15"/>
  <c r="BN57" i="15"/>
  <c r="BP56" i="15"/>
  <c r="BO56" i="15"/>
  <c r="BF58" i="15"/>
  <c r="BG58" i="15"/>
  <c r="BE59" i="15"/>
  <c r="BY57" i="15"/>
  <c r="BW58" i="15"/>
  <c r="BX57" i="15"/>
  <c r="AO58" i="15"/>
  <c r="AM59" i="15"/>
  <c r="AN58" i="15"/>
  <c r="C57" i="15"/>
  <c r="D56" i="15"/>
  <c r="E56" i="15"/>
  <c r="W58" i="15"/>
  <c r="V58" i="15"/>
  <c r="U59" i="15"/>
  <c r="AV59" i="15"/>
  <c r="AW58" i="15"/>
  <c r="AX58" i="15"/>
  <c r="CH57" i="15"/>
  <c r="CF58" i="15"/>
  <c r="CG57" i="15"/>
  <c r="C54" i="14"/>
  <c r="E53" i="14"/>
  <c r="D53" i="14"/>
  <c r="AV54" i="14"/>
  <c r="AX53" i="14"/>
  <c r="AW53" i="14"/>
  <c r="BF55" i="14"/>
  <c r="BE56" i="14"/>
  <c r="BG55" i="14"/>
  <c r="BO53" i="14"/>
  <c r="BP53" i="14"/>
  <c r="BN54" i="14"/>
  <c r="BY55" i="14"/>
  <c r="BX55" i="14"/>
  <c r="BW56" i="14"/>
  <c r="AO55" i="14"/>
  <c r="AN55" i="14"/>
  <c r="AM56" i="14"/>
  <c r="AD55" i="14"/>
  <c r="AF54" i="14"/>
  <c r="AE54" i="14"/>
  <c r="W53" i="14"/>
  <c r="V53" i="14"/>
  <c r="U54" i="14"/>
  <c r="N55" i="14"/>
  <c r="L56" i="14"/>
  <c r="M55" i="14"/>
  <c r="EA59" i="15" l="1"/>
  <c r="DY60" i="15"/>
  <c r="DZ59" i="15"/>
  <c r="EI93" i="15"/>
  <c r="EJ93" i="15"/>
  <c r="EH94" i="15"/>
  <c r="DG61" i="15"/>
  <c r="DI60" i="15"/>
  <c r="DH60" i="15"/>
  <c r="DP58" i="15"/>
  <c r="DR57" i="15"/>
  <c r="DQ57" i="15"/>
  <c r="CZ58" i="15"/>
  <c r="CY58" i="15"/>
  <c r="CX59" i="15"/>
  <c r="CO61" i="15"/>
  <c r="CQ60" i="15"/>
  <c r="CP60" i="15"/>
  <c r="BP57" i="15"/>
  <c r="BO57" i="15"/>
  <c r="BN58" i="15"/>
  <c r="AW59" i="15"/>
  <c r="AV60" i="15"/>
  <c r="AX59" i="15"/>
  <c r="BY58" i="15"/>
  <c r="BX58" i="15"/>
  <c r="BW59" i="15"/>
  <c r="U60" i="15"/>
  <c r="W59" i="15"/>
  <c r="V59" i="15"/>
  <c r="AM60" i="15"/>
  <c r="AO59" i="15"/>
  <c r="AN59" i="15"/>
  <c r="BG59" i="15"/>
  <c r="BE60" i="15"/>
  <c r="BF59" i="15"/>
  <c r="CF59" i="15"/>
  <c r="CH58" i="15"/>
  <c r="CG58" i="15"/>
  <c r="E57" i="15"/>
  <c r="D57" i="15"/>
  <c r="C58" i="15"/>
  <c r="E54" i="14"/>
  <c r="D54" i="14"/>
  <c r="C55" i="14"/>
  <c r="BX56" i="14"/>
  <c r="BY56" i="14"/>
  <c r="BW57" i="14"/>
  <c r="BO54" i="14"/>
  <c r="BP54" i="14"/>
  <c r="BN55" i="14"/>
  <c r="BE57" i="14"/>
  <c r="BG56" i="14"/>
  <c r="BF56" i="14"/>
  <c r="AN56" i="14"/>
  <c r="AO56" i="14"/>
  <c r="AM57" i="14"/>
  <c r="AX54" i="14"/>
  <c r="AW54" i="14"/>
  <c r="AV55" i="14"/>
  <c r="AE55" i="14"/>
  <c r="AD56" i="14"/>
  <c r="AF55" i="14"/>
  <c r="V54" i="14"/>
  <c r="U55" i="14"/>
  <c r="W54" i="14"/>
  <c r="L57" i="14"/>
  <c r="N56" i="14"/>
  <c r="M56" i="14"/>
  <c r="DY61" i="15" l="1"/>
  <c r="EA60" i="15"/>
  <c r="DZ60" i="15"/>
  <c r="EH95" i="15"/>
  <c r="EJ94" i="15"/>
  <c r="EI94" i="15"/>
  <c r="DR58" i="15"/>
  <c r="DQ58" i="15"/>
  <c r="DP59" i="15"/>
  <c r="DH61" i="15"/>
  <c r="DG62" i="15"/>
  <c r="DI61" i="15"/>
  <c r="CP61" i="15"/>
  <c r="CO62" i="15"/>
  <c r="CQ61" i="15"/>
  <c r="CX60" i="15"/>
  <c r="CZ59" i="15"/>
  <c r="CY59" i="15"/>
  <c r="BO58" i="15"/>
  <c r="BN59" i="15"/>
  <c r="BP58" i="15"/>
  <c r="CG59" i="15"/>
  <c r="CF60" i="15"/>
  <c r="CH59" i="15"/>
  <c r="BW60" i="15"/>
  <c r="BY59" i="15"/>
  <c r="BX59" i="15"/>
  <c r="U61" i="15"/>
  <c r="W60" i="15"/>
  <c r="V60" i="15"/>
  <c r="AN60" i="15"/>
  <c r="AO60" i="15"/>
  <c r="AM61" i="15"/>
  <c r="BG60" i="15"/>
  <c r="BE61" i="15"/>
  <c r="BF60" i="15"/>
  <c r="D58" i="15"/>
  <c r="E58" i="15"/>
  <c r="C59" i="15"/>
  <c r="AX60" i="15"/>
  <c r="AW60" i="15"/>
  <c r="AV61" i="15"/>
  <c r="D55" i="14"/>
  <c r="E55" i="14"/>
  <c r="C56" i="14"/>
  <c r="AN57" i="14"/>
  <c r="AM58" i="14"/>
  <c r="AO57" i="14"/>
  <c r="BN56" i="14"/>
  <c r="BP55" i="14"/>
  <c r="BO55" i="14"/>
  <c r="BG57" i="14"/>
  <c r="BF57" i="14"/>
  <c r="BE58" i="14"/>
  <c r="AW55" i="14"/>
  <c r="AV56" i="14"/>
  <c r="AX55" i="14"/>
  <c r="BX57" i="14"/>
  <c r="BW58" i="14"/>
  <c r="BY57" i="14"/>
  <c r="AD57" i="14"/>
  <c r="AE56" i="14"/>
  <c r="AF56" i="14"/>
  <c r="U56" i="14"/>
  <c r="W55" i="14"/>
  <c r="V55" i="14"/>
  <c r="M57" i="14"/>
  <c r="L58" i="14"/>
  <c r="N57" i="14"/>
  <c r="EI95" i="15" l="1"/>
  <c r="EJ95" i="15"/>
  <c r="EH96" i="15"/>
  <c r="EA61" i="15"/>
  <c r="DY62" i="15"/>
  <c r="DZ61" i="15"/>
  <c r="DG63" i="15"/>
  <c r="DI62" i="15"/>
  <c r="DH62" i="15"/>
  <c r="DP60" i="15"/>
  <c r="DR59" i="15"/>
  <c r="DQ59" i="15"/>
  <c r="CZ60" i="15"/>
  <c r="CY60" i="15"/>
  <c r="CX61" i="15"/>
  <c r="CO63" i="15"/>
  <c r="CQ62" i="15"/>
  <c r="CP62" i="15"/>
  <c r="BO59" i="15"/>
  <c r="BP59" i="15"/>
  <c r="BN60" i="15"/>
  <c r="V61" i="15"/>
  <c r="W61" i="15"/>
  <c r="U62" i="15"/>
  <c r="BE62" i="15"/>
  <c r="BG61" i="15"/>
  <c r="BF61" i="15"/>
  <c r="BX60" i="15"/>
  <c r="BW61" i="15"/>
  <c r="BY60" i="15"/>
  <c r="AX61" i="15"/>
  <c r="AV62" i="15"/>
  <c r="AW61" i="15"/>
  <c r="AO61" i="15"/>
  <c r="AN61" i="15"/>
  <c r="AM62" i="15"/>
  <c r="C60" i="15"/>
  <c r="D59" i="15"/>
  <c r="E59" i="15"/>
  <c r="CH60" i="15"/>
  <c r="CG60" i="15"/>
  <c r="CF61" i="15"/>
  <c r="D56" i="14"/>
  <c r="C57" i="14"/>
  <c r="E56" i="14"/>
  <c r="AW56" i="14"/>
  <c r="AX56" i="14"/>
  <c r="AV57" i="14"/>
  <c r="BP56" i="14"/>
  <c r="BO56" i="14"/>
  <c r="BN57" i="14"/>
  <c r="BF58" i="14"/>
  <c r="BG58" i="14"/>
  <c r="BE59" i="14"/>
  <c r="BW59" i="14"/>
  <c r="BY58" i="14"/>
  <c r="BX58" i="14"/>
  <c r="AM59" i="14"/>
  <c r="AO58" i="14"/>
  <c r="AN58" i="14"/>
  <c r="AE57" i="14"/>
  <c r="AD58" i="14"/>
  <c r="AF57" i="14"/>
  <c r="U57" i="14"/>
  <c r="V56" i="14"/>
  <c r="W56" i="14"/>
  <c r="N58" i="14"/>
  <c r="M58" i="14"/>
  <c r="L59" i="14"/>
  <c r="EH97" i="15" l="1"/>
  <c r="EI97" i="15" s="1"/>
  <c r="EJ96" i="15"/>
  <c r="EJ101" i="15" s="1"/>
  <c r="EJ102" i="15" s="1"/>
  <c r="EI96" i="15"/>
  <c r="DY63" i="15"/>
  <c r="DZ62" i="15"/>
  <c r="EA62" i="15"/>
  <c r="DR60" i="15"/>
  <c r="DQ60" i="15"/>
  <c r="DP61" i="15"/>
  <c r="DH63" i="15"/>
  <c r="DG64" i="15"/>
  <c r="DI63" i="15"/>
  <c r="CP63" i="15"/>
  <c r="CO64" i="15"/>
  <c r="CQ63" i="15"/>
  <c r="CY61" i="15"/>
  <c r="CX62" i="15"/>
  <c r="CZ61" i="15"/>
  <c r="BN61" i="15"/>
  <c r="BO60" i="15"/>
  <c r="BP60" i="15"/>
  <c r="BF62" i="15"/>
  <c r="BE63" i="15"/>
  <c r="BG62" i="15"/>
  <c r="AO62" i="15"/>
  <c r="AM63" i="15"/>
  <c r="AN62" i="15"/>
  <c r="BY61" i="15"/>
  <c r="BX61" i="15"/>
  <c r="BW62" i="15"/>
  <c r="E60" i="15"/>
  <c r="D60" i="15"/>
  <c r="C61" i="15"/>
  <c r="CH61" i="15"/>
  <c r="CF62" i="15"/>
  <c r="CG61" i="15"/>
  <c r="U63" i="15"/>
  <c r="W62" i="15"/>
  <c r="V62" i="15"/>
  <c r="AV63" i="15"/>
  <c r="AX62" i="15"/>
  <c r="AW62" i="15"/>
  <c r="E57" i="14"/>
  <c r="D57" i="14"/>
  <c r="C58" i="14"/>
  <c r="BY59" i="14"/>
  <c r="BX59" i="14"/>
  <c r="BW60" i="14"/>
  <c r="BO57" i="14"/>
  <c r="BN58" i="14"/>
  <c r="BP57" i="14"/>
  <c r="AV58" i="14"/>
  <c r="AX57" i="14"/>
  <c r="AW57" i="14"/>
  <c r="BF59" i="14"/>
  <c r="BE60" i="14"/>
  <c r="BG59" i="14"/>
  <c r="AO59" i="14"/>
  <c r="AN59" i="14"/>
  <c r="AM60" i="14"/>
  <c r="AD59" i="14"/>
  <c r="AF58" i="14"/>
  <c r="AE58" i="14"/>
  <c r="W57" i="14"/>
  <c r="V57" i="14"/>
  <c r="U58" i="14"/>
  <c r="L60" i="14"/>
  <c r="N59" i="14"/>
  <c r="M59" i="14"/>
  <c r="EA63" i="15" l="1"/>
  <c r="DZ63" i="15"/>
  <c r="DY64" i="15"/>
  <c r="DG65" i="15"/>
  <c r="DI64" i="15"/>
  <c r="DH64" i="15"/>
  <c r="DP62" i="15"/>
  <c r="DQ61" i="15"/>
  <c r="DR61" i="15"/>
  <c r="CZ62" i="15"/>
  <c r="CY62" i="15"/>
  <c r="CX63" i="15"/>
  <c r="CO65" i="15"/>
  <c r="CQ64" i="15"/>
  <c r="CP64" i="15"/>
  <c r="BN62" i="15"/>
  <c r="BO61" i="15"/>
  <c r="BP61" i="15"/>
  <c r="W63" i="15"/>
  <c r="V63" i="15"/>
  <c r="U64" i="15"/>
  <c r="CF63" i="15"/>
  <c r="CG62" i="15"/>
  <c r="CH62" i="15"/>
  <c r="AM64" i="15"/>
  <c r="AO63" i="15"/>
  <c r="AN63" i="15"/>
  <c r="C62" i="15"/>
  <c r="D61" i="15"/>
  <c r="E61" i="15"/>
  <c r="BY62" i="15"/>
  <c r="BX62" i="15"/>
  <c r="BW63" i="15"/>
  <c r="BE64" i="15"/>
  <c r="BG63" i="15"/>
  <c r="BF63" i="15"/>
  <c r="AW63" i="15"/>
  <c r="AV64" i="15"/>
  <c r="AX63" i="15"/>
  <c r="C59" i="14"/>
  <c r="E58" i="14"/>
  <c r="D58" i="14"/>
  <c r="BE61" i="14"/>
  <c r="BG60" i="14"/>
  <c r="BF60" i="14"/>
  <c r="BO58" i="14"/>
  <c r="BP58" i="14"/>
  <c r="BN59" i="14"/>
  <c r="AN60" i="14"/>
  <c r="AM61" i="14"/>
  <c r="AO60" i="14"/>
  <c r="BX60" i="14"/>
  <c r="BY60" i="14"/>
  <c r="BW61" i="14"/>
  <c r="AX58" i="14"/>
  <c r="AW58" i="14"/>
  <c r="AV59" i="14"/>
  <c r="AD60" i="14"/>
  <c r="AE59" i="14"/>
  <c r="AF59" i="14"/>
  <c r="V58" i="14"/>
  <c r="W58" i="14"/>
  <c r="U59" i="14"/>
  <c r="L61" i="14"/>
  <c r="N60" i="14"/>
  <c r="M60" i="14"/>
  <c r="DY65" i="15" l="1"/>
  <c r="EA64" i="15"/>
  <c r="DZ64" i="15"/>
  <c r="DR62" i="15"/>
  <c r="DQ62" i="15"/>
  <c r="DP63" i="15"/>
  <c r="DH65" i="15"/>
  <c r="DG66" i="15"/>
  <c r="DI65" i="15"/>
  <c r="CP65" i="15"/>
  <c r="CO66" i="15"/>
  <c r="CQ65" i="15"/>
  <c r="CX64" i="15"/>
  <c r="CZ63" i="15"/>
  <c r="CY63" i="15"/>
  <c r="BN63" i="15"/>
  <c r="BO62" i="15"/>
  <c r="BP62" i="15"/>
  <c r="W64" i="15"/>
  <c r="V64" i="15"/>
  <c r="U65" i="15"/>
  <c r="CG63" i="15"/>
  <c r="CF64" i="15"/>
  <c r="BG64" i="15"/>
  <c r="BE65" i="15"/>
  <c r="BF64" i="15"/>
  <c r="BW64" i="15"/>
  <c r="BY63" i="15"/>
  <c r="BX63" i="15"/>
  <c r="D62" i="15"/>
  <c r="C63" i="15"/>
  <c r="E62" i="15"/>
  <c r="AX64" i="15"/>
  <c r="AW64" i="15"/>
  <c r="AV65" i="15"/>
  <c r="AV66" i="15" s="1"/>
  <c r="AW66" i="15" s="1"/>
  <c r="AN64" i="15"/>
  <c r="AM65" i="15"/>
  <c r="AO64" i="15"/>
  <c r="D59" i="14"/>
  <c r="C60" i="14"/>
  <c r="E59" i="14"/>
  <c r="BX61" i="14"/>
  <c r="BW62" i="14"/>
  <c r="BY62" i="14" s="1"/>
  <c r="BY61" i="14"/>
  <c r="BN60" i="14"/>
  <c r="BP59" i="14"/>
  <c r="BO59" i="14"/>
  <c r="AW59" i="14"/>
  <c r="AX59" i="14"/>
  <c r="AV60" i="14"/>
  <c r="AN61" i="14"/>
  <c r="AO61" i="14"/>
  <c r="AM62" i="14"/>
  <c r="BG61" i="14"/>
  <c r="BF61" i="14"/>
  <c r="BE62" i="14"/>
  <c r="AF60" i="14"/>
  <c r="AD61" i="14"/>
  <c r="AE60" i="14"/>
  <c r="U60" i="14"/>
  <c r="W59" i="14"/>
  <c r="V59" i="14"/>
  <c r="L62" i="14"/>
  <c r="N61" i="14"/>
  <c r="M61" i="14"/>
  <c r="EA65" i="15" l="1"/>
  <c r="DZ65" i="15"/>
  <c r="DY66" i="15"/>
  <c r="DI66" i="15"/>
  <c r="DI67" i="15" s="1"/>
  <c r="DG70" i="15"/>
  <c r="DH66" i="15"/>
  <c r="DQ63" i="15"/>
  <c r="CZ64" i="15"/>
  <c r="CY64" i="15"/>
  <c r="CX65" i="15"/>
  <c r="CQ66" i="15"/>
  <c r="CQ67" i="15" s="1"/>
  <c r="CP66" i="15"/>
  <c r="CO70" i="15"/>
  <c r="BO63" i="15"/>
  <c r="BP63" i="15"/>
  <c r="BN64" i="15"/>
  <c r="BX64" i="15"/>
  <c r="BW65" i="15"/>
  <c r="BY64" i="15"/>
  <c r="AX65" i="15"/>
  <c r="AX67" i="15" s="1"/>
  <c r="AW65" i="15"/>
  <c r="AV70" i="15"/>
  <c r="BG65" i="15"/>
  <c r="BF65" i="15"/>
  <c r="C64" i="15"/>
  <c r="E63" i="15"/>
  <c r="D63" i="15"/>
  <c r="CH64" i="15"/>
  <c r="CG64" i="15"/>
  <c r="CF65" i="15"/>
  <c r="AN65" i="15"/>
  <c r="AO65" i="15"/>
  <c r="AM66" i="15"/>
  <c r="U66" i="15"/>
  <c r="AD3" i="15" s="1"/>
  <c r="W65" i="15"/>
  <c r="V65" i="15"/>
  <c r="C61" i="14"/>
  <c r="E60" i="14"/>
  <c r="D60" i="14"/>
  <c r="AM63" i="14"/>
  <c r="AO62" i="14"/>
  <c r="AN62" i="14"/>
  <c r="BP60" i="14"/>
  <c r="BO60" i="14"/>
  <c r="BN61" i="14"/>
  <c r="BF62" i="14"/>
  <c r="BE63" i="14"/>
  <c r="BG63" i="14" s="1"/>
  <c r="BG62" i="14"/>
  <c r="BW63" i="14"/>
  <c r="BW69" i="14" s="1"/>
  <c r="BX62" i="14"/>
  <c r="AW60" i="14"/>
  <c r="AV61" i="14"/>
  <c r="AX60" i="14"/>
  <c r="AE61" i="14"/>
  <c r="AD62" i="14"/>
  <c r="AF61" i="14"/>
  <c r="V60" i="14"/>
  <c r="U61" i="14"/>
  <c r="W60" i="14"/>
  <c r="N62" i="14"/>
  <c r="M62" i="14"/>
  <c r="L63" i="14"/>
  <c r="DY70" i="15" l="1"/>
  <c r="DZ66" i="15"/>
  <c r="EA66" i="15"/>
  <c r="EA67" i="15" s="1"/>
  <c r="AD4" i="15"/>
  <c r="AF3" i="15"/>
  <c r="AE3" i="15"/>
  <c r="DR64" i="15"/>
  <c r="DG71" i="15"/>
  <c r="DI70" i="15"/>
  <c r="DH70" i="15"/>
  <c r="CO71" i="15"/>
  <c r="CP70" i="15"/>
  <c r="CQ70" i="15"/>
  <c r="CY65" i="15"/>
  <c r="CX66" i="15"/>
  <c r="CZ65" i="15"/>
  <c r="BP64" i="15"/>
  <c r="BN65" i="15"/>
  <c r="BO64" i="15"/>
  <c r="E64" i="15"/>
  <c r="C65" i="15"/>
  <c r="L3" i="15" s="1"/>
  <c r="L4" i="15" s="1"/>
  <c r="D64" i="15"/>
  <c r="W66" i="15"/>
  <c r="W67" i="15" s="1"/>
  <c r="V66" i="15"/>
  <c r="U70" i="15"/>
  <c r="AM70" i="15"/>
  <c r="AO66" i="15"/>
  <c r="AO67" i="15" s="1"/>
  <c r="AX68" i="15" s="1"/>
  <c r="AN66" i="15"/>
  <c r="AV71" i="15"/>
  <c r="AX70" i="15"/>
  <c r="AW70" i="15"/>
  <c r="BE70" i="15"/>
  <c r="BG66" i="15"/>
  <c r="BG67" i="15" s="1"/>
  <c r="CF66" i="15"/>
  <c r="CH65" i="15"/>
  <c r="CG65" i="15"/>
  <c r="BX65" i="15"/>
  <c r="BW66" i="15"/>
  <c r="BY65" i="15"/>
  <c r="BX69" i="14"/>
  <c r="BY69" i="14"/>
  <c r="BW70" i="14"/>
  <c r="D61" i="14"/>
  <c r="E61" i="14"/>
  <c r="C62" i="14"/>
  <c r="BY63" i="14"/>
  <c r="BY67" i="14" s="1"/>
  <c r="BX63" i="14"/>
  <c r="BO61" i="14"/>
  <c r="BN62" i="14"/>
  <c r="BP61" i="14"/>
  <c r="BE64" i="14"/>
  <c r="BF63" i="14"/>
  <c r="AV62" i="14"/>
  <c r="AX61" i="14"/>
  <c r="AW61" i="14"/>
  <c r="AM64" i="14"/>
  <c r="AO63" i="14"/>
  <c r="AN63" i="14"/>
  <c r="AF62" i="14"/>
  <c r="AD63" i="14"/>
  <c r="AE62" i="14"/>
  <c r="U62" i="14"/>
  <c r="W61" i="14"/>
  <c r="V61" i="14"/>
  <c r="L64" i="14"/>
  <c r="N64" i="14" s="1"/>
  <c r="N63" i="14"/>
  <c r="M63" i="14"/>
  <c r="EJ68" i="15" l="1"/>
  <c r="DZ70" i="15"/>
  <c r="DY71" i="15"/>
  <c r="EA70" i="15"/>
  <c r="AE4" i="15"/>
  <c r="AD5" i="15"/>
  <c r="AF4" i="15"/>
  <c r="DI71" i="15"/>
  <c r="DH71" i="15"/>
  <c r="DG72" i="15"/>
  <c r="DR65" i="15"/>
  <c r="CZ67" i="15"/>
  <c r="CY66" i="15"/>
  <c r="CX70" i="15"/>
  <c r="CQ71" i="15"/>
  <c r="CP71" i="15"/>
  <c r="CO72" i="15"/>
  <c r="N4" i="15"/>
  <c r="L5" i="15"/>
  <c r="M4" i="15"/>
  <c r="BN70" i="15"/>
  <c r="BP67" i="15"/>
  <c r="BP68" i="15" s="1"/>
  <c r="BO65" i="15"/>
  <c r="CH66" i="15"/>
  <c r="CH67" i="15" s="1"/>
  <c r="CG66" i="15"/>
  <c r="CF70" i="15"/>
  <c r="BG70" i="15"/>
  <c r="BE71" i="15"/>
  <c r="BF70" i="15"/>
  <c r="U71" i="15"/>
  <c r="W70" i="15"/>
  <c r="V70" i="15"/>
  <c r="AN70" i="15"/>
  <c r="AO70" i="15"/>
  <c r="AM71" i="15"/>
  <c r="AX71" i="15"/>
  <c r="AV72" i="15"/>
  <c r="AW71" i="15"/>
  <c r="BY66" i="15"/>
  <c r="BY67" i="15" s="1"/>
  <c r="BX66" i="15"/>
  <c r="BW70" i="15"/>
  <c r="E65" i="15"/>
  <c r="E67" i="15" s="1"/>
  <c r="D65" i="15"/>
  <c r="BX70" i="14"/>
  <c r="BY70" i="14"/>
  <c r="BW71" i="14"/>
  <c r="E62" i="14"/>
  <c r="D62" i="14"/>
  <c r="C63" i="14"/>
  <c r="AN64" i="14"/>
  <c r="AM65" i="14"/>
  <c r="AO64" i="14"/>
  <c r="BE65" i="14"/>
  <c r="BG64" i="14"/>
  <c r="BF64" i="14"/>
  <c r="BN63" i="14"/>
  <c r="BO62" i="14"/>
  <c r="BP62" i="14"/>
  <c r="AV63" i="14"/>
  <c r="AX62" i="14"/>
  <c r="AW62" i="14"/>
  <c r="AE63" i="14"/>
  <c r="AD64" i="14"/>
  <c r="AF63" i="14"/>
  <c r="W62" i="14"/>
  <c r="U63" i="14"/>
  <c r="V62" i="14"/>
  <c r="L65" i="14"/>
  <c r="N65" i="14" s="1"/>
  <c r="M64" i="14"/>
  <c r="EA71" i="15" l="1"/>
  <c r="DZ71" i="15"/>
  <c r="DY72" i="15"/>
  <c r="AD6" i="15"/>
  <c r="AF5" i="15"/>
  <c r="AE5" i="15"/>
  <c r="CH68" i="15"/>
  <c r="DR67" i="15"/>
  <c r="DP70" i="15"/>
  <c r="DG73" i="15"/>
  <c r="DI72" i="15"/>
  <c r="DH72" i="15"/>
  <c r="CO73" i="15"/>
  <c r="CP72" i="15"/>
  <c r="CQ72" i="15"/>
  <c r="CX71" i="15"/>
  <c r="CZ70" i="15"/>
  <c r="CY70" i="15"/>
  <c r="CZ68" i="15"/>
  <c r="M5" i="15"/>
  <c r="L6" i="15"/>
  <c r="N5" i="15"/>
  <c r="BO70" i="15"/>
  <c r="BN71" i="15"/>
  <c r="BP70" i="15"/>
  <c r="AM72" i="15"/>
  <c r="AO71" i="15"/>
  <c r="AN71" i="15"/>
  <c r="CF71" i="15"/>
  <c r="CH70" i="15"/>
  <c r="CG70" i="15"/>
  <c r="BE72" i="15"/>
  <c r="BF71" i="15"/>
  <c r="BG71" i="15"/>
  <c r="N3" i="15"/>
  <c r="M3" i="15"/>
  <c r="C71" i="15"/>
  <c r="AV73" i="15"/>
  <c r="AX72" i="15"/>
  <c r="AW72" i="15"/>
  <c r="BX70" i="15"/>
  <c r="BY70" i="15"/>
  <c r="BW71" i="15"/>
  <c r="U72" i="15"/>
  <c r="V71" i="15"/>
  <c r="W71" i="15"/>
  <c r="BW72" i="14"/>
  <c r="BX71" i="14"/>
  <c r="BY71" i="14"/>
  <c r="C64" i="14"/>
  <c r="E63" i="14"/>
  <c r="D63" i="14"/>
  <c r="AV64" i="14"/>
  <c r="AX63" i="14"/>
  <c r="AW63" i="14"/>
  <c r="BE66" i="14"/>
  <c r="BE69" i="14" s="1"/>
  <c r="BG65" i="14"/>
  <c r="BF65" i="14"/>
  <c r="AN65" i="14"/>
  <c r="AM66" i="14"/>
  <c r="AO65" i="14"/>
  <c r="BN64" i="14"/>
  <c r="BP63" i="14"/>
  <c r="BO63" i="14"/>
  <c r="AD65" i="14"/>
  <c r="AE64" i="14"/>
  <c r="AF64" i="14"/>
  <c r="U64" i="14"/>
  <c r="W63" i="14"/>
  <c r="V63" i="14"/>
  <c r="M65" i="14"/>
  <c r="L66" i="14"/>
  <c r="DZ72" i="15" l="1"/>
  <c r="DY73" i="15"/>
  <c r="EA72" i="15"/>
  <c r="AD7" i="15"/>
  <c r="AF6" i="15"/>
  <c r="AE6" i="15"/>
  <c r="DI73" i="15"/>
  <c r="DH73" i="15"/>
  <c r="DG74" i="15"/>
  <c r="DP71" i="15"/>
  <c r="DR70" i="15"/>
  <c r="DQ70" i="15"/>
  <c r="DR68" i="15"/>
  <c r="CY71" i="15"/>
  <c r="CX72" i="15"/>
  <c r="CZ71" i="15"/>
  <c r="CQ73" i="15"/>
  <c r="CP73" i="15"/>
  <c r="CO74" i="15"/>
  <c r="M6" i="15"/>
  <c r="N6" i="15"/>
  <c r="L7" i="15"/>
  <c r="L8" i="15" s="1"/>
  <c r="L9" i="15" s="1"/>
  <c r="L10" i="15" s="1"/>
  <c r="BP71" i="15"/>
  <c r="BN72" i="15"/>
  <c r="BO71" i="15"/>
  <c r="C72" i="15"/>
  <c r="E71" i="15"/>
  <c r="D71" i="15"/>
  <c r="AO72" i="15"/>
  <c r="AN72" i="15"/>
  <c r="AM73" i="15"/>
  <c r="U73" i="15"/>
  <c r="W72" i="15"/>
  <c r="V72" i="15"/>
  <c r="BW72" i="15"/>
  <c r="BY71" i="15"/>
  <c r="BX71" i="15"/>
  <c r="AV74" i="15"/>
  <c r="AW73" i="15"/>
  <c r="AX73" i="15"/>
  <c r="BE73" i="15"/>
  <c r="BF72" i="15"/>
  <c r="BG72" i="15"/>
  <c r="CH71" i="15"/>
  <c r="CG71" i="15"/>
  <c r="CF72" i="15"/>
  <c r="BW73" i="14"/>
  <c r="BX72" i="14"/>
  <c r="BY72" i="14"/>
  <c r="BE70" i="14"/>
  <c r="BF69" i="14"/>
  <c r="BG69" i="14"/>
  <c r="AN66" i="14"/>
  <c r="AM69" i="14"/>
  <c r="AO66" i="14"/>
  <c r="AO67" i="14" s="1"/>
  <c r="AE65" i="14"/>
  <c r="AD69" i="14"/>
  <c r="AF65" i="14"/>
  <c r="M66" i="14"/>
  <c r="N66" i="14"/>
  <c r="N67" i="14" s="1"/>
  <c r="L69" i="14"/>
  <c r="C65" i="14"/>
  <c r="E64" i="14"/>
  <c r="D64" i="14"/>
  <c r="BP64" i="14"/>
  <c r="BO64" i="14"/>
  <c r="BN65" i="14"/>
  <c r="BG66" i="14"/>
  <c r="BG67" i="14" s="1"/>
  <c r="BF66" i="14"/>
  <c r="AV65" i="14"/>
  <c r="AV69" i="14" s="1"/>
  <c r="AX64" i="14"/>
  <c r="AW64" i="14"/>
  <c r="W64" i="14"/>
  <c r="U65" i="14"/>
  <c r="V64" i="14"/>
  <c r="EA73" i="15" l="1"/>
  <c r="DZ73" i="15"/>
  <c r="DY74" i="15"/>
  <c r="AE7" i="15"/>
  <c r="AF7" i="15"/>
  <c r="AD8" i="15"/>
  <c r="DQ71" i="15"/>
  <c r="DP72" i="15"/>
  <c r="DR71" i="15"/>
  <c r="DG75" i="15"/>
  <c r="DI74" i="15"/>
  <c r="DH74" i="15"/>
  <c r="CP74" i="15"/>
  <c r="CO75" i="15"/>
  <c r="CQ74" i="15"/>
  <c r="CX73" i="15"/>
  <c r="CZ72" i="15"/>
  <c r="CY72" i="15"/>
  <c r="BN73" i="15"/>
  <c r="BO72" i="15"/>
  <c r="BP72" i="15"/>
  <c r="M7" i="15"/>
  <c r="N7" i="15"/>
  <c r="CF73" i="15"/>
  <c r="CG72" i="15"/>
  <c r="CH72" i="15"/>
  <c r="AM74" i="15"/>
  <c r="AO73" i="15"/>
  <c r="AN73" i="15"/>
  <c r="BE74" i="15"/>
  <c r="BG73" i="15"/>
  <c r="BF73" i="15"/>
  <c r="BY72" i="15"/>
  <c r="BX72" i="15"/>
  <c r="BW73" i="15"/>
  <c r="C73" i="15"/>
  <c r="D72" i="15"/>
  <c r="E72" i="15"/>
  <c r="AV75" i="15"/>
  <c r="AX74" i="15"/>
  <c r="AW74" i="15"/>
  <c r="W73" i="15"/>
  <c r="U74" i="15"/>
  <c r="V73" i="15"/>
  <c r="BX73" i="14"/>
  <c r="BY73" i="14"/>
  <c r="BW74" i="14"/>
  <c r="BG70" i="14"/>
  <c r="BF70" i="14"/>
  <c r="BE71" i="14"/>
  <c r="AV70" i="14"/>
  <c r="AX69" i="14"/>
  <c r="AW69" i="14"/>
  <c r="AM70" i="14"/>
  <c r="AO69" i="14"/>
  <c r="AN69" i="14"/>
  <c r="AF69" i="14"/>
  <c r="AE69" i="14"/>
  <c r="AD70" i="14"/>
  <c r="L70" i="14"/>
  <c r="M69" i="14"/>
  <c r="N69" i="14"/>
  <c r="D65" i="14"/>
  <c r="C69" i="14"/>
  <c r="E65" i="14"/>
  <c r="E67" i="14" s="1"/>
  <c r="AX65" i="14"/>
  <c r="AX67" i="14" s="1"/>
  <c r="AW65" i="14"/>
  <c r="BP65" i="14"/>
  <c r="BO65" i="14"/>
  <c r="BN66" i="14"/>
  <c r="U66" i="14"/>
  <c r="W65" i="14"/>
  <c r="V65" i="14"/>
  <c r="AF67" i="14"/>
  <c r="DZ74" i="15" l="1"/>
  <c r="DY75" i="15"/>
  <c r="EA74" i="15"/>
  <c r="AD9" i="15"/>
  <c r="AF8" i="15"/>
  <c r="AE8" i="15"/>
  <c r="DI75" i="15"/>
  <c r="DH75" i="15"/>
  <c r="DG76" i="15"/>
  <c r="DP73" i="15"/>
  <c r="DR72" i="15"/>
  <c r="DQ72" i="15"/>
  <c r="CY73" i="15"/>
  <c r="CX74" i="15"/>
  <c r="CZ73" i="15"/>
  <c r="CQ75" i="15"/>
  <c r="CP75" i="15"/>
  <c r="CO76" i="15"/>
  <c r="M9" i="15"/>
  <c r="N9" i="15"/>
  <c r="BP73" i="15"/>
  <c r="BO73" i="15"/>
  <c r="BN74" i="15"/>
  <c r="M8" i="15"/>
  <c r="N8" i="15"/>
  <c r="AM75" i="15"/>
  <c r="AN74" i="15"/>
  <c r="AO74" i="15"/>
  <c r="U75" i="15"/>
  <c r="V74" i="15"/>
  <c r="W74" i="15"/>
  <c r="AX75" i="15"/>
  <c r="AW75" i="15"/>
  <c r="AV76" i="15"/>
  <c r="BW74" i="15"/>
  <c r="BY73" i="15"/>
  <c r="BX73" i="15"/>
  <c r="CF74" i="15"/>
  <c r="CG73" i="15"/>
  <c r="CH73" i="15"/>
  <c r="BG74" i="15"/>
  <c r="BF74" i="15"/>
  <c r="BE75" i="15"/>
  <c r="C74" i="15"/>
  <c r="E73" i="15"/>
  <c r="D73" i="15"/>
  <c r="BX74" i="14"/>
  <c r="BY74" i="14"/>
  <c r="BW75" i="14"/>
  <c r="BO66" i="14"/>
  <c r="BP66" i="14"/>
  <c r="BP67" i="14"/>
  <c r="BE72" i="14"/>
  <c r="BF71" i="14"/>
  <c r="BG71" i="14"/>
  <c r="AX70" i="14"/>
  <c r="AW70" i="14"/>
  <c r="AV71" i="14"/>
  <c r="AM71" i="14"/>
  <c r="AN70" i="14"/>
  <c r="AO70" i="14"/>
  <c r="AE70" i="14"/>
  <c r="AD71" i="14"/>
  <c r="AF70" i="14"/>
  <c r="V66" i="14"/>
  <c r="W66" i="14"/>
  <c r="U69" i="14"/>
  <c r="W67" i="14"/>
  <c r="L71" i="14"/>
  <c r="N70" i="14"/>
  <c r="M70" i="14"/>
  <c r="C70" i="14"/>
  <c r="E69" i="14"/>
  <c r="D69" i="14"/>
  <c r="BN69" i="14"/>
  <c r="EA75" i="15" l="1"/>
  <c r="DZ75" i="15"/>
  <c r="DY76" i="15"/>
  <c r="AF9" i="15"/>
  <c r="AD10" i="15"/>
  <c r="AE9" i="15"/>
  <c r="DQ73" i="15"/>
  <c r="DP74" i="15"/>
  <c r="DR73" i="15"/>
  <c r="DG77" i="15"/>
  <c r="DI76" i="15"/>
  <c r="DH76" i="15"/>
  <c r="CP76" i="15"/>
  <c r="CO77" i="15"/>
  <c r="CQ76" i="15"/>
  <c r="CX75" i="15"/>
  <c r="CZ74" i="15"/>
  <c r="CY74" i="15"/>
  <c r="BN75" i="15"/>
  <c r="BP74" i="15"/>
  <c r="BO74" i="15"/>
  <c r="AV77" i="15"/>
  <c r="AX76" i="15"/>
  <c r="AW76" i="15"/>
  <c r="U76" i="15"/>
  <c r="V75" i="15"/>
  <c r="W75" i="15"/>
  <c r="E74" i="15"/>
  <c r="C75" i="15"/>
  <c r="D74" i="15"/>
  <c r="CF75" i="15"/>
  <c r="CH74" i="15"/>
  <c r="CG74" i="15"/>
  <c r="BE76" i="15"/>
  <c r="BG75" i="15"/>
  <c r="BF75" i="15"/>
  <c r="AM76" i="15"/>
  <c r="AO75" i="15"/>
  <c r="AN75" i="15"/>
  <c r="BW75" i="15"/>
  <c r="BX74" i="15"/>
  <c r="BY74" i="15"/>
  <c r="BY75" i="14"/>
  <c r="BW76" i="14"/>
  <c r="BX75" i="14"/>
  <c r="BG72" i="14"/>
  <c r="BE73" i="14"/>
  <c r="BF72" i="14"/>
  <c r="AW71" i="14"/>
  <c r="AV72" i="14"/>
  <c r="AX71" i="14"/>
  <c r="AM72" i="14"/>
  <c r="AO71" i="14"/>
  <c r="AN71" i="14"/>
  <c r="AD72" i="14"/>
  <c r="AF71" i="14"/>
  <c r="AE71" i="14"/>
  <c r="U70" i="14"/>
  <c r="V69" i="14"/>
  <c r="W69" i="14"/>
  <c r="N71" i="14"/>
  <c r="M71" i="14"/>
  <c r="L72" i="14"/>
  <c r="D70" i="14"/>
  <c r="C71" i="14"/>
  <c r="E70" i="14"/>
  <c r="BN70" i="14"/>
  <c r="BP69" i="14"/>
  <c r="BO69" i="14"/>
  <c r="DZ76" i="15" l="1"/>
  <c r="EA76" i="15"/>
  <c r="DY77" i="15"/>
  <c r="AD11" i="15"/>
  <c r="AF10" i="15"/>
  <c r="AE10" i="15"/>
  <c r="DI77" i="15"/>
  <c r="DH77" i="15"/>
  <c r="DG78" i="15"/>
  <c r="DP75" i="15"/>
  <c r="DR74" i="15"/>
  <c r="DQ74" i="15"/>
  <c r="CY75" i="15"/>
  <c r="CX76" i="15"/>
  <c r="CZ75" i="15"/>
  <c r="CQ77" i="15"/>
  <c r="CP77" i="15"/>
  <c r="CO78" i="15"/>
  <c r="BO75" i="15"/>
  <c r="BP75" i="15"/>
  <c r="BN76" i="15"/>
  <c r="N10" i="15"/>
  <c r="M10" i="15"/>
  <c r="L11" i="15"/>
  <c r="BE77" i="15"/>
  <c r="BF76" i="15"/>
  <c r="BG76" i="15"/>
  <c r="AO76" i="15"/>
  <c r="AM77" i="15"/>
  <c r="AN76" i="15"/>
  <c r="U77" i="15"/>
  <c r="W76" i="15"/>
  <c r="V76" i="15"/>
  <c r="CH75" i="15"/>
  <c r="CF76" i="15"/>
  <c r="CG75" i="15"/>
  <c r="BW76" i="15"/>
  <c r="BY75" i="15"/>
  <c r="BX75" i="15"/>
  <c r="C76" i="15"/>
  <c r="E75" i="15"/>
  <c r="D75" i="15"/>
  <c r="AV78" i="15"/>
  <c r="AW77" i="15"/>
  <c r="AX77" i="15"/>
  <c r="BW77" i="14"/>
  <c r="BX76" i="14"/>
  <c r="BY76" i="14"/>
  <c r="BE74" i="14"/>
  <c r="BG73" i="14"/>
  <c r="BF73" i="14"/>
  <c r="AV73" i="14"/>
  <c r="AX72" i="14"/>
  <c r="AW72" i="14"/>
  <c r="AM73" i="14"/>
  <c r="AO72" i="14"/>
  <c r="AN72" i="14"/>
  <c r="AD73" i="14"/>
  <c r="AF72" i="14"/>
  <c r="AE72" i="14"/>
  <c r="W70" i="14"/>
  <c r="V70" i="14"/>
  <c r="U71" i="14"/>
  <c r="M72" i="14"/>
  <c r="L73" i="14"/>
  <c r="N72" i="14"/>
  <c r="E71" i="14"/>
  <c r="C72" i="14"/>
  <c r="D71" i="14"/>
  <c r="BO70" i="14"/>
  <c r="BN71" i="14"/>
  <c r="BP70" i="14"/>
  <c r="EA77" i="15" l="1"/>
  <c r="DZ77" i="15"/>
  <c r="DY78" i="15"/>
  <c r="AF11" i="15"/>
  <c r="AD12" i="15"/>
  <c r="AE11" i="15"/>
  <c r="DQ75" i="15"/>
  <c r="DR75" i="15"/>
  <c r="DP76" i="15"/>
  <c r="DG79" i="15"/>
  <c r="DI78" i="15"/>
  <c r="DH78" i="15"/>
  <c r="CO79" i="15"/>
  <c r="CQ78" i="15"/>
  <c r="CP78" i="15"/>
  <c r="CX77" i="15"/>
  <c r="CZ76" i="15"/>
  <c r="CY76" i="15"/>
  <c r="BN77" i="15"/>
  <c r="BO76" i="15"/>
  <c r="BP76" i="15"/>
  <c r="N11" i="15"/>
  <c r="M11" i="15"/>
  <c r="L12" i="15"/>
  <c r="AM78" i="15"/>
  <c r="AO77" i="15"/>
  <c r="AN77" i="15"/>
  <c r="C77" i="15"/>
  <c r="D76" i="15"/>
  <c r="E76" i="15"/>
  <c r="CF77" i="15"/>
  <c r="CH76" i="15"/>
  <c r="CG76" i="15"/>
  <c r="W77" i="15"/>
  <c r="V77" i="15"/>
  <c r="U78" i="15"/>
  <c r="AV79" i="15"/>
  <c r="AX78" i="15"/>
  <c r="AW78" i="15"/>
  <c r="BY76" i="15"/>
  <c r="BX76" i="15"/>
  <c r="BW77" i="15"/>
  <c r="BE78" i="15"/>
  <c r="BG77" i="15"/>
  <c r="BF77" i="15"/>
  <c r="BX77" i="14"/>
  <c r="BY77" i="14"/>
  <c r="BW78" i="14"/>
  <c r="BG74" i="14"/>
  <c r="BE75" i="14"/>
  <c r="BF74" i="14"/>
  <c r="AV74" i="14"/>
  <c r="AW73" i="14"/>
  <c r="AX73" i="14"/>
  <c r="AM74" i="14"/>
  <c r="AO73" i="14"/>
  <c r="AN73" i="14"/>
  <c r="AE73" i="14"/>
  <c r="AD74" i="14"/>
  <c r="AF73" i="14"/>
  <c r="U72" i="14"/>
  <c r="W71" i="14"/>
  <c r="V71" i="14"/>
  <c r="L74" i="14"/>
  <c r="M73" i="14"/>
  <c r="N73" i="14"/>
  <c r="E72" i="14"/>
  <c r="C73" i="14"/>
  <c r="D72" i="14"/>
  <c r="BP71" i="14"/>
  <c r="BO71" i="14"/>
  <c r="BN72" i="14"/>
  <c r="BN73" i="14" s="1"/>
  <c r="DZ78" i="15" l="1"/>
  <c r="DY79" i="15"/>
  <c r="EA78" i="15"/>
  <c r="AF12" i="15"/>
  <c r="AE12" i="15"/>
  <c r="AD13" i="15"/>
  <c r="DI79" i="15"/>
  <c r="DH79" i="15"/>
  <c r="DG80" i="15"/>
  <c r="DP77" i="15"/>
  <c r="DR76" i="15"/>
  <c r="DQ76" i="15"/>
  <c r="CY77" i="15"/>
  <c r="CX78" i="15"/>
  <c r="CZ77" i="15"/>
  <c r="CQ79" i="15"/>
  <c r="CP79" i="15"/>
  <c r="CO80" i="15"/>
  <c r="BP77" i="15"/>
  <c r="BN78" i="15"/>
  <c r="BO77" i="15"/>
  <c r="M12" i="15"/>
  <c r="L13" i="15"/>
  <c r="N12" i="15"/>
  <c r="BW78" i="15"/>
  <c r="BY77" i="15"/>
  <c r="BX77" i="15"/>
  <c r="CF78" i="15"/>
  <c r="CG77" i="15"/>
  <c r="CH77" i="15"/>
  <c r="C78" i="15"/>
  <c r="E77" i="15"/>
  <c r="D77" i="15"/>
  <c r="U79" i="15"/>
  <c r="V78" i="15"/>
  <c r="W78" i="15"/>
  <c r="BG78" i="15"/>
  <c r="BF78" i="15"/>
  <c r="BE79" i="15"/>
  <c r="AX79" i="15"/>
  <c r="AV80" i="15"/>
  <c r="AW79" i="15"/>
  <c r="AM79" i="15"/>
  <c r="AN78" i="15"/>
  <c r="AO78" i="15"/>
  <c r="BX78" i="14"/>
  <c r="BY78" i="14"/>
  <c r="BW79" i="14"/>
  <c r="BN74" i="14"/>
  <c r="BP73" i="14"/>
  <c r="BO73" i="14"/>
  <c r="BE76" i="14"/>
  <c r="BG75" i="14"/>
  <c r="BF75" i="14"/>
  <c r="AV75" i="14"/>
  <c r="AW74" i="14"/>
  <c r="AX74" i="14"/>
  <c r="AN74" i="14"/>
  <c r="AM75" i="14"/>
  <c r="AO74" i="14"/>
  <c r="AE74" i="14"/>
  <c r="AD75" i="14"/>
  <c r="AF74" i="14"/>
  <c r="V72" i="14"/>
  <c r="U73" i="14"/>
  <c r="W72" i="14"/>
  <c r="L75" i="14"/>
  <c r="N74" i="14"/>
  <c r="M74" i="14"/>
  <c r="C74" i="14"/>
  <c r="E73" i="14"/>
  <c r="D73" i="14"/>
  <c r="BP72" i="14"/>
  <c r="BO72" i="14"/>
  <c r="EA79" i="15" l="1"/>
  <c r="DZ79" i="15"/>
  <c r="DY80" i="15"/>
  <c r="AF13" i="15"/>
  <c r="AD14" i="15"/>
  <c r="AE13" i="15"/>
  <c r="DQ77" i="15"/>
  <c r="DP78" i="15"/>
  <c r="DR77" i="15"/>
  <c r="DG81" i="15"/>
  <c r="DI80" i="15"/>
  <c r="DH80" i="15"/>
  <c r="CP80" i="15"/>
  <c r="CO81" i="15"/>
  <c r="CQ80" i="15"/>
  <c r="CX79" i="15"/>
  <c r="CZ78" i="15"/>
  <c r="CY78" i="15"/>
  <c r="BO78" i="15"/>
  <c r="BP78" i="15"/>
  <c r="BN79" i="15"/>
  <c r="N13" i="15"/>
  <c r="M13" i="15"/>
  <c r="L14" i="15"/>
  <c r="E78" i="15"/>
  <c r="C79" i="15"/>
  <c r="D78" i="15"/>
  <c r="AV81" i="15"/>
  <c r="AX80" i="15"/>
  <c r="AW80" i="15"/>
  <c r="BE80" i="15"/>
  <c r="BF79" i="15"/>
  <c r="BG79" i="15"/>
  <c r="U80" i="15"/>
  <c r="V79" i="15"/>
  <c r="W79" i="15"/>
  <c r="CF79" i="15"/>
  <c r="CH78" i="15"/>
  <c r="CG78" i="15"/>
  <c r="AM80" i="15"/>
  <c r="AO79" i="15"/>
  <c r="AN79" i="15"/>
  <c r="BW79" i="15"/>
  <c r="BX78" i="15"/>
  <c r="BY78" i="15"/>
  <c r="BY79" i="14"/>
  <c r="BW80" i="14"/>
  <c r="BX79" i="14"/>
  <c r="BO74" i="14"/>
  <c r="BP74" i="14"/>
  <c r="BN75" i="14"/>
  <c r="BE77" i="14"/>
  <c r="BF76" i="14"/>
  <c r="BG76" i="14"/>
  <c r="AW75" i="14"/>
  <c r="AV76" i="14"/>
  <c r="AX75" i="14"/>
  <c r="AM76" i="14"/>
  <c r="AN75" i="14"/>
  <c r="AO75" i="14"/>
  <c r="AD76" i="14"/>
  <c r="AF75" i="14"/>
  <c r="AE75" i="14"/>
  <c r="U74" i="14"/>
  <c r="W73" i="14"/>
  <c r="V73" i="14"/>
  <c r="L76" i="14"/>
  <c r="N75" i="14"/>
  <c r="M75" i="14"/>
  <c r="C75" i="14"/>
  <c r="D74" i="14"/>
  <c r="E74" i="14"/>
  <c r="DZ80" i="15" l="1"/>
  <c r="EA80" i="15"/>
  <c r="DY81" i="15"/>
  <c r="AD15" i="15"/>
  <c r="AF14" i="15"/>
  <c r="AE14" i="15"/>
  <c r="DI81" i="15"/>
  <c r="DH81" i="15"/>
  <c r="DG82" i="15"/>
  <c r="DP79" i="15"/>
  <c r="DR78" i="15"/>
  <c r="DQ78" i="15"/>
  <c r="CY79" i="15"/>
  <c r="CX80" i="15"/>
  <c r="CZ79" i="15"/>
  <c r="CQ81" i="15"/>
  <c r="CP81" i="15"/>
  <c r="CO82" i="15"/>
  <c r="BN80" i="15"/>
  <c r="BO79" i="15"/>
  <c r="BP79" i="15"/>
  <c r="L15" i="15"/>
  <c r="N14" i="15"/>
  <c r="M14" i="15"/>
  <c r="AO80" i="15"/>
  <c r="AN80" i="15"/>
  <c r="AM81" i="15"/>
  <c r="BE81" i="15"/>
  <c r="BF80" i="15"/>
  <c r="BG80" i="15"/>
  <c r="CH79" i="15"/>
  <c r="CG79" i="15"/>
  <c r="CF80" i="15"/>
  <c r="AV82" i="15"/>
  <c r="AW81" i="15"/>
  <c r="AX81" i="15"/>
  <c r="C80" i="15"/>
  <c r="D79" i="15"/>
  <c r="E79" i="15"/>
  <c r="BW80" i="15"/>
  <c r="BY79" i="15"/>
  <c r="BX79" i="15"/>
  <c r="U81" i="15"/>
  <c r="W80" i="15"/>
  <c r="V80" i="15"/>
  <c r="BW81" i="14"/>
  <c r="BX80" i="14"/>
  <c r="BY80" i="14"/>
  <c r="BO75" i="14"/>
  <c r="BP75" i="14"/>
  <c r="BN76" i="14"/>
  <c r="BE78" i="14"/>
  <c r="BG77" i="14"/>
  <c r="BF77" i="14"/>
  <c r="AV77" i="14"/>
  <c r="AX76" i="14"/>
  <c r="AW76" i="14"/>
  <c r="AM77" i="14"/>
  <c r="AO76" i="14"/>
  <c r="AN76" i="14"/>
  <c r="AE76" i="14"/>
  <c r="AF76" i="14"/>
  <c r="AD77" i="14"/>
  <c r="V74" i="14"/>
  <c r="U75" i="14"/>
  <c r="W74" i="14"/>
  <c r="L77" i="14"/>
  <c r="M76" i="14"/>
  <c r="N76" i="14"/>
  <c r="C76" i="14"/>
  <c r="D75" i="14"/>
  <c r="E75" i="14"/>
  <c r="EA81" i="15" l="1"/>
  <c r="DZ81" i="15"/>
  <c r="DY82" i="15"/>
  <c r="AE15" i="15"/>
  <c r="AF15" i="15"/>
  <c r="AD16" i="15"/>
  <c r="DQ79" i="15"/>
  <c r="DP80" i="15"/>
  <c r="DR79" i="15"/>
  <c r="DG83" i="15"/>
  <c r="DI82" i="15"/>
  <c r="DH82" i="15"/>
  <c r="CO83" i="15"/>
  <c r="CP82" i="15"/>
  <c r="CQ82" i="15"/>
  <c r="CX81" i="15"/>
  <c r="CZ80" i="15"/>
  <c r="CY80" i="15"/>
  <c r="BN81" i="15"/>
  <c r="BO80" i="15"/>
  <c r="BP80" i="15"/>
  <c r="L16" i="15"/>
  <c r="N15" i="15"/>
  <c r="M15" i="15"/>
  <c r="AV83" i="15"/>
  <c r="AX82" i="15"/>
  <c r="AW82" i="15"/>
  <c r="CF81" i="15"/>
  <c r="CH80" i="15"/>
  <c r="CG80" i="15"/>
  <c r="C81" i="15"/>
  <c r="D80" i="15"/>
  <c r="E80" i="15"/>
  <c r="BE82" i="15"/>
  <c r="BG81" i="15"/>
  <c r="BF81" i="15"/>
  <c r="BY80" i="15"/>
  <c r="BW81" i="15"/>
  <c r="BX80" i="15"/>
  <c r="AM82" i="15"/>
  <c r="AO81" i="15"/>
  <c r="AN81" i="15"/>
  <c r="W81" i="15"/>
  <c r="U82" i="15"/>
  <c r="V81" i="15"/>
  <c r="BX81" i="14"/>
  <c r="BY81" i="14"/>
  <c r="BW82" i="14"/>
  <c r="BP76" i="14"/>
  <c r="BN77" i="14"/>
  <c r="BO76" i="14"/>
  <c r="BE79" i="14"/>
  <c r="BG78" i="14"/>
  <c r="BF78" i="14"/>
  <c r="AX77" i="14"/>
  <c r="AW77" i="14"/>
  <c r="AV78" i="14"/>
  <c r="AM78" i="14"/>
  <c r="AN77" i="14"/>
  <c r="AO77" i="14"/>
  <c r="AF77" i="14"/>
  <c r="AE77" i="14"/>
  <c r="AD78" i="14"/>
  <c r="U76" i="14"/>
  <c r="W75" i="14"/>
  <c r="V75" i="14"/>
  <c r="L78" i="14"/>
  <c r="N77" i="14"/>
  <c r="M77" i="14"/>
  <c r="E76" i="14"/>
  <c r="C77" i="14"/>
  <c r="D76" i="14"/>
  <c r="DZ82" i="15" l="1"/>
  <c r="DY83" i="15"/>
  <c r="EA82" i="15"/>
  <c r="AD17" i="15"/>
  <c r="AF16" i="15"/>
  <c r="AE16" i="15"/>
  <c r="DI83" i="15"/>
  <c r="DH83" i="15"/>
  <c r="DG84" i="15"/>
  <c r="DP81" i="15"/>
  <c r="DR80" i="15"/>
  <c r="DQ80" i="15"/>
  <c r="CY81" i="15"/>
  <c r="CX82" i="15"/>
  <c r="CZ81" i="15"/>
  <c r="CQ83" i="15"/>
  <c r="CP83" i="15"/>
  <c r="CO84" i="15"/>
  <c r="BO81" i="15"/>
  <c r="BP81" i="15"/>
  <c r="BN82" i="15"/>
  <c r="M16" i="15"/>
  <c r="L17" i="15"/>
  <c r="N16" i="15"/>
  <c r="C82" i="15"/>
  <c r="E81" i="15"/>
  <c r="D81" i="15"/>
  <c r="BG82" i="15"/>
  <c r="BF82" i="15"/>
  <c r="BE83" i="15"/>
  <c r="CF82" i="15"/>
  <c r="CG81" i="15"/>
  <c r="CH81" i="15"/>
  <c r="U83" i="15"/>
  <c r="W82" i="15"/>
  <c r="V82" i="15"/>
  <c r="AM83" i="15"/>
  <c r="AN82" i="15"/>
  <c r="AO82" i="15"/>
  <c r="BW82" i="15"/>
  <c r="BY81" i="15"/>
  <c r="BX81" i="15"/>
  <c r="AX83" i="15"/>
  <c r="AW83" i="15"/>
  <c r="AV84" i="15"/>
  <c r="BX82" i="14"/>
  <c r="BY82" i="14"/>
  <c r="BW83" i="14"/>
  <c r="BN78" i="14"/>
  <c r="BO77" i="14"/>
  <c r="BP77" i="14"/>
  <c r="BG79" i="14"/>
  <c r="BE80" i="14"/>
  <c r="BF79" i="14"/>
  <c r="AV79" i="14"/>
  <c r="AX78" i="14"/>
  <c r="AW78" i="14"/>
  <c r="AM79" i="14"/>
  <c r="AO78" i="14"/>
  <c r="AN78" i="14"/>
  <c r="AE78" i="14"/>
  <c r="AD79" i="14"/>
  <c r="AF78" i="14"/>
  <c r="V76" i="14"/>
  <c r="U77" i="14"/>
  <c r="W76" i="14"/>
  <c r="M78" i="14"/>
  <c r="N78" i="14"/>
  <c r="L79" i="14"/>
  <c r="C78" i="14"/>
  <c r="D77" i="14"/>
  <c r="E77" i="14"/>
  <c r="EA83" i="15" l="1"/>
  <c r="DZ83" i="15"/>
  <c r="DY84" i="15"/>
  <c r="AF17" i="15"/>
  <c r="AD18" i="15"/>
  <c r="AE17" i="15"/>
  <c r="DQ81" i="15"/>
  <c r="DP82" i="15"/>
  <c r="DR81" i="15"/>
  <c r="DG85" i="15"/>
  <c r="DH84" i="15"/>
  <c r="DI84" i="15"/>
  <c r="CX83" i="15"/>
  <c r="CZ82" i="15"/>
  <c r="CY82" i="15"/>
  <c r="CP84" i="15"/>
  <c r="CO85" i="15"/>
  <c r="CQ84" i="15"/>
  <c r="BN83" i="15"/>
  <c r="BO82" i="15"/>
  <c r="BP82" i="15"/>
  <c r="M17" i="15"/>
  <c r="N17" i="15"/>
  <c r="L18" i="15"/>
  <c r="BE84" i="15"/>
  <c r="BF83" i="15"/>
  <c r="BG83" i="15"/>
  <c r="U84" i="15"/>
  <c r="V83" i="15"/>
  <c r="W83" i="15"/>
  <c r="AM84" i="15"/>
  <c r="AO83" i="15"/>
  <c r="AN83" i="15"/>
  <c r="CF83" i="15"/>
  <c r="CH82" i="15"/>
  <c r="CG82" i="15"/>
  <c r="AV85" i="15"/>
  <c r="AW84" i="15"/>
  <c r="AX84" i="15"/>
  <c r="BW83" i="15"/>
  <c r="BX82" i="15"/>
  <c r="BY82" i="15"/>
  <c r="E82" i="15"/>
  <c r="D82" i="15"/>
  <c r="C83" i="15"/>
  <c r="BW84" i="14"/>
  <c r="BY83" i="14"/>
  <c r="BX83" i="14"/>
  <c r="BO78" i="14"/>
  <c r="BP78" i="14"/>
  <c r="BN79" i="14"/>
  <c r="BE81" i="14"/>
  <c r="BF80" i="14"/>
  <c r="BG80" i="14"/>
  <c r="AW79" i="14"/>
  <c r="AV80" i="14"/>
  <c r="AX79" i="14"/>
  <c r="AM80" i="14"/>
  <c r="AO79" i="14"/>
  <c r="AN79" i="14"/>
  <c r="AD80" i="14"/>
  <c r="AF79" i="14"/>
  <c r="AE79" i="14"/>
  <c r="U78" i="14"/>
  <c r="W77" i="14"/>
  <c r="V77" i="14"/>
  <c r="L80" i="14"/>
  <c r="M79" i="14"/>
  <c r="N79" i="14"/>
  <c r="C79" i="14"/>
  <c r="D78" i="14"/>
  <c r="E78" i="14"/>
  <c r="DZ84" i="15" l="1"/>
  <c r="DY85" i="15"/>
  <c r="EA84" i="15"/>
  <c r="AD19" i="15"/>
  <c r="AF18" i="15"/>
  <c r="AE18" i="15"/>
  <c r="DI85" i="15"/>
  <c r="DH85" i="15"/>
  <c r="DG86" i="15"/>
  <c r="DP83" i="15"/>
  <c r="DR82" i="15"/>
  <c r="DQ82" i="15"/>
  <c r="CQ85" i="15"/>
  <c r="CP85" i="15"/>
  <c r="CO86" i="15"/>
  <c r="CY83" i="15"/>
  <c r="CX84" i="15"/>
  <c r="CZ83" i="15"/>
  <c r="BN84" i="15"/>
  <c r="BO83" i="15"/>
  <c r="BP83" i="15"/>
  <c r="L19" i="15"/>
  <c r="N18" i="15"/>
  <c r="M18" i="15"/>
  <c r="AO84" i="15"/>
  <c r="AN84" i="15"/>
  <c r="AM85" i="15"/>
  <c r="BW84" i="15"/>
  <c r="BY83" i="15"/>
  <c r="BX83" i="15"/>
  <c r="AV86" i="15"/>
  <c r="AW85" i="15"/>
  <c r="AX85" i="15"/>
  <c r="U85" i="15"/>
  <c r="W84" i="15"/>
  <c r="V84" i="15"/>
  <c r="C84" i="15"/>
  <c r="E83" i="15"/>
  <c r="D83" i="15"/>
  <c r="CH83" i="15"/>
  <c r="CG83" i="15"/>
  <c r="CF84" i="15"/>
  <c r="BE85" i="15"/>
  <c r="BF84" i="15"/>
  <c r="BG84" i="15"/>
  <c r="BW85" i="14"/>
  <c r="BX84" i="14"/>
  <c r="BY84" i="14"/>
  <c r="BP79" i="14"/>
  <c r="BO79" i="14"/>
  <c r="BN80" i="14"/>
  <c r="BE82" i="14"/>
  <c r="BF81" i="14"/>
  <c r="BG81" i="14"/>
  <c r="AV81" i="14"/>
  <c r="AX80" i="14"/>
  <c r="AW80" i="14"/>
  <c r="AM81" i="14"/>
  <c r="AO80" i="14"/>
  <c r="AN80" i="14"/>
  <c r="AD81" i="14"/>
  <c r="AF80" i="14"/>
  <c r="AE80" i="14"/>
  <c r="V78" i="14"/>
  <c r="U79" i="14"/>
  <c r="W78" i="14"/>
  <c r="L81" i="14"/>
  <c r="N80" i="14"/>
  <c r="M80" i="14"/>
  <c r="E79" i="14"/>
  <c r="D79" i="14"/>
  <c r="C80" i="14"/>
  <c r="EA85" i="15" l="1"/>
  <c r="DZ85" i="15"/>
  <c r="DY86" i="15"/>
  <c r="AD20" i="15"/>
  <c r="AE19" i="15"/>
  <c r="AF19" i="15"/>
  <c r="DQ83" i="15"/>
  <c r="DP84" i="15"/>
  <c r="DR83" i="15"/>
  <c r="DG87" i="15"/>
  <c r="DI86" i="15"/>
  <c r="DH86" i="15"/>
  <c r="CX85" i="15"/>
  <c r="CZ84" i="15"/>
  <c r="CY84" i="15"/>
  <c r="CP86" i="15"/>
  <c r="CO87" i="15"/>
  <c r="CQ86" i="15"/>
  <c r="BO84" i="15"/>
  <c r="BP84" i="15"/>
  <c r="BN85" i="15"/>
  <c r="L20" i="15"/>
  <c r="N19" i="15"/>
  <c r="M19" i="15"/>
  <c r="BE86" i="15"/>
  <c r="BG85" i="15"/>
  <c r="BF85" i="15"/>
  <c r="AM86" i="15"/>
  <c r="AN85" i="15"/>
  <c r="AO85" i="15"/>
  <c r="CF85" i="15"/>
  <c r="CH84" i="15"/>
  <c r="CG84" i="15"/>
  <c r="AV87" i="15"/>
  <c r="AX86" i="15"/>
  <c r="AW86" i="15"/>
  <c r="C85" i="15"/>
  <c r="D84" i="15"/>
  <c r="E84" i="15"/>
  <c r="W85" i="15"/>
  <c r="V85" i="15"/>
  <c r="U86" i="15"/>
  <c r="BY84" i="15"/>
  <c r="BW85" i="15"/>
  <c r="BX84" i="15"/>
  <c r="BX85" i="14"/>
  <c r="BY85" i="14"/>
  <c r="BW86" i="14"/>
  <c r="BN81" i="14"/>
  <c r="BP80" i="14"/>
  <c r="BO80" i="14"/>
  <c r="BE83" i="14"/>
  <c r="BF82" i="14"/>
  <c r="BG82" i="14"/>
  <c r="AV82" i="14"/>
  <c r="AX81" i="14"/>
  <c r="AW81" i="14"/>
  <c r="AM82" i="14"/>
  <c r="AN81" i="14"/>
  <c r="AO81" i="14"/>
  <c r="AE81" i="14"/>
  <c r="AD82" i="14"/>
  <c r="AF81" i="14"/>
  <c r="W79" i="14"/>
  <c r="U80" i="14"/>
  <c r="V79" i="14"/>
  <c r="L82" i="14"/>
  <c r="M81" i="14"/>
  <c r="N81" i="14"/>
  <c r="E80" i="14"/>
  <c r="C81" i="14"/>
  <c r="D80" i="14"/>
  <c r="DZ86" i="15" l="1"/>
  <c r="DY87" i="15"/>
  <c r="EA86" i="15"/>
  <c r="AD21" i="15"/>
  <c r="AF20" i="15"/>
  <c r="AE20" i="15"/>
  <c r="DI87" i="15"/>
  <c r="DH87" i="15"/>
  <c r="DG88" i="15"/>
  <c r="DP85" i="15"/>
  <c r="DR84" i="15"/>
  <c r="DQ84" i="15"/>
  <c r="CQ87" i="15"/>
  <c r="CP87" i="15"/>
  <c r="CO88" i="15"/>
  <c r="CY85" i="15"/>
  <c r="CX86" i="15"/>
  <c r="CZ85" i="15"/>
  <c r="BO85" i="15"/>
  <c r="BP85" i="15"/>
  <c r="BN86" i="15"/>
  <c r="M20" i="15"/>
  <c r="L21" i="15"/>
  <c r="N20" i="15"/>
  <c r="CF86" i="15"/>
  <c r="CG85" i="15"/>
  <c r="CH85" i="15"/>
  <c r="U87" i="15"/>
  <c r="W86" i="15"/>
  <c r="V86" i="15"/>
  <c r="C86" i="15"/>
  <c r="E85" i="15"/>
  <c r="D85" i="15"/>
  <c r="BW86" i="15"/>
  <c r="BY85" i="15"/>
  <c r="BX85" i="15"/>
  <c r="AM87" i="15"/>
  <c r="AN86" i="15"/>
  <c r="AO86" i="15"/>
  <c r="AX87" i="15"/>
  <c r="AW87" i="15"/>
  <c r="AV88" i="15"/>
  <c r="BG86" i="15"/>
  <c r="BE87" i="15"/>
  <c r="BF86" i="15"/>
  <c r="BX86" i="14"/>
  <c r="BY86" i="14"/>
  <c r="BW87" i="14"/>
  <c r="BN82" i="14"/>
  <c r="BO81" i="14"/>
  <c r="BP81" i="14"/>
  <c r="BG83" i="14"/>
  <c r="BE84" i="14"/>
  <c r="BF83" i="14"/>
  <c r="AX82" i="14"/>
  <c r="AV83" i="14"/>
  <c r="AW82" i="14"/>
  <c r="AN82" i="14"/>
  <c r="AM83" i="14"/>
  <c r="AO82" i="14"/>
  <c r="AE82" i="14"/>
  <c r="AF82" i="14"/>
  <c r="AD83" i="14"/>
  <c r="V80" i="14"/>
  <c r="W80" i="14"/>
  <c r="U81" i="14"/>
  <c r="N82" i="14"/>
  <c r="L83" i="14"/>
  <c r="M82" i="14"/>
  <c r="C82" i="14"/>
  <c r="E81" i="14"/>
  <c r="D81" i="14"/>
  <c r="EA87" i="15" l="1"/>
  <c r="DZ87" i="15"/>
  <c r="DY88" i="15"/>
  <c r="AF21" i="15"/>
  <c r="AE21" i="15"/>
  <c r="AD22" i="15"/>
  <c r="DQ85" i="15"/>
  <c r="DP86" i="15"/>
  <c r="DR85" i="15"/>
  <c r="DG89" i="15"/>
  <c r="DI88" i="15"/>
  <c r="DH88" i="15"/>
  <c r="CX87" i="15"/>
  <c r="CZ86" i="15"/>
  <c r="CY86" i="15"/>
  <c r="CP88" i="15"/>
  <c r="CO89" i="15"/>
  <c r="CQ88" i="15"/>
  <c r="BN87" i="15"/>
  <c r="BP86" i="15"/>
  <c r="BO86" i="15"/>
  <c r="N21" i="15"/>
  <c r="M21" i="15"/>
  <c r="L22" i="15"/>
  <c r="AM88" i="15"/>
  <c r="AO87" i="15"/>
  <c r="AN87" i="15"/>
  <c r="CF87" i="15"/>
  <c r="CH86" i="15"/>
  <c r="CG86" i="15"/>
  <c r="AV89" i="15"/>
  <c r="AX88" i="15"/>
  <c r="AW88" i="15"/>
  <c r="E86" i="15"/>
  <c r="C87" i="15"/>
  <c r="D86" i="15"/>
  <c r="U88" i="15"/>
  <c r="V87" i="15"/>
  <c r="W87" i="15"/>
  <c r="BE88" i="15"/>
  <c r="BG87" i="15"/>
  <c r="BF87" i="15"/>
  <c r="BW87" i="15"/>
  <c r="BX86" i="15"/>
  <c r="BY86" i="15"/>
  <c r="BY87" i="14"/>
  <c r="BW88" i="14"/>
  <c r="BX87" i="14"/>
  <c r="BO82" i="14"/>
  <c r="BP82" i="14"/>
  <c r="BN83" i="14"/>
  <c r="BE85" i="14"/>
  <c r="BF84" i="14"/>
  <c r="BG84" i="14"/>
  <c r="AW83" i="14"/>
  <c r="AV84" i="14"/>
  <c r="AX83" i="14"/>
  <c r="AM84" i="14"/>
  <c r="AN83" i="14"/>
  <c r="AO83" i="14"/>
  <c r="AD84" i="14"/>
  <c r="AF83" i="14"/>
  <c r="AE83" i="14"/>
  <c r="U82" i="14"/>
  <c r="W81" i="14"/>
  <c r="V81" i="14"/>
  <c r="N83" i="14"/>
  <c r="L84" i="14"/>
  <c r="M83" i="14"/>
  <c r="C83" i="14"/>
  <c r="D82" i="14"/>
  <c r="E82" i="14"/>
  <c r="DZ88" i="15" l="1"/>
  <c r="EA88" i="15"/>
  <c r="DY89" i="15"/>
  <c r="AD23" i="15"/>
  <c r="AF22" i="15"/>
  <c r="AE22" i="15"/>
  <c r="DI89" i="15"/>
  <c r="DH89" i="15"/>
  <c r="DG90" i="15"/>
  <c r="DP87" i="15"/>
  <c r="DR86" i="15"/>
  <c r="DQ86" i="15"/>
  <c r="CQ89" i="15"/>
  <c r="CP89" i="15"/>
  <c r="CO90" i="15"/>
  <c r="CY87" i="15"/>
  <c r="CX88" i="15"/>
  <c r="CZ87" i="15"/>
  <c r="BN88" i="15"/>
  <c r="BO87" i="15"/>
  <c r="BP87" i="15"/>
  <c r="L23" i="15"/>
  <c r="N22" i="15"/>
  <c r="M22" i="15"/>
  <c r="AV90" i="15"/>
  <c r="AW89" i="15"/>
  <c r="AX89" i="15"/>
  <c r="CH87" i="15"/>
  <c r="CG87" i="15"/>
  <c r="CF88" i="15"/>
  <c r="U89" i="15"/>
  <c r="W88" i="15"/>
  <c r="V88" i="15"/>
  <c r="AO88" i="15"/>
  <c r="AN88" i="15"/>
  <c r="AM89" i="15"/>
  <c r="BW88" i="15"/>
  <c r="BY87" i="15"/>
  <c r="BX87" i="15"/>
  <c r="BE89" i="15"/>
  <c r="BF88" i="15"/>
  <c r="BG88" i="15"/>
  <c r="C88" i="15"/>
  <c r="E87" i="15"/>
  <c r="D87" i="15"/>
  <c r="BW89" i="14"/>
  <c r="BX88" i="14"/>
  <c r="BY88" i="14"/>
  <c r="BO83" i="14"/>
  <c r="BP83" i="14"/>
  <c r="BN84" i="14"/>
  <c r="BE86" i="14"/>
  <c r="BG85" i="14"/>
  <c r="BF85" i="14"/>
  <c r="AV85" i="14"/>
  <c r="AX84" i="14"/>
  <c r="AW84" i="14"/>
  <c r="AM85" i="14"/>
  <c r="AO84" i="14"/>
  <c r="AN84" i="14"/>
  <c r="AF84" i="14"/>
  <c r="AE84" i="14"/>
  <c r="AD85" i="14"/>
  <c r="V82" i="14"/>
  <c r="U83" i="14"/>
  <c r="W82" i="14"/>
  <c r="L85" i="14"/>
  <c r="N84" i="14"/>
  <c r="M84" i="14"/>
  <c r="D83" i="14"/>
  <c r="E83" i="14"/>
  <c r="C84" i="14"/>
  <c r="EA89" i="15" l="1"/>
  <c r="DZ89" i="15"/>
  <c r="DY90" i="15"/>
  <c r="AE23" i="15"/>
  <c r="AF23" i="15"/>
  <c r="AD24" i="15"/>
  <c r="DQ87" i="15"/>
  <c r="DP88" i="15"/>
  <c r="DR87" i="15"/>
  <c r="DG91" i="15"/>
  <c r="DI90" i="15"/>
  <c r="DH90" i="15"/>
  <c r="CX89" i="15"/>
  <c r="CZ88" i="15"/>
  <c r="CY88" i="15"/>
  <c r="CO91" i="15"/>
  <c r="CQ90" i="15"/>
  <c r="CP90" i="15"/>
  <c r="BO88" i="15"/>
  <c r="BN89" i="15"/>
  <c r="BP88" i="15"/>
  <c r="L24" i="15"/>
  <c r="N23" i="15"/>
  <c r="M23" i="15"/>
  <c r="CF89" i="15"/>
  <c r="CG88" i="15"/>
  <c r="CH88" i="15"/>
  <c r="C89" i="15"/>
  <c r="D88" i="15"/>
  <c r="E88" i="15"/>
  <c r="AM90" i="15"/>
  <c r="AO89" i="15"/>
  <c r="AN89" i="15"/>
  <c r="BE90" i="15"/>
  <c r="BG89" i="15"/>
  <c r="BF89" i="15"/>
  <c r="W89" i="15"/>
  <c r="U90" i="15"/>
  <c r="V89" i="15"/>
  <c r="BY88" i="15"/>
  <c r="BX88" i="15"/>
  <c r="BW89" i="15"/>
  <c r="AV91" i="15"/>
  <c r="AX90" i="15"/>
  <c r="AW90" i="15"/>
  <c r="BX89" i="14"/>
  <c r="BY89" i="14"/>
  <c r="BW90" i="14"/>
  <c r="BP84" i="14"/>
  <c r="BN85" i="14"/>
  <c r="BO84" i="14"/>
  <c r="BE87" i="14"/>
  <c r="BG86" i="14"/>
  <c r="BF86" i="14"/>
  <c r="AX85" i="14"/>
  <c r="AV86" i="14"/>
  <c r="AW85" i="14"/>
  <c r="AM86" i="14"/>
  <c r="AN85" i="14"/>
  <c r="AO85" i="14"/>
  <c r="AF85" i="14"/>
  <c r="AD86" i="14"/>
  <c r="AE85" i="14"/>
  <c r="U84" i="14"/>
  <c r="W83" i="14"/>
  <c r="V83" i="14"/>
  <c r="L86" i="14"/>
  <c r="N85" i="14"/>
  <c r="M85" i="14"/>
  <c r="E84" i="14"/>
  <c r="C85" i="14"/>
  <c r="D84" i="14"/>
  <c r="DZ90" i="15" l="1"/>
  <c r="DY91" i="15"/>
  <c r="EA90" i="15"/>
  <c r="AD25" i="15"/>
  <c r="AF24" i="15"/>
  <c r="AE24" i="15"/>
  <c r="DI91" i="15"/>
  <c r="DH91" i="15"/>
  <c r="DG92" i="15"/>
  <c r="DP89" i="15"/>
  <c r="DR88" i="15"/>
  <c r="DQ88" i="15"/>
  <c r="CQ91" i="15"/>
  <c r="CP91" i="15"/>
  <c r="CO92" i="15"/>
  <c r="CY89" i="15"/>
  <c r="CX90" i="15"/>
  <c r="CZ89" i="15"/>
  <c r="BN90" i="15"/>
  <c r="BP89" i="15"/>
  <c r="BO89" i="15"/>
  <c r="L25" i="15"/>
  <c r="N24" i="15"/>
  <c r="M24" i="15"/>
  <c r="BW90" i="15"/>
  <c r="BY89" i="15"/>
  <c r="BX89" i="15"/>
  <c r="BG90" i="15"/>
  <c r="BF90" i="15"/>
  <c r="BE91" i="15"/>
  <c r="U91" i="15"/>
  <c r="V90" i="15"/>
  <c r="W90" i="15"/>
  <c r="C90" i="15"/>
  <c r="E89" i="15"/>
  <c r="D89" i="15"/>
  <c r="AM91" i="15"/>
  <c r="AN90" i="15"/>
  <c r="AO90" i="15"/>
  <c r="AX91" i="15"/>
  <c r="AW91" i="15"/>
  <c r="AV92" i="15"/>
  <c r="CF90" i="15"/>
  <c r="CG89" i="15"/>
  <c r="CH89" i="15"/>
  <c r="BX90" i="14"/>
  <c r="BY90" i="14"/>
  <c r="BW91" i="14"/>
  <c r="BN86" i="14"/>
  <c r="BO85" i="14"/>
  <c r="BP85" i="14"/>
  <c r="BG87" i="14"/>
  <c r="BE88" i="14"/>
  <c r="BF87" i="14"/>
  <c r="AV87" i="14"/>
  <c r="AW86" i="14"/>
  <c r="AX86" i="14"/>
  <c r="AM87" i="14"/>
  <c r="AN86" i="14"/>
  <c r="AO86" i="14"/>
  <c r="AF86" i="14"/>
  <c r="AE86" i="14"/>
  <c r="AD87" i="14"/>
  <c r="U85" i="14"/>
  <c r="W84" i="14"/>
  <c r="V84" i="14"/>
  <c r="M86" i="14"/>
  <c r="L87" i="14"/>
  <c r="N86" i="14"/>
  <c r="C86" i="14"/>
  <c r="E85" i="14"/>
  <c r="D85" i="14"/>
  <c r="EA91" i="15" l="1"/>
  <c r="DZ91" i="15"/>
  <c r="DY92" i="15"/>
  <c r="AD26" i="15"/>
  <c r="AF25" i="15"/>
  <c r="AE25" i="15"/>
  <c r="DQ89" i="15"/>
  <c r="DP90" i="15"/>
  <c r="DR89" i="15"/>
  <c r="DG93" i="15"/>
  <c r="DH92" i="15"/>
  <c r="DI92" i="15"/>
  <c r="CX91" i="15"/>
  <c r="CZ90" i="15"/>
  <c r="CY90" i="15"/>
  <c r="CO93" i="15"/>
  <c r="CP92" i="15"/>
  <c r="CQ92" i="15"/>
  <c r="BN91" i="15"/>
  <c r="BP90" i="15"/>
  <c r="BO90" i="15"/>
  <c r="M25" i="15"/>
  <c r="N25" i="15"/>
  <c r="L26" i="15"/>
  <c r="BE92" i="15"/>
  <c r="BG91" i="15"/>
  <c r="BF91" i="15"/>
  <c r="AM92" i="15"/>
  <c r="AO91" i="15"/>
  <c r="AN91" i="15"/>
  <c r="U92" i="15"/>
  <c r="V91" i="15"/>
  <c r="W91" i="15"/>
  <c r="AV93" i="15"/>
  <c r="AX92" i="15"/>
  <c r="AW92" i="15"/>
  <c r="CF91" i="15"/>
  <c r="CH90" i="15"/>
  <c r="CG90" i="15"/>
  <c r="E90" i="15"/>
  <c r="C91" i="15"/>
  <c r="D90" i="15"/>
  <c r="BW91" i="15"/>
  <c r="BX90" i="15"/>
  <c r="BY90" i="15"/>
  <c r="BX91" i="14"/>
  <c r="BY91" i="14"/>
  <c r="BW92" i="14"/>
  <c r="BO86" i="14"/>
  <c r="BP86" i="14"/>
  <c r="BN87" i="14"/>
  <c r="BG88" i="14"/>
  <c r="BE89" i="14"/>
  <c r="BF88" i="14"/>
  <c r="AW87" i="14"/>
  <c r="AV88" i="14"/>
  <c r="AX87" i="14"/>
  <c r="AM88" i="14"/>
  <c r="AO87" i="14"/>
  <c r="AN87" i="14"/>
  <c r="AD88" i="14"/>
  <c r="AF87" i="14"/>
  <c r="AE87" i="14"/>
  <c r="U86" i="14"/>
  <c r="W85" i="14"/>
  <c r="V85" i="14"/>
  <c r="L88" i="14"/>
  <c r="N87" i="14"/>
  <c r="M87" i="14"/>
  <c r="C87" i="14"/>
  <c r="E86" i="14"/>
  <c r="D86" i="14"/>
  <c r="DZ92" i="15" l="1"/>
  <c r="EA92" i="15"/>
  <c r="DY93" i="15"/>
  <c r="AD27" i="15"/>
  <c r="AF26" i="15"/>
  <c r="AE26" i="15"/>
  <c r="DI93" i="15"/>
  <c r="DH93" i="15"/>
  <c r="DG94" i="15"/>
  <c r="DP91" i="15"/>
  <c r="DR90" i="15"/>
  <c r="DQ90" i="15"/>
  <c r="CQ93" i="15"/>
  <c r="CP93" i="15"/>
  <c r="CO94" i="15"/>
  <c r="CY91" i="15"/>
  <c r="CX92" i="15"/>
  <c r="CZ91" i="15"/>
  <c r="BO91" i="15"/>
  <c r="BN92" i="15"/>
  <c r="BP91" i="15"/>
  <c r="L27" i="15"/>
  <c r="N26" i="15"/>
  <c r="M26" i="15"/>
  <c r="AO92" i="15"/>
  <c r="AM93" i="15"/>
  <c r="AN92" i="15"/>
  <c r="AV94" i="15"/>
  <c r="AW93" i="15"/>
  <c r="AX93" i="15"/>
  <c r="BE93" i="15"/>
  <c r="BF92" i="15"/>
  <c r="BG92" i="15"/>
  <c r="C92" i="15"/>
  <c r="E91" i="15"/>
  <c r="D91" i="15"/>
  <c r="CH91" i="15"/>
  <c r="CF92" i="15"/>
  <c r="CG91" i="15"/>
  <c r="BW92" i="15"/>
  <c r="BY91" i="15"/>
  <c r="BX91" i="15"/>
  <c r="U93" i="15"/>
  <c r="W92" i="15"/>
  <c r="V92" i="15"/>
  <c r="BX92" i="14"/>
  <c r="BW93" i="14"/>
  <c r="BY92" i="14"/>
  <c r="BO87" i="14"/>
  <c r="BP87" i="14"/>
  <c r="BN88" i="14"/>
  <c r="BE90" i="14"/>
  <c r="BG89" i="14"/>
  <c r="BF89" i="14"/>
  <c r="AV89" i="14"/>
  <c r="AX88" i="14"/>
  <c r="AW88" i="14"/>
  <c r="AM89" i="14"/>
  <c r="AO88" i="14"/>
  <c r="AN88" i="14"/>
  <c r="AD89" i="14"/>
  <c r="AF88" i="14"/>
  <c r="AE88" i="14"/>
  <c r="V86" i="14"/>
  <c r="U87" i="14"/>
  <c r="W86" i="14"/>
  <c r="N88" i="14"/>
  <c r="M88" i="14"/>
  <c r="L89" i="14"/>
  <c r="D87" i="14"/>
  <c r="E87" i="14"/>
  <c r="C88" i="14"/>
  <c r="EA93" i="15" l="1"/>
  <c r="DZ93" i="15"/>
  <c r="DY94" i="15"/>
  <c r="AD28" i="15"/>
  <c r="AF27" i="15"/>
  <c r="AE27" i="15"/>
  <c r="DQ91" i="15"/>
  <c r="DR91" i="15"/>
  <c r="DP92" i="15"/>
  <c r="DG95" i="15"/>
  <c r="DI94" i="15"/>
  <c r="DH94" i="15"/>
  <c r="CX93" i="15"/>
  <c r="CZ92" i="15"/>
  <c r="CY92" i="15"/>
  <c r="CP94" i="15"/>
  <c r="CO95" i="15"/>
  <c r="CQ94" i="15"/>
  <c r="BN93" i="15"/>
  <c r="BO92" i="15"/>
  <c r="BP92" i="15"/>
  <c r="L28" i="15"/>
  <c r="N27" i="15"/>
  <c r="M27" i="15"/>
  <c r="BY92" i="15"/>
  <c r="BX92" i="15"/>
  <c r="BW93" i="15"/>
  <c r="CF93" i="15"/>
  <c r="CH92" i="15"/>
  <c r="CG92" i="15"/>
  <c r="AM94" i="15"/>
  <c r="AO93" i="15"/>
  <c r="AN93" i="15"/>
  <c r="BE94" i="15"/>
  <c r="BG93" i="15"/>
  <c r="BF93" i="15"/>
  <c r="AV95" i="15"/>
  <c r="AX94" i="15"/>
  <c r="AW94" i="15"/>
  <c r="W93" i="15"/>
  <c r="V93" i="15"/>
  <c r="U94" i="15"/>
  <c r="C93" i="15"/>
  <c r="D92" i="15"/>
  <c r="E92" i="15"/>
  <c r="BX93" i="14"/>
  <c r="BY93" i="14"/>
  <c r="BW94" i="14"/>
  <c r="BP88" i="14"/>
  <c r="BO88" i="14"/>
  <c r="BN89" i="14"/>
  <c r="BG90" i="14"/>
  <c r="BF90" i="14"/>
  <c r="BE91" i="14"/>
  <c r="AX89" i="14"/>
  <c r="AV90" i="14"/>
  <c r="AW89" i="14"/>
  <c r="AM90" i="14"/>
  <c r="AN89" i="14"/>
  <c r="AO89" i="14"/>
  <c r="AE89" i="14"/>
  <c r="AD90" i="14"/>
  <c r="AF89" i="14"/>
  <c r="W87" i="14"/>
  <c r="V87" i="14"/>
  <c r="U88" i="14"/>
  <c r="L90" i="14"/>
  <c r="N89" i="14"/>
  <c r="M89" i="14"/>
  <c r="C89" i="14"/>
  <c r="E88" i="14"/>
  <c r="D88" i="14"/>
  <c r="DZ94" i="15" l="1"/>
  <c r="DY95" i="15"/>
  <c r="EA94" i="15"/>
  <c r="AD29" i="15"/>
  <c r="AF28" i="15"/>
  <c r="AE28" i="15"/>
  <c r="DI95" i="15"/>
  <c r="DH95" i="15"/>
  <c r="DG96" i="15"/>
  <c r="DP93" i="15"/>
  <c r="DR92" i="15"/>
  <c r="DQ92" i="15"/>
  <c r="CQ95" i="15"/>
  <c r="CP95" i="15"/>
  <c r="CO96" i="15"/>
  <c r="CY93" i="15"/>
  <c r="CX94" i="15"/>
  <c r="CZ93" i="15"/>
  <c r="BP93" i="15"/>
  <c r="BN94" i="15"/>
  <c r="BO93" i="15"/>
  <c r="M28" i="15"/>
  <c r="L29" i="15"/>
  <c r="N28" i="15"/>
  <c r="AV96" i="15"/>
  <c r="AX95" i="15"/>
  <c r="AW95" i="15"/>
  <c r="U95" i="15"/>
  <c r="V94" i="15"/>
  <c r="W94" i="15"/>
  <c r="CF94" i="15"/>
  <c r="CG93" i="15"/>
  <c r="CH93" i="15"/>
  <c r="BG94" i="15"/>
  <c r="BF94" i="15"/>
  <c r="BE95" i="15"/>
  <c r="BW94" i="15"/>
  <c r="BY93" i="15"/>
  <c r="BX93" i="15"/>
  <c r="C94" i="15"/>
  <c r="E93" i="15"/>
  <c r="D93" i="15"/>
  <c r="AM95" i="15"/>
  <c r="AN94" i="15"/>
  <c r="AO94" i="15"/>
  <c r="BX94" i="14"/>
  <c r="BW95" i="14"/>
  <c r="BO89" i="14"/>
  <c r="BP89" i="14"/>
  <c r="BN90" i="14"/>
  <c r="BE92" i="14"/>
  <c r="BG91" i="14"/>
  <c r="BF91" i="14"/>
  <c r="AX90" i="14"/>
  <c r="AV91" i="14"/>
  <c r="AW90" i="14"/>
  <c r="AM91" i="14"/>
  <c r="AO90" i="14"/>
  <c r="AN90" i="14"/>
  <c r="AE90" i="14"/>
  <c r="AD91" i="14"/>
  <c r="AF90" i="14"/>
  <c r="V88" i="14"/>
  <c r="U89" i="14"/>
  <c r="W88" i="14"/>
  <c r="L91" i="14"/>
  <c r="M90" i="14"/>
  <c r="N90" i="14"/>
  <c r="C90" i="14"/>
  <c r="E89" i="14"/>
  <c r="D89" i="14"/>
  <c r="EA95" i="15" l="1"/>
  <c r="DZ95" i="15"/>
  <c r="DY96" i="15"/>
  <c r="AF29" i="15"/>
  <c r="AD30" i="15"/>
  <c r="AE29" i="15"/>
  <c r="DQ93" i="15"/>
  <c r="DP94" i="15"/>
  <c r="DR93" i="15"/>
  <c r="DG97" i="15"/>
  <c r="DI96" i="15"/>
  <c r="DH96" i="15"/>
  <c r="CX95" i="15"/>
  <c r="CZ94" i="15"/>
  <c r="CY94" i="15"/>
  <c r="CP96" i="15"/>
  <c r="CO97" i="15"/>
  <c r="CQ96" i="15"/>
  <c r="BN95" i="15"/>
  <c r="BP94" i="15"/>
  <c r="BO94" i="15"/>
  <c r="M29" i="15"/>
  <c r="N29" i="15"/>
  <c r="L30" i="15"/>
  <c r="BF95" i="15"/>
  <c r="BE96" i="15"/>
  <c r="BG95" i="15"/>
  <c r="E94" i="15"/>
  <c r="C95" i="15"/>
  <c r="D94" i="15"/>
  <c r="BW95" i="15"/>
  <c r="BX94" i="15"/>
  <c r="BY94" i="15"/>
  <c r="V95" i="15"/>
  <c r="W95" i="15"/>
  <c r="U96" i="15"/>
  <c r="CF95" i="15"/>
  <c r="CH94" i="15"/>
  <c r="CG94" i="15"/>
  <c r="AM96" i="15"/>
  <c r="AO95" i="15"/>
  <c r="AN95" i="15"/>
  <c r="AV97" i="15"/>
  <c r="AW96" i="15"/>
  <c r="AX96" i="15"/>
  <c r="BY95" i="14"/>
  <c r="BY100" i="14" s="1"/>
  <c r="BY101" i="14" s="1"/>
  <c r="BX95" i="14"/>
  <c r="BO90" i="14"/>
  <c r="BP90" i="14"/>
  <c r="BN91" i="14"/>
  <c r="BF92" i="14"/>
  <c r="BE93" i="14"/>
  <c r="BG92" i="14"/>
  <c r="AV92" i="14"/>
  <c r="AX91" i="14"/>
  <c r="AW91" i="14"/>
  <c r="AM92" i="14"/>
  <c r="AN91" i="14"/>
  <c r="AO91" i="14"/>
  <c r="AD92" i="14"/>
  <c r="AF91" i="14"/>
  <c r="AE91" i="14"/>
  <c r="U90" i="14"/>
  <c r="W89" i="14"/>
  <c r="V89" i="14"/>
  <c r="M91" i="14"/>
  <c r="N91" i="14"/>
  <c r="L92" i="14"/>
  <c r="C91" i="14"/>
  <c r="E90" i="14"/>
  <c r="D90" i="14"/>
  <c r="DZ96" i="15" l="1"/>
  <c r="EA96" i="15"/>
  <c r="DY97" i="15"/>
  <c r="AD31" i="15"/>
  <c r="AF30" i="15"/>
  <c r="AE30" i="15"/>
  <c r="DI97" i="15"/>
  <c r="DH97" i="15"/>
  <c r="DG98" i="15"/>
  <c r="DP95" i="15"/>
  <c r="DR94" i="15"/>
  <c r="DQ94" i="15"/>
  <c r="CQ97" i="15"/>
  <c r="CP97" i="15"/>
  <c r="CO98" i="15"/>
  <c r="CY95" i="15"/>
  <c r="CX96" i="15"/>
  <c r="CZ95" i="15"/>
  <c r="BN96" i="15"/>
  <c r="BO95" i="15"/>
  <c r="BP95" i="15"/>
  <c r="L31" i="15"/>
  <c r="N30" i="15"/>
  <c r="M30" i="15"/>
  <c r="BW96" i="15"/>
  <c r="BY95" i="15"/>
  <c r="BX95" i="15"/>
  <c r="AV98" i="15"/>
  <c r="AX97" i="15"/>
  <c r="AW97" i="15"/>
  <c r="D95" i="15"/>
  <c r="C96" i="15"/>
  <c r="E95" i="15"/>
  <c r="BG96" i="15"/>
  <c r="BF96" i="15"/>
  <c r="BE97" i="15"/>
  <c r="CF96" i="15"/>
  <c r="CH95" i="15"/>
  <c r="CG95" i="15"/>
  <c r="AM97" i="15"/>
  <c r="AN96" i="15"/>
  <c r="AO96" i="15"/>
  <c r="U97" i="15"/>
  <c r="W96" i="15"/>
  <c r="V96" i="15"/>
  <c r="BN92" i="14"/>
  <c r="BO91" i="14"/>
  <c r="BP91" i="14"/>
  <c r="BG93" i="14"/>
  <c r="BE94" i="14"/>
  <c r="BF93" i="14"/>
  <c r="AV93" i="14"/>
  <c r="AX92" i="14"/>
  <c r="AW92" i="14"/>
  <c r="AO92" i="14"/>
  <c r="AN92" i="14"/>
  <c r="AM93" i="14"/>
  <c r="AD93" i="14"/>
  <c r="AF92" i="14"/>
  <c r="AE92" i="14"/>
  <c r="V90" i="14"/>
  <c r="U91" i="14"/>
  <c r="W90" i="14"/>
  <c r="L93" i="14"/>
  <c r="M92" i="14"/>
  <c r="N92" i="14"/>
  <c r="D91" i="14"/>
  <c r="E91" i="14"/>
  <c r="C92" i="14"/>
  <c r="EA97" i="15" l="1"/>
  <c r="DZ97" i="15"/>
  <c r="DY98" i="15"/>
  <c r="AF31" i="15"/>
  <c r="AE31" i="15"/>
  <c r="AD32" i="15"/>
  <c r="DQ95" i="15"/>
  <c r="DP96" i="15"/>
  <c r="DR95" i="15"/>
  <c r="DG99" i="15"/>
  <c r="DH98" i="15"/>
  <c r="DI98" i="15"/>
  <c r="CX97" i="15"/>
  <c r="CY97" i="15" s="1"/>
  <c r="CZ96" i="15"/>
  <c r="CZ101" i="15" s="1"/>
  <c r="CZ102" i="15" s="1"/>
  <c r="CY96" i="15"/>
  <c r="CQ98" i="15"/>
  <c r="CO99" i="15"/>
  <c r="CP98" i="15"/>
  <c r="BP96" i="15"/>
  <c r="BO96" i="15"/>
  <c r="BN97" i="15"/>
  <c r="L32" i="15"/>
  <c r="L33" i="15" s="1"/>
  <c r="N31" i="15"/>
  <c r="M31" i="15"/>
  <c r="E96" i="15"/>
  <c r="D96" i="15"/>
  <c r="C97" i="15"/>
  <c r="AM98" i="15"/>
  <c r="AO97" i="15"/>
  <c r="AN97" i="15"/>
  <c r="AV99" i="15"/>
  <c r="AW98" i="15"/>
  <c r="AX98" i="15"/>
  <c r="BG97" i="15"/>
  <c r="BF97" i="15"/>
  <c r="BE98" i="15"/>
  <c r="CH96" i="15"/>
  <c r="CH101" i="15" s="1"/>
  <c r="CH102" i="15" s="1"/>
  <c r="CG96" i="15"/>
  <c r="CF97" i="15"/>
  <c r="CG97" i="15" s="1"/>
  <c r="V97" i="15"/>
  <c r="U98" i="15"/>
  <c r="W97" i="15"/>
  <c r="BX96" i="15"/>
  <c r="BY96" i="15"/>
  <c r="BW97" i="15"/>
  <c r="BO92" i="14"/>
  <c r="BP92" i="14"/>
  <c r="BN93" i="14"/>
  <c r="BG94" i="14"/>
  <c r="BE95" i="14"/>
  <c r="BF94" i="14"/>
  <c r="AW93" i="14"/>
  <c r="AV94" i="14"/>
  <c r="AX93" i="14"/>
  <c r="AN93" i="14"/>
  <c r="AO93" i="14"/>
  <c r="AM94" i="14"/>
  <c r="AE93" i="14"/>
  <c r="AD94" i="14"/>
  <c r="AF93" i="14"/>
  <c r="U92" i="14"/>
  <c r="W91" i="14"/>
  <c r="V91" i="14"/>
  <c r="N93" i="14"/>
  <c r="M93" i="14"/>
  <c r="L94" i="14"/>
  <c r="C93" i="14"/>
  <c r="D92" i="14"/>
  <c r="E92" i="14"/>
  <c r="EA98" i="15" l="1"/>
  <c r="DZ98" i="15"/>
  <c r="DY99" i="15"/>
  <c r="AD33" i="15"/>
  <c r="AF32" i="15"/>
  <c r="AE32" i="15"/>
  <c r="DG100" i="15"/>
  <c r="DH100" i="15" s="1"/>
  <c r="DI99" i="15"/>
  <c r="DI101" i="15" s="1"/>
  <c r="DI102" i="15" s="1"/>
  <c r="DH99" i="15"/>
  <c r="DP97" i="15"/>
  <c r="DQ97" i="15" s="1"/>
  <c r="DR96" i="15"/>
  <c r="DR101" i="15" s="1"/>
  <c r="DR102" i="15" s="1"/>
  <c r="DQ96" i="15"/>
  <c r="CO100" i="15"/>
  <c r="CP100" i="15" s="1"/>
  <c r="CQ99" i="15"/>
  <c r="CQ101" i="15" s="1"/>
  <c r="CQ102" i="15" s="1"/>
  <c r="CP99" i="15"/>
  <c r="M33" i="15"/>
  <c r="N33" i="15"/>
  <c r="BO97" i="15"/>
  <c r="BN98" i="15"/>
  <c r="L36" i="15"/>
  <c r="M32" i="15"/>
  <c r="N32" i="15"/>
  <c r="BE99" i="15"/>
  <c r="BF99" i="15" s="1"/>
  <c r="BG98" i="15"/>
  <c r="BG101" i="15" s="1"/>
  <c r="BG102" i="15" s="1"/>
  <c r="BF98" i="15"/>
  <c r="AV100" i="15"/>
  <c r="AW100" i="15" s="1"/>
  <c r="AW99" i="15"/>
  <c r="AX99" i="15"/>
  <c r="AX101" i="15" s="1"/>
  <c r="AX102" i="15" s="1"/>
  <c r="AN98" i="15"/>
  <c r="AM99" i="15"/>
  <c r="BX97" i="15"/>
  <c r="BW98" i="15"/>
  <c r="BY97" i="15"/>
  <c r="E97" i="15"/>
  <c r="D97" i="15"/>
  <c r="C98" i="15"/>
  <c r="W98" i="15"/>
  <c r="V98" i="15"/>
  <c r="U99" i="15"/>
  <c r="BP93" i="14"/>
  <c r="BN94" i="14"/>
  <c r="BO93" i="14"/>
  <c r="BG95" i="14"/>
  <c r="BE96" i="14"/>
  <c r="BF95" i="14"/>
  <c r="AV95" i="14"/>
  <c r="AX94" i="14"/>
  <c r="AW94" i="14"/>
  <c r="AN94" i="14"/>
  <c r="AO94" i="14"/>
  <c r="AM95" i="14"/>
  <c r="AE94" i="14"/>
  <c r="AD95" i="14"/>
  <c r="AF94" i="14"/>
  <c r="U93" i="14"/>
  <c r="W92" i="14"/>
  <c r="V92" i="14"/>
  <c r="N94" i="14"/>
  <c r="M94" i="14"/>
  <c r="L95" i="14"/>
  <c r="E93" i="14"/>
  <c r="D93" i="14"/>
  <c r="C94" i="14"/>
  <c r="DY100" i="15" l="1"/>
  <c r="DZ100" i="15" s="1"/>
  <c r="EA99" i="15"/>
  <c r="EA101" i="15" s="1"/>
  <c r="EA102" i="15" s="1"/>
  <c r="DZ99" i="15"/>
  <c r="AF33" i="15"/>
  <c r="AF34" i="15" s="1"/>
  <c r="AD36" i="15"/>
  <c r="AE33" i="15"/>
  <c r="N34" i="15"/>
  <c r="BP98" i="15"/>
  <c r="BN99" i="15"/>
  <c r="BO98" i="15"/>
  <c r="L37" i="15"/>
  <c r="N36" i="15"/>
  <c r="M36" i="15"/>
  <c r="BX98" i="15"/>
  <c r="BW99" i="15"/>
  <c r="BY98" i="15"/>
  <c r="C99" i="15"/>
  <c r="D98" i="15"/>
  <c r="E98" i="15"/>
  <c r="U100" i="15"/>
  <c r="V100" i="15" s="1"/>
  <c r="W99" i="15"/>
  <c r="W101" i="15" s="1"/>
  <c r="W102" i="15" s="1"/>
  <c r="V99" i="15"/>
  <c r="AO99" i="15"/>
  <c r="AO101" i="15" s="1"/>
  <c r="AO102" i="15" s="1"/>
  <c r="AN99" i="15"/>
  <c r="BO94" i="14"/>
  <c r="BP94" i="14"/>
  <c r="BN95" i="14"/>
  <c r="BF96" i="14"/>
  <c r="BE97" i="14"/>
  <c r="BG96" i="14"/>
  <c r="AW95" i="14"/>
  <c r="AV96" i="14"/>
  <c r="AX95" i="14"/>
  <c r="AN95" i="14"/>
  <c r="AO95" i="14"/>
  <c r="AM96" i="14"/>
  <c r="AD96" i="14"/>
  <c r="AF95" i="14"/>
  <c r="AE95" i="14"/>
  <c r="W93" i="14"/>
  <c r="V93" i="14"/>
  <c r="U94" i="14"/>
  <c r="N95" i="14"/>
  <c r="L96" i="14"/>
  <c r="M95" i="14"/>
  <c r="E94" i="14"/>
  <c r="D94" i="14"/>
  <c r="C95" i="14"/>
  <c r="AF36" i="15" l="1"/>
  <c r="AE36" i="15"/>
  <c r="AD37" i="15"/>
  <c r="BP99" i="15"/>
  <c r="BN100" i="15"/>
  <c r="BO99" i="15"/>
  <c r="L38" i="15"/>
  <c r="N37" i="15"/>
  <c r="M37" i="15"/>
  <c r="BY99" i="15"/>
  <c r="BY101" i="15" s="1"/>
  <c r="BY102" i="15" s="1"/>
  <c r="BW100" i="15"/>
  <c r="BX100" i="15" s="1"/>
  <c r="BX99" i="15"/>
  <c r="C100" i="15"/>
  <c r="D100" i="15" s="1"/>
  <c r="E99" i="15"/>
  <c r="E101" i="15" s="1"/>
  <c r="E102" i="15" s="1"/>
  <c r="D99" i="15"/>
  <c r="BO95" i="14"/>
  <c r="BP95" i="14"/>
  <c r="BP100" i="14" s="1"/>
  <c r="BP101" i="14" s="1"/>
  <c r="BN96" i="14"/>
  <c r="BO96" i="14" s="1"/>
  <c r="BG97" i="14"/>
  <c r="BE98" i="14"/>
  <c r="BF97" i="14"/>
  <c r="AV97" i="14"/>
  <c r="AW96" i="14"/>
  <c r="AN96" i="14"/>
  <c r="AO96" i="14"/>
  <c r="AM97" i="14"/>
  <c r="AF96" i="14"/>
  <c r="AD97" i="14"/>
  <c r="AE96" i="14"/>
  <c r="V94" i="14"/>
  <c r="W94" i="14"/>
  <c r="U95" i="14"/>
  <c r="M96" i="14"/>
  <c r="N96" i="14"/>
  <c r="L97" i="14"/>
  <c r="E95" i="14"/>
  <c r="C96" i="14"/>
  <c r="D95" i="14"/>
  <c r="AF37" i="15" l="1"/>
  <c r="AE37" i="15"/>
  <c r="AD38" i="15"/>
  <c r="BO100" i="15"/>
  <c r="BP100" i="15"/>
  <c r="BP101" i="15" s="1"/>
  <c r="BP102" i="15" s="1"/>
  <c r="M38" i="15"/>
  <c r="N38" i="15"/>
  <c r="L39" i="15"/>
  <c r="BE99" i="14"/>
  <c r="BF99" i="14" s="1"/>
  <c r="BF98" i="14"/>
  <c r="BG98" i="14"/>
  <c r="BG100" i="14" s="1"/>
  <c r="BG101" i="14" s="1"/>
  <c r="AV98" i="14"/>
  <c r="AW97" i="14"/>
  <c r="AX97" i="14"/>
  <c r="AN97" i="14"/>
  <c r="AO97" i="14"/>
  <c r="AO100" i="14" s="1"/>
  <c r="AO101" i="14" s="1"/>
  <c r="AM98" i="14"/>
  <c r="AN98" i="14" s="1"/>
  <c r="AF97" i="14"/>
  <c r="AD98" i="14"/>
  <c r="AE97" i="14"/>
  <c r="U96" i="14"/>
  <c r="W95" i="14"/>
  <c r="V95" i="14"/>
  <c r="L98" i="14"/>
  <c r="N97" i="14"/>
  <c r="M97" i="14"/>
  <c r="C97" i="14"/>
  <c r="E96" i="14"/>
  <c r="D96" i="14"/>
  <c r="AF38" i="15" l="1"/>
  <c r="AD39" i="15"/>
  <c r="AE38" i="15"/>
  <c r="N39" i="15"/>
  <c r="L40" i="15"/>
  <c r="M39" i="15"/>
  <c r="AV99" i="14"/>
  <c r="AX98" i="14"/>
  <c r="AW98" i="14"/>
  <c r="AE98" i="14"/>
  <c r="AD99" i="14"/>
  <c r="AE99" i="14" s="1"/>
  <c r="AF98" i="14"/>
  <c r="AF100" i="14" s="1"/>
  <c r="AF101" i="14" s="1"/>
  <c r="U97" i="14"/>
  <c r="W96" i="14"/>
  <c r="V96" i="14"/>
  <c r="M98" i="14"/>
  <c r="L99" i="14"/>
  <c r="M99" i="14" s="1"/>
  <c r="N98" i="14"/>
  <c r="N100" i="14" s="1"/>
  <c r="N101" i="14" s="1"/>
  <c r="C98" i="14"/>
  <c r="D97" i="14"/>
  <c r="E97" i="14"/>
  <c r="AD40" i="15" l="1"/>
  <c r="AF39" i="15"/>
  <c r="AE39" i="15"/>
  <c r="L41" i="15"/>
  <c r="N40" i="15"/>
  <c r="M40" i="15"/>
  <c r="AW99" i="14"/>
  <c r="AX99" i="14"/>
  <c r="AX100" i="14" s="1"/>
  <c r="AX101" i="14" s="1"/>
  <c r="U98" i="14"/>
  <c r="V97" i="14"/>
  <c r="E98" i="14"/>
  <c r="E100" i="14" s="1"/>
  <c r="E101" i="14" s="1"/>
  <c r="D98" i="14"/>
  <c r="C99" i="14"/>
  <c r="D99" i="14" s="1"/>
  <c r="AD41" i="15" l="1"/>
  <c r="AF40" i="15"/>
  <c r="AE40" i="15"/>
  <c r="L42" i="15"/>
  <c r="N41" i="15"/>
  <c r="M41" i="15"/>
  <c r="V98" i="14"/>
  <c r="W98" i="14"/>
  <c r="W100" i="14" s="1"/>
  <c r="W101" i="14" s="1"/>
  <c r="AE41" i="15" l="1"/>
  <c r="AD42" i="15"/>
  <c r="AF41" i="15"/>
  <c r="M42" i="15"/>
  <c r="L43" i="15"/>
  <c r="N42" i="15"/>
  <c r="AF42" i="15" l="1"/>
  <c r="AD43" i="15"/>
  <c r="AE42" i="15"/>
  <c r="N43" i="15"/>
  <c r="L44" i="15"/>
  <c r="M43" i="15"/>
  <c r="AF43" i="15" l="1"/>
  <c r="AD44" i="15"/>
  <c r="AE43" i="15"/>
  <c r="L45" i="15"/>
  <c r="N44" i="15"/>
  <c r="M44" i="15"/>
  <c r="AD45" i="15" l="1"/>
  <c r="AF44" i="15"/>
  <c r="AE44" i="15"/>
  <c r="L46" i="15"/>
  <c r="N45" i="15"/>
  <c r="M45" i="15"/>
  <c r="AF45" i="15" l="1"/>
  <c r="AE45" i="15"/>
  <c r="AD46" i="15"/>
  <c r="M46" i="15"/>
  <c r="L47" i="15"/>
  <c r="N46" i="15"/>
  <c r="AF46" i="15" l="1"/>
  <c r="AD47" i="15"/>
  <c r="AE46" i="15"/>
  <c r="N47" i="15"/>
  <c r="M47" i="15"/>
  <c r="L48" i="15"/>
  <c r="AE47" i="15" l="1"/>
  <c r="AD48" i="15"/>
  <c r="AF47" i="15"/>
  <c r="L49" i="15"/>
  <c r="N48" i="15"/>
  <c r="M48" i="15"/>
  <c r="AD49" i="15" l="1"/>
  <c r="AF48" i="15"/>
  <c r="AE48" i="15"/>
  <c r="L50" i="15"/>
  <c r="M49" i="15"/>
  <c r="N49" i="15"/>
  <c r="AF49" i="15" l="1"/>
  <c r="AE49" i="15"/>
  <c r="AD50" i="15"/>
  <c r="M50" i="15"/>
  <c r="L51" i="15"/>
  <c r="N50" i="15"/>
  <c r="AF50" i="15" l="1"/>
  <c r="AD51" i="15"/>
  <c r="AE50" i="15"/>
  <c r="N51" i="15"/>
  <c r="L52" i="15"/>
  <c r="M51" i="15"/>
  <c r="AD52" i="15" l="1"/>
  <c r="AE51" i="15"/>
  <c r="AF51" i="15"/>
  <c r="L53" i="15"/>
  <c r="N52" i="15"/>
  <c r="M52" i="15"/>
  <c r="AD53" i="15" l="1"/>
  <c r="AF52" i="15"/>
  <c r="AE52" i="15"/>
  <c r="L54" i="15"/>
  <c r="M53" i="15"/>
  <c r="N53" i="15"/>
  <c r="AF53" i="15" l="1"/>
  <c r="AE53" i="15"/>
  <c r="AD54" i="15"/>
  <c r="M54" i="15"/>
  <c r="N54" i="15"/>
  <c r="L55" i="15"/>
  <c r="AF54" i="15" l="1"/>
  <c r="AD55" i="15"/>
  <c r="AE54" i="15"/>
  <c r="N55" i="15"/>
  <c r="M55" i="15"/>
  <c r="L56" i="15"/>
  <c r="AE55" i="15" l="1"/>
  <c r="AF55" i="15"/>
  <c r="AD56" i="15"/>
  <c r="L57" i="15"/>
  <c r="M56" i="15"/>
  <c r="N56" i="15"/>
  <c r="AD57" i="15" l="1"/>
  <c r="AF56" i="15"/>
  <c r="AE56" i="15"/>
  <c r="L58" i="15"/>
  <c r="M57" i="15"/>
  <c r="N57" i="15"/>
  <c r="AF57" i="15" l="1"/>
  <c r="AE57" i="15"/>
  <c r="AD58" i="15"/>
  <c r="M58" i="15"/>
  <c r="L59" i="15"/>
  <c r="N58" i="15"/>
  <c r="AD59" i="15" l="1"/>
  <c r="AF58" i="15"/>
  <c r="AE58" i="15"/>
  <c r="L60" i="15"/>
  <c r="N59" i="15"/>
  <c r="M59" i="15"/>
  <c r="AD60" i="15" l="1"/>
  <c r="AF59" i="15"/>
  <c r="AE59" i="15"/>
  <c r="L61" i="15"/>
  <c r="M60" i="15"/>
  <c r="N60" i="15"/>
  <c r="AD61" i="15" l="1"/>
  <c r="AF60" i="15"/>
  <c r="AE60" i="15"/>
  <c r="L62" i="15"/>
  <c r="M61" i="15"/>
  <c r="N61" i="15"/>
  <c r="AF61" i="15" l="1"/>
  <c r="AE61" i="15"/>
  <c r="AD62" i="15"/>
  <c r="M62" i="15"/>
  <c r="L63" i="15"/>
  <c r="N62" i="15"/>
  <c r="AD63" i="15" l="1"/>
  <c r="AF62" i="15"/>
  <c r="AE62" i="15"/>
  <c r="N63" i="15"/>
  <c r="L64" i="15"/>
  <c r="M63" i="15"/>
  <c r="AD64" i="15" l="1"/>
  <c r="AE63" i="15"/>
  <c r="L65" i="15"/>
  <c r="N64" i="15"/>
  <c r="M64" i="15"/>
  <c r="AD65" i="15" l="1"/>
  <c r="AF64" i="15"/>
  <c r="AE64" i="15"/>
  <c r="L66" i="15"/>
  <c r="M65" i="15"/>
  <c r="N65" i="15"/>
  <c r="AE65" i="15" l="1"/>
  <c r="AF65" i="15"/>
  <c r="AF67" i="15" s="1"/>
  <c r="AF68" i="15" s="1"/>
  <c r="AD70" i="15"/>
  <c r="M66" i="15"/>
  <c r="N67" i="15"/>
  <c r="N68" i="15" s="1"/>
  <c r="L70" i="15"/>
  <c r="AF70" i="15" l="1"/>
  <c r="AE70" i="15"/>
  <c r="AD71" i="15"/>
  <c r="M70" i="15"/>
  <c r="N70" i="15"/>
  <c r="L71" i="15"/>
  <c r="AF71" i="15" l="1"/>
  <c r="AE71" i="15"/>
  <c r="AD72" i="15"/>
  <c r="L72" i="15"/>
  <c r="N71" i="15"/>
  <c r="M71" i="15"/>
  <c r="AE72" i="15" l="1"/>
  <c r="AF72" i="15"/>
  <c r="AD73" i="15"/>
  <c r="L73" i="15"/>
  <c r="N72" i="15"/>
  <c r="M72" i="15"/>
  <c r="AF73" i="15" l="1"/>
  <c r="AE73" i="15"/>
  <c r="AD74" i="15"/>
  <c r="M73" i="15"/>
  <c r="L74" i="15"/>
  <c r="N73" i="15"/>
  <c r="AE74" i="15" l="1"/>
  <c r="AF74" i="15"/>
  <c r="AD75" i="15"/>
  <c r="M74" i="15"/>
  <c r="L75" i="15"/>
  <c r="N74" i="15"/>
  <c r="AF75" i="15" l="1"/>
  <c r="AE75" i="15"/>
  <c r="AD76" i="15"/>
  <c r="L76" i="15"/>
  <c r="M75" i="15"/>
  <c r="N75" i="15"/>
  <c r="AF76" i="15" l="1"/>
  <c r="AE76" i="15"/>
  <c r="AD77" i="15"/>
  <c r="N76" i="15"/>
  <c r="L77" i="15"/>
  <c r="M76" i="15"/>
  <c r="AD78" i="15" l="1"/>
  <c r="AE77" i="15"/>
  <c r="AF77" i="15"/>
  <c r="L78" i="15"/>
  <c r="M77" i="15"/>
  <c r="N77" i="15"/>
  <c r="AD79" i="15" l="1"/>
  <c r="AF78" i="15"/>
  <c r="AE78" i="15"/>
  <c r="L79" i="15"/>
  <c r="M78" i="15"/>
  <c r="N78" i="15"/>
  <c r="AF79" i="15" l="1"/>
  <c r="AE79" i="15"/>
  <c r="AD80" i="15"/>
  <c r="L80" i="15"/>
  <c r="N79" i="15"/>
  <c r="M79" i="15"/>
  <c r="AE80" i="15" l="1"/>
  <c r="AD81" i="15"/>
  <c r="AF80" i="15"/>
  <c r="M80" i="15"/>
  <c r="L81" i="15"/>
  <c r="N80" i="15"/>
  <c r="AD82" i="15" l="1"/>
  <c r="AE81" i="15"/>
  <c r="AF81" i="15"/>
  <c r="N81" i="15"/>
  <c r="M81" i="15"/>
  <c r="L82" i="15"/>
  <c r="AE82" i="15" l="1"/>
  <c r="AD83" i="15"/>
  <c r="AF82" i="15"/>
  <c r="N82" i="15"/>
  <c r="M82" i="15"/>
  <c r="L83" i="15"/>
  <c r="AE83" i="15" l="1"/>
  <c r="AD84" i="15"/>
  <c r="AF83" i="15"/>
  <c r="M83" i="15"/>
  <c r="L84" i="15"/>
  <c r="N83" i="15"/>
  <c r="AD85" i="15" l="1"/>
  <c r="AE84" i="15"/>
  <c r="AF84" i="15"/>
  <c r="M84" i="15"/>
  <c r="L85" i="15"/>
  <c r="N84" i="15"/>
  <c r="AD86" i="15" l="1"/>
  <c r="AE85" i="15"/>
  <c r="AF85" i="15"/>
  <c r="N85" i="15"/>
  <c r="M85" i="15"/>
  <c r="L86" i="15"/>
  <c r="AE86" i="15" l="1"/>
  <c r="AD87" i="15"/>
  <c r="AF86" i="15"/>
  <c r="L87" i="15"/>
  <c r="N86" i="15"/>
  <c r="M86" i="15"/>
  <c r="AD88" i="15" l="1"/>
  <c r="AE87" i="15"/>
  <c r="AF87" i="15"/>
  <c r="L88" i="15"/>
  <c r="N87" i="15"/>
  <c r="M87" i="15"/>
  <c r="AD89" i="15" l="1"/>
  <c r="AE88" i="15"/>
  <c r="AF88" i="15"/>
  <c r="M88" i="15"/>
  <c r="L89" i="15"/>
  <c r="N88" i="15"/>
  <c r="AE89" i="15" l="1"/>
  <c r="AD90" i="15"/>
  <c r="AF89" i="15"/>
  <c r="M89" i="15"/>
  <c r="N89" i="15"/>
  <c r="L90" i="15"/>
  <c r="AE90" i="15" l="1"/>
  <c r="AD91" i="15"/>
  <c r="AF90" i="15"/>
  <c r="N90" i="15"/>
  <c r="M90" i="15"/>
  <c r="L91" i="15"/>
  <c r="AE91" i="15" l="1"/>
  <c r="AD92" i="15"/>
  <c r="AF91" i="15"/>
  <c r="M91" i="15"/>
  <c r="L92" i="15"/>
  <c r="N91" i="15"/>
  <c r="AE92" i="15" l="1"/>
  <c r="AD93" i="15"/>
  <c r="AF92" i="15"/>
  <c r="L93" i="15"/>
  <c r="M92" i="15"/>
  <c r="N92" i="15"/>
  <c r="AE93" i="15" l="1"/>
  <c r="AD94" i="15"/>
  <c r="AF93" i="15"/>
  <c r="N93" i="15"/>
  <c r="M93" i="15"/>
  <c r="L94" i="15"/>
  <c r="AE94" i="15" l="1"/>
  <c r="AD95" i="15"/>
  <c r="AF94" i="15"/>
  <c r="L95" i="15"/>
  <c r="N94" i="15"/>
  <c r="M94" i="15"/>
  <c r="AE95" i="15" l="1"/>
  <c r="AD96" i="15"/>
  <c r="AF95" i="15"/>
  <c r="M95" i="15"/>
  <c r="L96" i="15"/>
  <c r="N95" i="15"/>
  <c r="AD97" i="15" l="1"/>
  <c r="AE96" i="15"/>
  <c r="AF96" i="15"/>
  <c r="M96" i="15"/>
  <c r="L97" i="15"/>
  <c r="N96" i="15"/>
  <c r="AD98" i="15" l="1"/>
  <c r="AF97" i="15"/>
  <c r="AE97" i="15"/>
  <c r="N97" i="15"/>
  <c r="L98" i="15"/>
  <c r="M97" i="15"/>
  <c r="AE98" i="15" l="1"/>
  <c r="AD99" i="15"/>
  <c r="M98" i="15"/>
  <c r="N98" i="15"/>
  <c r="L99" i="15"/>
  <c r="AF99" i="15" l="1"/>
  <c r="AF101" i="15" s="1"/>
  <c r="AF102" i="15" s="1"/>
  <c r="AE99" i="15"/>
  <c r="M99" i="15"/>
  <c r="N99" i="15"/>
  <c r="N101" i="15" s="1"/>
  <c r="N102" i="15" s="1"/>
  <c r="L100" i="15"/>
  <c r="M100" i="15" s="1"/>
</calcChain>
</file>

<file path=xl/sharedStrings.xml><?xml version="1.0" encoding="utf-8"?>
<sst xmlns="http://schemas.openxmlformats.org/spreadsheetml/2006/main" count="1187" uniqueCount="65">
  <si>
    <t>時間</t>
    <rPh sb="0" eb="2">
      <t>ジカン</t>
    </rPh>
    <phoneticPr fontId="1"/>
  </si>
  <si>
    <t>行事</t>
    <rPh sb="0" eb="2">
      <t>ギョウジ</t>
    </rPh>
    <phoneticPr fontId="1"/>
  </si>
  <si>
    <t>就職活動日</t>
    <rPh sb="0" eb="2">
      <t>シュウショク</t>
    </rPh>
    <rPh sb="2" eb="4">
      <t>カツドウ</t>
    </rPh>
    <rPh sb="4" eb="5">
      <t>ヒ</t>
    </rPh>
    <phoneticPr fontId="1"/>
  </si>
  <si>
    <t>備考</t>
    <rPh sb="0" eb="2">
      <t>ビコウ</t>
    </rPh>
    <phoneticPr fontId="1"/>
  </si>
  <si>
    <t>就職活動日</t>
    <rPh sb="0" eb="2">
      <t>シュウショク</t>
    </rPh>
    <rPh sb="2" eb="4">
      <t>カツドウ</t>
    </rPh>
    <rPh sb="4" eb="5">
      <t>ビ</t>
    </rPh>
    <phoneticPr fontId="1"/>
  </si>
  <si>
    <t>入校式・認定日</t>
    <rPh sb="0" eb="2">
      <t>ニュウコウ</t>
    </rPh>
    <rPh sb="2" eb="3">
      <t>シキ</t>
    </rPh>
    <rPh sb="4" eb="6">
      <t>ニンテイ</t>
    </rPh>
    <rPh sb="6" eb="7">
      <t>ヒ</t>
    </rPh>
    <phoneticPr fontId="1"/>
  </si>
  <si>
    <t>小計</t>
    <rPh sb="0" eb="2">
      <t>ショウケイ</t>
    </rPh>
    <phoneticPr fontId="1"/>
  </si>
  <si>
    <t>月日</t>
    <rPh sb="0" eb="1">
      <t>ツキ</t>
    </rPh>
    <rPh sb="1" eb="2">
      <t>ヒ</t>
    </rPh>
    <phoneticPr fontId="1"/>
  </si>
  <si>
    <t>曜</t>
    <rPh sb="0" eb="1">
      <t>ヒカリ</t>
    </rPh>
    <phoneticPr fontId="1"/>
  </si>
  <si>
    <t>１か月目</t>
    <rPh sb="2" eb="3">
      <t>ゲツ</t>
    </rPh>
    <rPh sb="3" eb="4">
      <t>メ</t>
    </rPh>
    <phoneticPr fontId="1"/>
  </si>
  <si>
    <t>２か月目</t>
    <rPh sb="2" eb="3">
      <t>ゲツ</t>
    </rPh>
    <rPh sb="3" eb="4">
      <t>メ</t>
    </rPh>
    <phoneticPr fontId="1"/>
  </si>
  <si>
    <t>合計</t>
    <rPh sb="0" eb="2">
      <t>ゴウケイ</t>
    </rPh>
    <phoneticPr fontId="1"/>
  </si>
  <si>
    <t>入校式・認定日</t>
    <rPh sb="0" eb="3">
      <t>ニュウコウシキ</t>
    </rPh>
    <rPh sb="4" eb="6">
      <t>ニンテイ</t>
    </rPh>
    <rPh sb="6" eb="7">
      <t>ヒ</t>
    </rPh>
    <phoneticPr fontId="1"/>
  </si>
  <si>
    <t>３か月目</t>
    <rPh sb="2" eb="3">
      <t>ゲツ</t>
    </rPh>
    <rPh sb="3" eb="4">
      <t>メ</t>
    </rPh>
    <phoneticPr fontId="1"/>
  </si>
  <si>
    <t>祝日</t>
    <rPh sb="0" eb="2">
      <t>シュクジツ</t>
    </rPh>
    <phoneticPr fontId="1"/>
  </si>
  <si>
    <t>調整</t>
    <rPh sb="0" eb="2">
      <t>チョウセイ</t>
    </rPh>
    <phoneticPr fontId="1"/>
  </si>
  <si>
    <t>※</t>
  </si>
  <si>
    <t>※</t>
    <phoneticPr fontId="1"/>
  </si>
  <si>
    <t>基本時間</t>
    <rPh sb="0" eb="2">
      <t>キホン</t>
    </rPh>
    <rPh sb="2" eb="4">
      <t>ジカン</t>
    </rPh>
    <phoneticPr fontId="1"/>
  </si>
  <si>
    <t>就職活動日</t>
    <phoneticPr fontId="1"/>
  </si>
  <si>
    <t>修了式・認定日・指定来所日</t>
    <phoneticPr fontId="1"/>
  </si>
  <si>
    <t>認定日（７月分）・指定来所日（7/1～7/31)</t>
    <phoneticPr fontId="1"/>
  </si>
  <si>
    <t>５月日程のモデル</t>
    <rPh sb="1" eb="2">
      <t>ガツ</t>
    </rPh>
    <rPh sb="2" eb="4">
      <t>ニッテイ</t>
    </rPh>
    <phoneticPr fontId="1"/>
  </si>
  <si>
    <t>６月日程のモデル</t>
    <rPh sb="1" eb="2">
      <t>ガツ</t>
    </rPh>
    <rPh sb="2" eb="4">
      <t>ニッテイ</t>
    </rPh>
    <phoneticPr fontId="1"/>
  </si>
  <si>
    <t>７月日程のモデル</t>
    <rPh sb="1" eb="2">
      <t>ガツ</t>
    </rPh>
    <rPh sb="2" eb="4">
      <t>ニッテイ</t>
    </rPh>
    <phoneticPr fontId="1"/>
  </si>
  <si>
    <t>８月日程のモデル</t>
    <rPh sb="1" eb="2">
      <t>ガツ</t>
    </rPh>
    <rPh sb="2" eb="4">
      <t>ニッテイ</t>
    </rPh>
    <phoneticPr fontId="1"/>
  </si>
  <si>
    <t>９月日程のモデル</t>
    <rPh sb="1" eb="2">
      <t>ガツ</t>
    </rPh>
    <rPh sb="2" eb="4">
      <t>ニッテイ</t>
    </rPh>
    <phoneticPr fontId="1"/>
  </si>
  <si>
    <t>１０月日程のモデル</t>
    <rPh sb="2" eb="3">
      <t>ガツ</t>
    </rPh>
    <rPh sb="3" eb="5">
      <t>ニッテイ</t>
    </rPh>
    <phoneticPr fontId="1"/>
  </si>
  <si>
    <t>１１月日程のモデル</t>
    <rPh sb="2" eb="3">
      <t>ガツ</t>
    </rPh>
    <rPh sb="3" eb="5">
      <t>ニッテイ</t>
    </rPh>
    <phoneticPr fontId="1"/>
  </si>
  <si>
    <t>１２月日程のモデル</t>
    <rPh sb="2" eb="3">
      <t>ガツ</t>
    </rPh>
    <rPh sb="3" eb="5">
      <t>ニッテイ</t>
    </rPh>
    <phoneticPr fontId="1"/>
  </si>
  <si>
    <t>１月日程のモデル</t>
    <rPh sb="1" eb="2">
      <t>ガツ</t>
    </rPh>
    <rPh sb="2" eb="4">
      <t>ニッテイ</t>
    </rPh>
    <phoneticPr fontId="1"/>
  </si>
  <si>
    <t>認定日（５月分）・指定来所日（5/1～5/31）</t>
    <phoneticPr fontId="1"/>
  </si>
  <si>
    <t>入校式・認定日</t>
    <phoneticPr fontId="1"/>
  </si>
  <si>
    <t>認定日（６月分）・指定来所日（6/1～6/30)</t>
  </si>
  <si>
    <t>就職活動日</t>
  </si>
  <si>
    <t>修了式・認定日・指定来所日</t>
  </si>
  <si>
    <t>認定日（７月分）・指定来所日（7/1～7/31)</t>
  </si>
  <si>
    <t>就職活動日</t>
    <phoneticPr fontId="1"/>
  </si>
  <si>
    <t>認定日（８月分）・指定来所日（8/1～8/31)</t>
  </si>
  <si>
    <t>認定日（９月分）・指定来所日（9/1～9/30)</t>
  </si>
  <si>
    <t>修了式・認定日・指定来所日</t>
    <phoneticPr fontId="1"/>
  </si>
  <si>
    <t>認定日（１０月分）・指定来所日（10/1～10/31）</t>
  </si>
  <si>
    <t>認定日（１１月分）・指定来所日（11/1～11/30）</t>
  </si>
  <si>
    <t>認定日（１２月分）・指定来所日（12/1～12/31)</t>
  </si>
  <si>
    <t>認定日（１月分）・指定来所日（1/1～1/31)</t>
    <phoneticPr fontId="1"/>
  </si>
  <si>
    <t>※</t>
    <phoneticPr fontId="1"/>
  </si>
  <si>
    <t>※</t>
    <phoneticPr fontId="1"/>
  </si>
  <si>
    <t>４か月目</t>
    <rPh sb="2" eb="3">
      <t>ゲツ</t>
    </rPh>
    <rPh sb="3" eb="4">
      <t>メ</t>
    </rPh>
    <phoneticPr fontId="1"/>
  </si>
  <si>
    <t>※</t>
    <phoneticPr fontId="1"/>
  </si>
  <si>
    <t>認定日（6月分）・指定来所日（6/1～6/30）</t>
  </si>
  <si>
    <t>認定日（6月分）・指定来所日（6/1～6/30）</t>
    <phoneticPr fontId="1"/>
  </si>
  <si>
    <t>認定日（５月分）・指定来所日（5/1～5/31）</t>
    <phoneticPr fontId="1"/>
  </si>
  <si>
    <t>認定日（7月分）・指定来所日（7/1～7/31)</t>
  </si>
  <si>
    <t>認定日（8月分）・指定来所日（8/1～8/31)</t>
  </si>
  <si>
    <t>認定日（8月分）・指定来所日（8/1～8/31)</t>
    <phoneticPr fontId="1"/>
  </si>
  <si>
    <t>認定日（９月分）・指定来所日（9/1～9/30)</t>
    <phoneticPr fontId="1"/>
  </si>
  <si>
    <t>※</t>
    <phoneticPr fontId="1"/>
  </si>
  <si>
    <t>※</t>
    <phoneticPr fontId="1"/>
  </si>
  <si>
    <t>認定日（１１月分）・指定来所日（11/1～11/30)</t>
  </si>
  <si>
    <t>認定日（１１月分）・指定来所日（11/1～11/30)</t>
    <phoneticPr fontId="1"/>
  </si>
  <si>
    <t>認定日（１月分）・指定来所日（1/1～1/31)</t>
  </si>
  <si>
    <t>認定日（１月分）・指定来所日（1/1～1/31)</t>
    <phoneticPr fontId="1"/>
  </si>
  <si>
    <t>認定日（２月分）・指定来所日（2/1～2/28)</t>
  </si>
  <si>
    <t>※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</si>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</sst>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aaa"/>
    <numFmt numFmtId="177" formatCode="0;&quot;▲ &quot;0"/>
    <numFmt numFmtId="178" formatCode="m&quot;月&quot;d&quot;日&quot;;@"/>
    <numFmt numFmtId="179" formatCode="0&quot;時&quot;&quot;間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0000FF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gray125">
        <bgColor rgb="FF00B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1" xfId="0" applyFill="1" applyBorder="1" applyAlignment="1">
      <alignment horizontal="center" shrinkToFit="1"/>
    </xf>
    <xf numFmtId="0" fontId="5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center" shrinkToFit="1"/>
    </xf>
    <xf numFmtId="0" fontId="0" fillId="3" borderId="1" xfId="0" applyFill="1" applyBorder="1" applyAlignment="1">
      <alignment horizontal="center" shrinkToFit="1"/>
    </xf>
    <xf numFmtId="0" fontId="0" fillId="0" borderId="0" xfId="0" applyAlignment="1">
      <alignment shrinkToFit="1"/>
    </xf>
    <xf numFmtId="179" fontId="3" fillId="0" borderId="4" xfId="0" applyNumberFormat="1" applyFont="1" applyBorder="1" applyAlignment="1">
      <alignment horizontal="center" shrinkToFit="1"/>
    </xf>
    <xf numFmtId="176" fontId="2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177" fontId="2" fillId="0" borderId="1" xfId="0" applyNumberFormat="1" applyFont="1" applyBorder="1" applyAlignment="1">
      <alignment horizontal="center" shrinkToFit="1"/>
    </xf>
    <xf numFmtId="178" fontId="5" fillId="0" borderId="1" xfId="0" applyNumberFormat="1" applyFont="1" applyBorder="1" applyAlignment="1">
      <alignment horizontal="right" shrinkToFit="1"/>
    </xf>
    <xf numFmtId="178" fontId="2" fillId="0" borderId="1" xfId="0" applyNumberFormat="1" applyFont="1" applyBorder="1" applyAlignment="1">
      <alignment horizontal="right" shrinkToFit="1"/>
    </xf>
    <xf numFmtId="0" fontId="0" fillId="0" borderId="0" xfId="0" applyAlignment="1">
      <alignment horizontal="center" shrinkToFit="1"/>
    </xf>
    <xf numFmtId="177" fontId="2" fillId="0" borderId="1" xfId="0" applyNumberFormat="1" applyFont="1" applyFill="1" applyBorder="1" applyAlignment="1">
      <alignment horizontal="center" shrinkToFit="1"/>
    </xf>
    <xf numFmtId="0" fontId="0" fillId="4" borderId="1" xfId="0" applyFill="1" applyBorder="1" applyAlignment="1">
      <alignment horizontal="center" shrinkToFit="1"/>
    </xf>
    <xf numFmtId="178" fontId="2" fillId="0" borderId="1" xfId="0" applyNumberFormat="1" applyFont="1" applyFill="1" applyBorder="1" applyAlignment="1">
      <alignment horizontal="right" shrinkToFit="1"/>
    </xf>
    <xf numFmtId="176" fontId="2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3" fillId="5" borderId="4" xfId="0" applyFont="1" applyFill="1" applyBorder="1" applyAlignment="1">
      <alignment shrinkToFit="1"/>
    </xf>
    <xf numFmtId="179" fontId="3" fillId="5" borderId="4" xfId="0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4" borderId="1" xfId="0" applyFont="1" applyFill="1" applyBorder="1" applyAlignment="1">
      <alignment horizontal="center" shrinkToFit="1"/>
    </xf>
    <xf numFmtId="178" fontId="2" fillId="1" borderId="1" xfId="0" applyNumberFormat="1" applyFont="1" applyFill="1" applyBorder="1" applyAlignment="1">
      <alignment horizontal="right" shrinkToFit="1"/>
    </xf>
    <xf numFmtId="176" fontId="2" fillId="1" borderId="1" xfId="0" applyNumberFormat="1" applyFont="1" applyFill="1" applyBorder="1" applyAlignment="1">
      <alignment horizontal="center" shrinkToFit="1"/>
    </xf>
    <xf numFmtId="0" fontId="2" fillId="1" borderId="1" xfId="0" applyFont="1" applyFill="1" applyBorder="1" applyAlignment="1">
      <alignment horizontal="center" shrinkToFit="1"/>
    </xf>
    <xf numFmtId="177" fontId="2" fillId="1" borderId="1" xfId="0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6" borderId="0" xfId="0" applyFill="1" applyAlignment="1">
      <alignment shrinkToFit="1"/>
    </xf>
    <xf numFmtId="0" fontId="0" fillId="6" borderId="1" xfId="0" applyFill="1" applyBorder="1" applyAlignment="1">
      <alignment horizontal="center" shrinkToFit="1"/>
    </xf>
    <xf numFmtId="0" fontId="0" fillId="6" borderId="0" xfId="0" applyFill="1" applyAlignment="1">
      <alignment horizontal="center" shrinkToFit="1"/>
    </xf>
    <xf numFmtId="0" fontId="2" fillId="6" borderId="1" xfId="0" applyFont="1" applyFill="1" applyBorder="1" applyAlignment="1">
      <alignment horizontal="center" shrinkToFit="1"/>
    </xf>
    <xf numFmtId="177" fontId="2" fillId="6" borderId="1" xfId="0" applyNumberFormat="1" applyFont="1" applyFill="1" applyBorder="1" applyAlignment="1">
      <alignment horizontal="center" shrinkToFit="1"/>
    </xf>
    <xf numFmtId="178" fontId="2" fillId="6" borderId="1" xfId="0" applyNumberFormat="1" applyFont="1" applyFill="1" applyBorder="1" applyAlignment="1">
      <alignment horizontal="right" shrinkToFit="1"/>
    </xf>
    <xf numFmtId="176" fontId="2" fillId="6" borderId="1" xfId="0" applyNumberFormat="1" applyFont="1" applyFill="1" applyBorder="1" applyAlignment="1">
      <alignment horizontal="center" shrinkToFit="1"/>
    </xf>
    <xf numFmtId="178" fontId="2" fillId="7" borderId="1" xfId="0" applyNumberFormat="1" applyFont="1" applyFill="1" applyBorder="1" applyAlignment="1">
      <alignment horizontal="right" shrinkToFit="1"/>
    </xf>
    <xf numFmtId="176" fontId="2" fillId="7" borderId="1" xfId="0" applyNumberFormat="1" applyFont="1" applyFill="1" applyBorder="1" applyAlignment="1">
      <alignment horizontal="center" shrinkToFit="1"/>
    </xf>
    <xf numFmtId="0" fontId="2" fillId="7" borderId="1" xfId="0" applyFont="1" applyFill="1" applyBorder="1" applyAlignment="1">
      <alignment horizontal="center" shrinkToFit="1"/>
    </xf>
    <xf numFmtId="177" fontId="2" fillId="7" borderId="1" xfId="0" applyNumberFormat="1" applyFont="1" applyFill="1" applyBorder="1" applyAlignment="1">
      <alignment horizontal="center" shrinkToFit="1"/>
    </xf>
    <xf numFmtId="0" fontId="3" fillId="6" borderId="1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0" fillId="8" borderId="1" xfId="0" applyFill="1" applyBorder="1" applyAlignment="1">
      <alignment horizontal="center" shrinkToFit="1"/>
    </xf>
    <xf numFmtId="0" fontId="0" fillId="9" borderId="1" xfId="0" applyFill="1" applyBorder="1" applyAlignment="1">
      <alignment horizontal="center" shrinkToFit="1"/>
    </xf>
    <xf numFmtId="0" fontId="3" fillId="9" borderId="1" xfId="0" applyFont="1" applyFill="1" applyBorder="1" applyAlignment="1">
      <alignment horizontal="center" shrinkToFit="1"/>
    </xf>
    <xf numFmtId="0" fontId="3" fillId="8" borderId="1" xfId="0" applyFont="1" applyFill="1" applyBorder="1" applyAlignment="1">
      <alignment horizontal="center" shrinkToFit="1"/>
    </xf>
    <xf numFmtId="0" fontId="3" fillId="10" borderId="1" xfId="0" applyFont="1" applyFill="1" applyBorder="1" applyAlignment="1">
      <alignment horizontal="center" shrinkToFit="1"/>
    </xf>
    <xf numFmtId="0" fontId="0" fillId="6" borderId="7" xfId="0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2" fillId="11" borderId="1" xfId="0" applyFont="1" applyFill="1" applyBorder="1" applyAlignment="1">
      <alignment horizontal="center" shrinkToFit="1"/>
    </xf>
    <xf numFmtId="177" fontId="2" fillId="11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3" fillId="9" borderId="1" xfId="0" applyFont="1" applyFill="1" applyBorder="1" applyAlignment="1">
      <alignment horizontal="center" shrinkToFit="1"/>
    </xf>
    <xf numFmtId="0" fontId="3" fillId="8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shrinkToFit="1"/>
    </xf>
    <xf numFmtId="0" fontId="3" fillId="4" borderId="2" xfId="0" applyFont="1" applyFill="1" applyBorder="1" applyAlignment="1">
      <alignment horizontal="left" shrinkToFit="1"/>
    </xf>
    <xf numFmtId="0" fontId="3" fillId="4" borderId="8" xfId="0" applyFont="1" applyFill="1" applyBorder="1" applyAlignment="1">
      <alignment horizontal="left" shrinkToFit="1"/>
    </xf>
    <xf numFmtId="0" fontId="3" fillId="4" borderId="3" xfId="0" applyFont="1" applyFill="1" applyBorder="1" applyAlignment="1">
      <alignment horizontal="left" shrinkToFit="1"/>
    </xf>
    <xf numFmtId="0" fontId="3" fillId="4" borderId="2" xfId="0" applyFont="1" applyFill="1" applyBorder="1" applyAlignment="1">
      <alignment horizontal="center" shrinkToFit="1"/>
    </xf>
    <xf numFmtId="0" fontId="3" fillId="4" borderId="8" xfId="0" applyFont="1" applyFill="1" applyBorder="1" applyAlignment="1">
      <alignment horizontal="center" shrinkToFit="1"/>
    </xf>
    <xf numFmtId="0" fontId="3" fillId="4" borderId="3" xfId="0" applyFont="1" applyFill="1" applyBorder="1" applyAlignment="1">
      <alignment horizontal="center" shrinkToFit="1"/>
    </xf>
    <xf numFmtId="0" fontId="0" fillId="4" borderId="5" xfId="0" applyFill="1" applyBorder="1" applyAlignment="1">
      <alignment horizontal="center" vertical="center" textRotation="255" shrinkToFit="1"/>
    </xf>
    <xf numFmtId="0" fontId="0" fillId="4" borderId="6" xfId="0" applyFill="1" applyBorder="1" applyAlignment="1">
      <alignment horizontal="center" vertical="center" textRotation="255" shrinkToFit="1"/>
    </xf>
    <xf numFmtId="0" fontId="0" fillId="4" borderId="7" xfId="0" applyFill="1" applyBorder="1" applyAlignment="1">
      <alignment horizontal="center" vertical="center" textRotation="255" shrinkToFit="1"/>
    </xf>
    <xf numFmtId="0" fontId="0" fillId="4" borderId="1" xfId="0" applyFill="1" applyBorder="1" applyAlignment="1">
      <alignment horizontal="center" vertical="center" textRotation="255" shrinkToFit="1"/>
    </xf>
    <xf numFmtId="0" fontId="3" fillId="3" borderId="2" xfId="0" applyFont="1" applyFill="1" applyBorder="1" applyAlignment="1">
      <alignment horizontal="left" shrinkToFit="1"/>
    </xf>
    <xf numFmtId="0" fontId="3" fillId="3" borderId="8" xfId="0" applyFont="1" applyFill="1" applyBorder="1" applyAlignment="1">
      <alignment horizontal="left" shrinkToFit="1"/>
    </xf>
    <xf numFmtId="0" fontId="3" fillId="3" borderId="3" xfId="0" applyFont="1" applyFill="1" applyBorder="1" applyAlignment="1">
      <alignment horizontal="left" shrinkToFit="1"/>
    </xf>
    <xf numFmtId="0" fontId="3" fillId="3" borderId="1" xfId="0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0" fillId="3" borderId="1" xfId="0" applyFill="1" applyBorder="1" applyAlignment="1">
      <alignment horizontal="center" vertical="center" textRotation="255" shrinkToFit="1"/>
    </xf>
    <xf numFmtId="0" fontId="0" fillId="3" borderId="5" xfId="0" applyFill="1" applyBorder="1" applyAlignment="1">
      <alignment horizontal="center" vertical="center" textRotation="255" shrinkToFit="1"/>
    </xf>
    <xf numFmtId="0" fontId="0" fillId="3" borderId="6" xfId="0" applyFill="1" applyBorder="1" applyAlignment="1">
      <alignment horizontal="center" vertical="center" textRotation="255" shrinkToFit="1"/>
    </xf>
    <xf numFmtId="0" fontId="0" fillId="3" borderId="7" xfId="0" applyFill="1" applyBorder="1" applyAlignment="1">
      <alignment horizontal="center" vertical="center" textRotation="255" shrinkToFit="1"/>
    </xf>
    <xf numFmtId="0" fontId="3" fillId="2" borderId="2" xfId="0" applyFont="1" applyFill="1" applyBorder="1" applyAlignment="1">
      <alignment horizontal="left" shrinkToFit="1"/>
    </xf>
    <xf numFmtId="0" fontId="3" fillId="2" borderId="8" xfId="0" applyFont="1" applyFill="1" applyBorder="1" applyAlignment="1">
      <alignment horizontal="left" shrinkToFit="1"/>
    </xf>
    <xf numFmtId="0" fontId="3" fillId="2" borderId="3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6" xfId="0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center" vertical="center" textRotation="255" shrinkToFit="1"/>
    </xf>
    <xf numFmtId="0" fontId="6" fillId="5" borderId="4" xfId="0" applyFont="1" applyFill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5" borderId="4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shrinkToFit="1"/>
    </xf>
    <xf numFmtId="0" fontId="0" fillId="9" borderId="1" xfId="0" applyFill="1" applyBorder="1" applyAlignment="1">
      <alignment horizontal="center" vertical="center" textRotation="255" shrinkToFit="1"/>
    </xf>
    <xf numFmtId="0" fontId="3" fillId="9" borderId="2" xfId="0" applyFont="1" applyFill="1" applyBorder="1" applyAlignment="1">
      <alignment horizontal="left" shrinkToFit="1"/>
    </xf>
    <xf numFmtId="0" fontId="3" fillId="9" borderId="8" xfId="0" applyFont="1" applyFill="1" applyBorder="1" applyAlignment="1">
      <alignment horizontal="left" shrinkToFit="1"/>
    </xf>
    <xf numFmtId="0" fontId="3" fillId="9" borderId="3" xfId="0" applyFont="1" applyFill="1" applyBorder="1" applyAlignment="1">
      <alignment horizontal="left" shrinkToFit="1"/>
    </xf>
    <xf numFmtId="0" fontId="3" fillId="9" borderId="2" xfId="0" applyFont="1" applyFill="1" applyBorder="1" applyAlignment="1">
      <alignment horizontal="center" shrinkToFit="1"/>
    </xf>
    <xf numFmtId="0" fontId="3" fillId="9" borderId="3" xfId="0" applyFont="1" applyFill="1" applyBorder="1" applyAlignment="1">
      <alignment horizontal="center" shrinkToFit="1"/>
    </xf>
    <xf numFmtId="0" fontId="0" fillId="8" borderId="1" xfId="0" applyFill="1" applyBorder="1" applyAlignment="1">
      <alignment horizontal="center" vertical="center" textRotation="255" shrinkToFit="1"/>
    </xf>
    <xf numFmtId="0" fontId="3" fillId="9" borderId="1" xfId="0" applyFont="1" applyFill="1" applyBorder="1" applyAlignment="1">
      <alignment horizontal="center" shrinkToFit="1"/>
    </xf>
    <xf numFmtId="0" fontId="3" fillId="6" borderId="2" xfId="0" applyFont="1" applyFill="1" applyBorder="1" applyAlignment="1">
      <alignment horizontal="left" shrinkToFit="1"/>
    </xf>
    <xf numFmtId="0" fontId="3" fillId="6" borderId="8" xfId="0" applyFont="1" applyFill="1" applyBorder="1" applyAlignment="1">
      <alignment horizontal="left" shrinkToFit="1"/>
    </xf>
    <xf numFmtId="0" fontId="3" fillId="6" borderId="3" xfId="0" applyFont="1" applyFill="1" applyBorder="1" applyAlignment="1">
      <alignment horizontal="left" shrinkToFit="1"/>
    </xf>
    <xf numFmtId="0" fontId="3" fillId="8" borderId="2" xfId="0" applyFont="1" applyFill="1" applyBorder="1" applyAlignment="1">
      <alignment horizontal="left" shrinkToFit="1"/>
    </xf>
    <xf numFmtId="0" fontId="3" fillId="8" borderId="8" xfId="0" applyFont="1" applyFill="1" applyBorder="1" applyAlignment="1">
      <alignment horizontal="left" shrinkToFit="1"/>
    </xf>
    <xf numFmtId="0" fontId="3" fillId="8" borderId="3" xfId="0" applyFont="1" applyFill="1" applyBorder="1" applyAlignment="1">
      <alignment horizontal="left" shrinkToFit="1"/>
    </xf>
    <xf numFmtId="0" fontId="3" fillId="0" borderId="9" xfId="0" applyFont="1" applyFill="1" applyBorder="1" applyAlignment="1">
      <alignment horizontal="left" shrinkToFit="1"/>
    </xf>
    <xf numFmtId="0" fontId="3" fillId="10" borderId="2" xfId="0" applyFont="1" applyFill="1" applyBorder="1" applyAlignment="1">
      <alignment horizontal="center" shrinkToFit="1"/>
    </xf>
    <xf numFmtId="0" fontId="3" fillId="10" borderId="8" xfId="0" applyFont="1" applyFill="1" applyBorder="1" applyAlignment="1">
      <alignment horizontal="center" shrinkToFit="1"/>
    </xf>
    <xf numFmtId="0" fontId="3" fillId="10" borderId="3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3" fillId="10" borderId="2" xfId="0" applyFont="1" applyFill="1" applyBorder="1" applyAlignment="1">
      <alignment horizontal="left" shrinkToFit="1"/>
    </xf>
    <xf numFmtId="0" fontId="3" fillId="10" borderId="8" xfId="0" applyFont="1" applyFill="1" applyBorder="1" applyAlignment="1">
      <alignment horizontal="left" shrinkToFit="1"/>
    </xf>
    <xf numFmtId="0" fontId="3" fillId="10" borderId="3" xfId="0" applyFont="1" applyFill="1" applyBorder="1" applyAlignment="1">
      <alignment horizontal="left" shrinkToFit="1"/>
    </xf>
    <xf numFmtId="0" fontId="3" fillId="8" borderId="1" xfId="0" applyFont="1" applyFill="1" applyBorder="1" applyAlignment="1">
      <alignment horizontal="center" shrinkToFit="1"/>
    </xf>
    <xf numFmtId="0" fontId="0" fillId="6" borderId="6" xfId="0" applyFill="1" applyBorder="1" applyAlignment="1">
      <alignment horizontal="center" vertical="center" textRotation="255" shrinkToFit="1"/>
    </xf>
    <xf numFmtId="0" fontId="0" fillId="6" borderId="7" xfId="0" applyFill="1" applyBorder="1" applyAlignment="1">
      <alignment horizontal="center" vertical="center" textRotation="255" shrinkToFit="1"/>
    </xf>
    <xf numFmtId="0" fontId="0" fillId="6" borderId="5" xfId="0" applyFill="1" applyBorder="1" applyAlignment="1">
      <alignment horizontal="center" vertical="center" textRotation="255" shrinkToFit="1"/>
    </xf>
    <xf numFmtId="0" fontId="3" fillId="6" borderId="2" xfId="0" applyFont="1" applyFill="1" applyBorder="1" applyAlignment="1">
      <alignment horizontal="center" shrinkToFit="1"/>
    </xf>
    <xf numFmtId="0" fontId="3" fillId="6" borderId="3" xfId="0" applyFont="1" applyFill="1" applyBorder="1" applyAlignment="1">
      <alignment horizontal="center" shrinkToFit="1"/>
    </xf>
    <xf numFmtId="0" fontId="3" fillId="6" borderId="8" xfId="0" applyFont="1" applyFill="1" applyBorder="1" applyAlignment="1">
      <alignment horizontal="center" shrinkToFit="1"/>
    </xf>
    <xf numFmtId="0" fontId="3" fillId="8" borderId="2" xfId="0" applyFont="1" applyFill="1" applyBorder="1" applyAlignment="1">
      <alignment horizontal="center" shrinkToFit="1"/>
    </xf>
    <xf numFmtId="0" fontId="3" fillId="8" borderId="3" xfId="0" applyFont="1" applyFill="1" applyBorder="1" applyAlignment="1">
      <alignment horizontal="center" shrinkToFit="1"/>
    </xf>
  </cellXfs>
  <cellStyles count="1">
    <cellStyle name="標準" xfId="0" builtinId="0"/>
  </cellStyles>
  <dxfs count="182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171"/>
  <sheetViews>
    <sheetView view="pageBreakPreview" zoomScale="75" zoomScaleNormal="100" zoomScaleSheetLayoutView="75" workbookViewId="0">
      <selection activeCell="F20" sqref="F20"/>
    </sheetView>
  </sheetViews>
  <sheetFormatPr defaultRowHeight="13.5" x14ac:dyDescent="0.15"/>
  <cols>
    <col min="1" max="1" width="5.625" style="5" customWidth="1"/>
    <col min="2" max="2" width="2.875" style="5" bestFit="1" customWidth="1"/>
    <col min="3" max="3" width="9.25" style="5" bestFit="1" customWidth="1"/>
    <col min="4" max="4" width="3.375" style="12" bestFit="1" customWidth="1"/>
    <col min="5" max="5" width="5.25" style="12" customWidth="1"/>
    <col min="6" max="6" width="30.125" style="5" customWidth="1"/>
    <col min="7" max="7" width="5.25" style="12" customWidth="1"/>
    <col min="8" max="8" width="5.25" style="5" bestFit="1" customWidth="1"/>
    <col min="9" max="9" width="13.5" style="5" customWidth="1"/>
    <col min="10" max="10" width="5.625" style="5" customWidth="1"/>
    <col min="11" max="11" width="2.75" style="5" customWidth="1"/>
    <col min="12" max="12" width="9.25" style="5" customWidth="1"/>
    <col min="13" max="13" width="3.375" style="5" customWidth="1"/>
    <col min="14" max="14" width="5.25" style="12" customWidth="1"/>
    <col min="15" max="15" width="30.25" style="12" customWidth="1"/>
    <col min="16" max="16" width="5.25" style="5" customWidth="1"/>
    <col min="17" max="17" width="5.25" style="12" customWidth="1"/>
    <col min="18" max="18" width="13.5" style="5" customWidth="1"/>
    <col min="19" max="19" width="5.625" style="5" customWidth="1"/>
    <col min="20" max="20" width="2.75" style="5" customWidth="1"/>
    <col min="21" max="21" width="9.25" style="5" customWidth="1"/>
    <col min="22" max="22" width="3.375" style="5" customWidth="1"/>
    <col min="23" max="23" width="5.25" style="5" customWidth="1"/>
    <col min="24" max="24" width="30.125" style="12" customWidth="1"/>
    <col min="25" max="25" width="5.25" style="12" customWidth="1"/>
    <col min="26" max="26" width="5.25" style="5" customWidth="1"/>
    <col min="27" max="27" width="13.5" style="12" customWidth="1"/>
    <col min="28" max="28" width="5.75" style="12" customWidth="1"/>
    <col min="29" max="29" width="2.75" style="5" customWidth="1"/>
    <col min="30" max="30" width="9" style="5" customWidth="1"/>
    <col min="31" max="31" width="3.375" style="5" customWidth="1"/>
    <col min="32" max="32" width="5.25" style="5" customWidth="1"/>
    <col min="33" max="33" width="30.125" style="5" customWidth="1"/>
    <col min="34" max="35" width="5.25" style="12" customWidth="1"/>
    <col min="36" max="36" width="13.5" style="5" customWidth="1"/>
    <col min="37" max="37" width="5.75" style="12" customWidth="1"/>
    <col min="38" max="38" width="2.875" style="12" bestFit="1" customWidth="1"/>
    <col min="39" max="39" width="9.25" style="5" bestFit="1" customWidth="1"/>
    <col min="40" max="40" width="3.375" style="5" bestFit="1" customWidth="1"/>
    <col min="41" max="41" width="5.25" style="5" customWidth="1"/>
    <col min="42" max="42" width="30.125" style="5" customWidth="1"/>
    <col min="43" max="44" width="5.25" style="5" customWidth="1"/>
    <col min="45" max="45" width="13.5" style="5" customWidth="1"/>
    <col min="46" max="46" width="5.625" style="5" customWidth="1"/>
    <col min="47" max="47" width="2.75" style="5" customWidth="1"/>
    <col min="48" max="48" width="9.25" style="5" customWidth="1"/>
    <col min="49" max="49" width="3.375" style="5" bestFit="1" customWidth="1"/>
    <col min="50" max="50" width="5.25" style="5" customWidth="1"/>
    <col min="51" max="51" width="30.125" style="5" customWidth="1"/>
    <col min="52" max="53" width="5.375" style="5" customWidth="1"/>
    <col min="54" max="54" width="13.5" style="5" customWidth="1"/>
    <col min="55" max="55" width="5.625" style="5" customWidth="1"/>
    <col min="56" max="56" width="2.75" style="5" customWidth="1"/>
    <col min="57" max="57" width="9.125" style="5" customWidth="1"/>
    <col min="58" max="58" width="3.375" style="5" customWidth="1"/>
    <col min="59" max="59" width="5.25" style="5" customWidth="1"/>
    <col min="60" max="60" width="30.375" style="5" customWidth="1"/>
    <col min="61" max="62" width="5.25" style="5" customWidth="1"/>
    <col min="63" max="63" width="13.5" style="5" customWidth="1"/>
    <col min="64" max="64" width="5.625" style="5" customWidth="1"/>
    <col min="65" max="65" width="2.75" style="5" customWidth="1"/>
    <col min="66" max="66" width="9.25" style="5" bestFit="1" customWidth="1"/>
    <col min="67" max="67" width="3.375" style="5" bestFit="1" customWidth="1"/>
    <col min="68" max="68" width="5.25" style="5" customWidth="1"/>
    <col min="69" max="69" width="30.125" style="5" customWidth="1"/>
    <col min="70" max="71" width="5.25" style="5" customWidth="1"/>
    <col min="72" max="72" width="13.5" style="5" customWidth="1"/>
    <col min="73" max="73" width="5.625" style="5" customWidth="1"/>
    <col min="74" max="74" width="2.875" style="5" bestFit="1" customWidth="1"/>
    <col min="75" max="75" width="8.25" style="5" bestFit="1" customWidth="1"/>
    <col min="76" max="76" width="3.375" style="5" bestFit="1" customWidth="1"/>
    <col min="77" max="77" width="5.25" style="5" customWidth="1"/>
    <col min="78" max="78" width="30.125" style="5" customWidth="1"/>
    <col min="79" max="80" width="5.25" style="5" customWidth="1"/>
    <col min="81" max="81" width="13.5" style="5" customWidth="1"/>
    <col min="82" max="16384" width="9" style="5"/>
  </cols>
  <sheetData>
    <row r="1" spans="2:81" ht="22.5" customHeight="1" x14ac:dyDescent="0.15">
      <c r="B1" s="93" t="s">
        <v>22</v>
      </c>
      <c r="C1" s="93"/>
      <c r="D1" s="93"/>
      <c r="E1" s="93"/>
      <c r="F1" s="18"/>
      <c r="G1" s="94" t="s">
        <v>18</v>
      </c>
      <c r="H1" s="94"/>
      <c r="I1" s="6">
        <v>6</v>
      </c>
      <c r="K1" s="93" t="s">
        <v>23</v>
      </c>
      <c r="L1" s="93"/>
      <c r="M1" s="93"/>
      <c r="N1" s="93"/>
      <c r="O1" s="18"/>
      <c r="P1" s="94" t="s">
        <v>18</v>
      </c>
      <c r="Q1" s="94"/>
      <c r="R1" s="6">
        <v>6</v>
      </c>
      <c r="T1" s="93" t="s">
        <v>24</v>
      </c>
      <c r="U1" s="93"/>
      <c r="V1" s="93"/>
      <c r="W1" s="93"/>
      <c r="X1" s="18"/>
      <c r="Y1" s="94" t="s">
        <v>18</v>
      </c>
      <c r="Z1" s="94"/>
      <c r="AA1" s="6">
        <v>6</v>
      </c>
      <c r="AB1" s="5"/>
      <c r="AC1" s="93" t="s">
        <v>25</v>
      </c>
      <c r="AD1" s="93"/>
      <c r="AE1" s="93"/>
      <c r="AF1" s="93"/>
      <c r="AG1" s="18"/>
      <c r="AH1" s="94" t="s">
        <v>18</v>
      </c>
      <c r="AI1" s="94"/>
      <c r="AJ1" s="6">
        <v>6</v>
      </c>
      <c r="AK1" s="5"/>
      <c r="AL1" s="93" t="s">
        <v>26</v>
      </c>
      <c r="AM1" s="93"/>
      <c r="AN1" s="93"/>
      <c r="AO1" s="93"/>
      <c r="AP1" s="18"/>
      <c r="AQ1" s="94" t="s">
        <v>18</v>
      </c>
      <c r="AR1" s="94"/>
      <c r="AS1" s="6">
        <v>6</v>
      </c>
      <c r="AU1" s="93" t="s">
        <v>27</v>
      </c>
      <c r="AV1" s="93"/>
      <c r="AW1" s="93"/>
      <c r="AX1" s="93"/>
      <c r="AY1" s="18"/>
      <c r="AZ1" s="94" t="s">
        <v>18</v>
      </c>
      <c r="BA1" s="94"/>
      <c r="BB1" s="6">
        <v>6</v>
      </c>
      <c r="BD1" s="93" t="s">
        <v>28</v>
      </c>
      <c r="BE1" s="93"/>
      <c r="BF1" s="93"/>
      <c r="BG1" s="93"/>
      <c r="BH1" s="18"/>
      <c r="BI1" s="94" t="s">
        <v>18</v>
      </c>
      <c r="BJ1" s="94"/>
      <c r="BK1" s="6">
        <v>6</v>
      </c>
      <c r="BM1" s="93" t="s">
        <v>29</v>
      </c>
      <c r="BN1" s="93"/>
      <c r="BO1" s="93"/>
      <c r="BP1" s="93"/>
      <c r="BQ1" s="18"/>
      <c r="BR1" s="94" t="s">
        <v>18</v>
      </c>
      <c r="BS1" s="94"/>
      <c r="BT1" s="6">
        <v>6</v>
      </c>
      <c r="BV1" s="93" t="s">
        <v>30</v>
      </c>
      <c r="BW1" s="93"/>
      <c r="BX1" s="93"/>
      <c r="BY1" s="93"/>
      <c r="BZ1" s="18"/>
      <c r="CA1" s="95" t="s">
        <v>18</v>
      </c>
      <c r="CB1" s="95"/>
      <c r="CC1" s="19">
        <v>6</v>
      </c>
    </row>
    <row r="2" spans="2:81" ht="13.5" customHeight="1" x14ac:dyDescent="0.15">
      <c r="B2" s="89" t="s">
        <v>9</v>
      </c>
      <c r="C2" s="1" t="s">
        <v>7</v>
      </c>
      <c r="D2" s="1" t="s">
        <v>8</v>
      </c>
      <c r="E2" s="1" t="s">
        <v>0</v>
      </c>
      <c r="F2" s="1" t="s">
        <v>1</v>
      </c>
      <c r="G2" s="1" t="s">
        <v>14</v>
      </c>
      <c r="H2" s="1" t="s">
        <v>15</v>
      </c>
      <c r="I2" s="1" t="s">
        <v>3</v>
      </c>
      <c r="K2" s="89" t="s">
        <v>9</v>
      </c>
      <c r="L2" s="1" t="s">
        <v>7</v>
      </c>
      <c r="M2" s="1" t="s">
        <v>8</v>
      </c>
      <c r="N2" s="1" t="s">
        <v>0</v>
      </c>
      <c r="O2" s="1" t="s">
        <v>1</v>
      </c>
      <c r="P2" s="1" t="s">
        <v>14</v>
      </c>
      <c r="Q2" s="1" t="s">
        <v>15</v>
      </c>
      <c r="R2" s="1" t="s">
        <v>3</v>
      </c>
      <c r="T2" s="89" t="s">
        <v>9</v>
      </c>
      <c r="U2" s="1" t="s">
        <v>7</v>
      </c>
      <c r="V2" s="1" t="s">
        <v>8</v>
      </c>
      <c r="W2" s="1" t="s">
        <v>0</v>
      </c>
      <c r="X2" s="1" t="s">
        <v>1</v>
      </c>
      <c r="Y2" s="1" t="s">
        <v>14</v>
      </c>
      <c r="Z2" s="1" t="s">
        <v>15</v>
      </c>
      <c r="AA2" s="1" t="s">
        <v>3</v>
      </c>
      <c r="AB2" s="5"/>
      <c r="AC2" s="89" t="s">
        <v>9</v>
      </c>
      <c r="AD2" s="1" t="s">
        <v>7</v>
      </c>
      <c r="AE2" s="1" t="s">
        <v>8</v>
      </c>
      <c r="AF2" s="1" t="s">
        <v>0</v>
      </c>
      <c r="AG2" s="1" t="s">
        <v>1</v>
      </c>
      <c r="AH2" s="1" t="s">
        <v>14</v>
      </c>
      <c r="AI2" s="1" t="s">
        <v>15</v>
      </c>
      <c r="AJ2" s="1" t="s">
        <v>3</v>
      </c>
      <c r="AK2" s="5"/>
      <c r="AL2" s="89" t="s">
        <v>9</v>
      </c>
      <c r="AM2" s="1" t="s">
        <v>7</v>
      </c>
      <c r="AN2" s="1" t="s">
        <v>8</v>
      </c>
      <c r="AO2" s="1" t="s">
        <v>0</v>
      </c>
      <c r="AP2" s="1" t="s">
        <v>1</v>
      </c>
      <c r="AQ2" s="1" t="s">
        <v>14</v>
      </c>
      <c r="AR2" s="1" t="s">
        <v>15</v>
      </c>
      <c r="AS2" s="1" t="s">
        <v>3</v>
      </c>
      <c r="AU2" s="89" t="s">
        <v>9</v>
      </c>
      <c r="AV2" s="1" t="s">
        <v>7</v>
      </c>
      <c r="AW2" s="1" t="s">
        <v>8</v>
      </c>
      <c r="AX2" s="1" t="s">
        <v>0</v>
      </c>
      <c r="AY2" s="1" t="s">
        <v>1</v>
      </c>
      <c r="AZ2" s="1" t="s">
        <v>14</v>
      </c>
      <c r="BA2" s="1" t="s">
        <v>15</v>
      </c>
      <c r="BB2" s="1" t="s">
        <v>3</v>
      </c>
      <c r="BD2" s="89" t="s">
        <v>9</v>
      </c>
      <c r="BE2" s="1" t="s">
        <v>7</v>
      </c>
      <c r="BF2" s="1" t="s">
        <v>8</v>
      </c>
      <c r="BG2" s="1" t="s">
        <v>0</v>
      </c>
      <c r="BH2" s="1" t="s">
        <v>1</v>
      </c>
      <c r="BI2" s="1" t="s">
        <v>14</v>
      </c>
      <c r="BJ2" s="1" t="s">
        <v>15</v>
      </c>
      <c r="BK2" s="1" t="s">
        <v>3</v>
      </c>
      <c r="BM2" s="89" t="s">
        <v>9</v>
      </c>
      <c r="BN2" s="1" t="s">
        <v>7</v>
      </c>
      <c r="BO2" s="1" t="s">
        <v>8</v>
      </c>
      <c r="BP2" s="1" t="s">
        <v>0</v>
      </c>
      <c r="BQ2" s="1" t="s">
        <v>1</v>
      </c>
      <c r="BR2" s="1" t="s">
        <v>14</v>
      </c>
      <c r="BS2" s="1" t="s">
        <v>15</v>
      </c>
      <c r="BT2" s="1" t="s">
        <v>3</v>
      </c>
      <c r="BV2" s="90" t="s">
        <v>9</v>
      </c>
      <c r="BW2" s="1" t="s">
        <v>7</v>
      </c>
      <c r="BX2" s="1" t="s">
        <v>8</v>
      </c>
      <c r="BY2" s="1" t="s">
        <v>0</v>
      </c>
      <c r="BZ2" s="1" t="s">
        <v>1</v>
      </c>
      <c r="CA2" s="1" t="s">
        <v>14</v>
      </c>
      <c r="CB2" s="1" t="s">
        <v>15</v>
      </c>
      <c r="CC2" s="1" t="s">
        <v>3</v>
      </c>
    </row>
    <row r="3" spans="2:81" ht="13.5" customHeight="1" x14ac:dyDescent="0.15">
      <c r="B3" s="89"/>
      <c r="C3" s="10">
        <v>43221</v>
      </c>
      <c r="D3" s="7">
        <f t="shared" ref="D3:D33" si="0">+C3</f>
        <v>43221</v>
      </c>
      <c r="E3" s="8">
        <v>0</v>
      </c>
      <c r="F3" s="60" t="s">
        <v>12</v>
      </c>
      <c r="G3" s="3"/>
      <c r="H3" s="9"/>
      <c r="I3" s="3"/>
      <c r="K3" s="89"/>
      <c r="L3" s="10">
        <v>43252</v>
      </c>
      <c r="M3" s="7">
        <f t="shared" ref="M3:M32" si="1">+L3</f>
        <v>43252</v>
      </c>
      <c r="N3" s="8">
        <v>0</v>
      </c>
      <c r="O3" s="60" t="s">
        <v>5</v>
      </c>
      <c r="P3" s="3"/>
      <c r="Q3" s="9"/>
      <c r="R3" s="3"/>
      <c r="T3" s="89"/>
      <c r="U3" s="10">
        <v>43282</v>
      </c>
      <c r="V3" s="7">
        <f t="shared" ref="V3:V33" si="2">+U3</f>
        <v>43282</v>
      </c>
      <c r="W3" s="3" t="str">
        <f t="shared" ref="W3:W33" si="3">IF(WEEKDAY(U3,16)&lt;3,"-",IF(Y3="※","-",AA$1+Z3))</f>
        <v>-</v>
      </c>
      <c r="X3" s="2"/>
      <c r="Y3" s="3"/>
      <c r="Z3" s="9"/>
      <c r="AA3" s="3"/>
      <c r="AB3" s="5"/>
      <c r="AC3" s="89"/>
      <c r="AD3" s="10">
        <v>43313</v>
      </c>
      <c r="AE3" s="7">
        <f t="shared" ref="AE3:AE33" si="4">+AD3</f>
        <v>43313</v>
      </c>
      <c r="AF3" s="8">
        <v>0</v>
      </c>
      <c r="AG3" s="60" t="s">
        <v>5</v>
      </c>
      <c r="AH3" s="3"/>
      <c r="AI3" s="9"/>
      <c r="AJ3" s="3"/>
      <c r="AK3" s="5"/>
      <c r="AL3" s="89"/>
      <c r="AM3" s="10">
        <v>43344</v>
      </c>
      <c r="AN3" s="7">
        <f t="shared" ref="AN3:AN32" si="5">+AM3</f>
        <v>43344</v>
      </c>
      <c r="AO3" s="3" t="str">
        <f t="shared" ref="AO3:AO33" si="6">IF(WEEKDAY(AM3,16)&lt;3,"-",IF(AQ3="※","-",AS$1+AR3))</f>
        <v>-</v>
      </c>
      <c r="AP3" s="2"/>
      <c r="AQ3" s="3"/>
      <c r="AR3" s="9"/>
      <c r="AS3" s="3"/>
      <c r="AU3" s="89"/>
      <c r="AV3" s="10">
        <v>43374</v>
      </c>
      <c r="AW3" s="7">
        <f t="shared" ref="AW3:AW33" si="7">+AV3</f>
        <v>43374</v>
      </c>
      <c r="AX3" s="8">
        <v>0</v>
      </c>
      <c r="AY3" s="2" t="s">
        <v>32</v>
      </c>
      <c r="AZ3" s="3"/>
      <c r="BA3" s="9"/>
      <c r="BB3" s="3"/>
      <c r="BD3" s="89"/>
      <c r="BE3" s="10">
        <v>43405</v>
      </c>
      <c r="BF3" s="7">
        <f t="shared" ref="BF3:BF32" si="8">+BE3</f>
        <v>43405</v>
      </c>
      <c r="BG3" s="8">
        <v>0</v>
      </c>
      <c r="BH3" s="60" t="s">
        <v>5</v>
      </c>
      <c r="BI3" s="3"/>
      <c r="BJ3" s="9"/>
      <c r="BK3" s="3"/>
      <c r="BM3" s="89"/>
      <c r="BN3" s="10">
        <v>43435</v>
      </c>
      <c r="BO3" s="7">
        <f t="shared" ref="BO3:BO33" si="9">+BN3</f>
        <v>43435</v>
      </c>
      <c r="BP3" s="3" t="str">
        <f t="shared" ref="BP3:BP33" si="10">IF(WEEKDAY(BN3,16)&lt;3,"-",IF(BR3="※","-",BT$1+BS3))</f>
        <v>-</v>
      </c>
      <c r="BQ3" s="2"/>
      <c r="BR3" s="3"/>
      <c r="BS3" s="9"/>
      <c r="BT3" s="3"/>
      <c r="BV3" s="91"/>
      <c r="BW3" s="10">
        <v>43466</v>
      </c>
      <c r="BX3" s="7">
        <f t="shared" ref="BX3:BX33" si="11">+BW3</f>
        <v>43466</v>
      </c>
      <c r="BY3" s="3" t="str">
        <f t="shared" ref="BY3:BY33" si="12">IF(WEEKDAY(BW3,16)&lt;3,"-",IF(CA3="※","-",CC$1+CB3))</f>
        <v>-</v>
      </c>
      <c r="BZ3" s="2"/>
      <c r="CA3" s="3" t="s">
        <v>57</v>
      </c>
      <c r="CB3" s="9"/>
      <c r="CC3" s="3"/>
    </row>
    <row r="4" spans="2:81" ht="13.5" customHeight="1" x14ac:dyDescent="0.15">
      <c r="B4" s="89"/>
      <c r="C4" s="15">
        <f t="shared" ref="C4:C31" si="13">+C3+1</f>
        <v>43222</v>
      </c>
      <c r="D4" s="16">
        <f t="shared" si="0"/>
        <v>43222</v>
      </c>
      <c r="E4" s="17">
        <f t="shared" ref="E4:E33" si="14">IF(WEEKDAY(C4,16)&lt;3,"-",IF(G4="※","-",I$1+H4))</f>
        <v>6</v>
      </c>
      <c r="F4" s="17"/>
      <c r="G4" s="17"/>
      <c r="H4" s="13"/>
      <c r="I4" s="17"/>
      <c r="K4" s="89"/>
      <c r="L4" s="11">
        <f t="shared" ref="L4:L32" si="15">+L3+1</f>
        <v>43253</v>
      </c>
      <c r="M4" s="7">
        <f t="shared" si="1"/>
        <v>43253</v>
      </c>
      <c r="N4" s="3" t="str">
        <f t="shared" ref="N4:N33" si="16">IF(WEEKDAY(L4,16)&lt;3,"-",IF(P4="※","-",R$1+Q4))</f>
        <v>-</v>
      </c>
      <c r="O4" s="3"/>
      <c r="P4" s="3"/>
      <c r="Q4" s="9"/>
      <c r="R4" s="3"/>
      <c r="T4" s="89"/>
      <c r="U4" s="11">
        <f t="shared" ref="U4:U33" si="17">+U3+1</f>
        <v>43283</v>
      </c>
      <c r="V4" s="7">
        <f t="shared" si="2"/>
        <v>43283</v>
      </c>
      <c r="W4" s="3">
        <v>0</v>
      </c>
      <c r="X4" s="60" t="s">
        <v>5</v>
      </c>
      <c r="Y4" s="3"/>
      <c r="Z4" s="9"/>
      <c r="AA4" s="3"/>
      <c r="AB4" s="5"/>
      <c r="AC4" s="89"/>
      <c r="AD4" s="11">
        <f t="shared" ref="AD4:AD33" si="18">+AD3+1</f>
        <v>43314</v>
      </c>
      <c r="AE4" s="7">
        <f t="shared" si="4"/>
        <v>43314</v>
      </c>
      <c r="AF4" s="3">
        <f t="shared" ref="AF4:AF33" si="19">IF(WEEKDAY(AD4,16)&lt;3,"-",IF(AH4="※","-",AJ$1+AI4))</f>
        <v>6</v>
      </c>
      <c r="AG4" s="3"/>
      <c r="AH4" s="3"/>
      <c r="AI4" s="9"/>
      <c r="AJ4" s="3"/>
      <c r="AK4" s="5"/>
      <c r="AL4" s="89"/>
      <c r="AM4" s="11">
        <f t="shared" ref="AM4:AM32" si="20">+AM3+1</f>
        <v>43345</v>
      </c>
      <c r="AN4" s="7">
        <f t="shared" si="5"/>
        <v>43345</v>
      </c>
      <c r="AO4" s="3" t="str">
        <f t="shared" si="6"/>
        <v>-</v>
      </c>
      <c r="AP4" s="3"/>
      <c r="AQ4" s="3"/>
      <c r="AR4" s="9"/>
      <c r="AS4" s="3"/>
      <c r="AU4" s="89"/>
      <c r="AV4" s="11">
        <f t="shared" ref="AV4:AV33" si="21">+AV3+1</f>
        <v>43375</v>
      </c>
      <c r="AW4" s="7">
        <f t="shared" si="7"/>
        <v>43375</v>
      </c>
      <c r="AX4" s="3">
        <f t="shared" ref="AX4:AX33" si="22">IF(WEEKDAY(AV4,16)&lt;3,"-",IF(AZ4="※","-",BB$1+BA4))</f>
        <v>6</v>
      </c>
      <c r="AY4" s="2"/>
      <c r="AZ4" s="3"/>
      <c r="BA4" s="9"/>
      <c r="BB4" s="3"/>
      <c r="BD4" s="89"/>
      <c r="BE4" s="11">
        <f t="shared" ref="BE4:BE32" si="23">+BE3+1</f>
        <v>43406</v>
      </c>
      <c r="BF4" s="7">
        <f t="shared" si="8"/>
        <v>43406</v>
      </c>
      <c r="BG4" s="3">
        <f t="shared" ref="BG4:BG33" si="24">IF(WEEKDAY(BE4,16)&lt;3,"-",IF(BI4="※","-",BK$1+BJ4))</f>
        <v>6</v>
      </c>
      <c r="BH4" s="3"/>
      <c r="BI4" s="3"/>
      <c r="BJ4" s="9"/>
      <c r="BK4" s="3"/>
      <c r="BM4" s="89"/>
      <c r="BN4" s="11">
        <f t="shared" ref="BN4:BN33" si="25">+BN3+1</f>
        <v>43436</v>
      </c>
      <c r="BO4" s="7">
        <f t="shared" si="9"/>
        <v>43436</v>
      </c>
      <c r="BP4" s="3" t="str">
        <f t="shared" si="10"/>
        <v>-</v>
      </c>
      <c r="BQ4" s="3"/>
      <c r="BR4" s="3"/>
      <c r="BS4" s="9"/>
      <c r="BT4" s="3"/>
      <c r="BV4" s="91"/>
      <c r="BW4" s="11">
        <f t="shared" ref="BW4:BW33" si="26">+BW3+1</f>
        <v>43467</v>
      </c>
      <c r="BX4" s="7">
        <f t="shared" si="11"/>
        <v>43467</v>
      </c>
      <c r="BY4" s="3" t="str">
        <f t="shared" si="12"/>
        <v>-</v>
      </c>
      <c r="BZ4" s="3"/>
      <c r="CA4" s="3" t="s">
        <v>57</v>
      </c>
      <c r="CB4" s="9"/>
      <c r="CC4" s="3"/>
    </row>
    <row r="5" spans="2:81" x14ac:dyDescent="0.15">
      <c r="B5" s="89"/>
      <c r="C5" s="22">
        <f t="shared" si="13"/>
        <v>43223</v>
      </c>
      <c r="D5" s="23">
        <f t="shared" si="0"/>
        <v>43223</v>
      </c>
      <c r="E5" s="24" t="str">
        <f t="shared" si="14"/>
        <v>-</v>
      </c>
      <c r="F5" s="24"/>
      <c r="G5" s="24" t="s">
        <v>17</v>
      </c>
      <c r="H5" s="25"/>
      <c r="I5" s="24"/>
      <c r="K5" s="89"/>
      <c r="L5" s="11">
        <f t="shared" si="15"/>
        <v>43254</v>
      </c>
      <c r="M5" s="7">
        <f t="shared" si="1"/>
        <v>43254</v>
      </c>
      <c r="N5" s="3" t="str">
        <f t="shared" si="16"/>
        <v>-</v>
      </c>
      <c r="O5" s="3"/>
      <c r="P5" s="3"/>
      <c r="Q5" s="9"/>
      <c r="R5" s="3"/>
      <c r="T5" s="89"/>
      <c r="U5" s="11">
        <f t="shared" si="17"/>
        <v>43284</v>
      </c>
      <c r="V5" s="7">
        <f t="shared" si="2"/>
        <v>43284</v>
      </c>
      <c r="W5" s="3">
        <f t="shared" si="3"/>
        <v>6</v>
      </c>
      <c r="X5" s="2"/>
      <c r="Y5" s="3"/>
      <c r="Z5" s="9"/>
      <c r="AA5" s="3"/>
      <c r="AB5" s="5"/>
      <c r="AC5" s="89"/>
      <c r="AD5" s="11">
        <f t="shared" si="18"/>
        <v>43315</v>
      </c>
      <c r="AE5" s="7">
        <f t="shared" si="4"/>
        <v>43315</v>
      </c>
      <c r="AF5" s="3">
        <f t="shared" si="19"/>
        <v>6</v>
      </c>
      <c r="AG5" s="3"/>
      <c r="AH5" s="3"/>
      <c r="AI5" s="9"/>
      <c r="AJ5" s="3"/>
      <c r="AK5" s="5"/>
      <c r="AL5" s="89"/>
      <c r="AM5" s="11">
        <f t="shared" si="20"/>
        <v>43346</v>
      </c>
      <c r="AN5" s="7">
        <f t="shared" si="5"/>
        <v>43346</v>
      </c>
      <c r="AO5" s="3">
        <v>0</v>
      </c>
      <c r="AP5" s="3" t="s">
        <v>5</v>
      </c>
      <c r="AQ5" s="3"/>
      <c r="AR5" s="9"/>
      <c r="AS5" s="3"/>
      <c r="AU5" s="89"/>
      <c r="AV5" s="11">
        <f t="shared" si="21"/>
        <v>43376</v>
      </c>
      <c r="AW5" s="7">
        <f t="shared" si="7"/>
        <v>43376</v>
      </c>
      <c r="AX5" s="3">
        <f t="shared" si="22"/>
        <v>6</v>
      </c>
      <c r="AY5" s="2"/>
      <c r="AZ5" s="3"/>
      <c r="BA5" s="9"/>
      <c r="BB5" s="3"/>
      <c r="BD5" s="89"/>
      <c r="BE5" s="11">
        <f t="shared" si="23"/>
        <v>43407</v>
      </c>
      <c r="BF5" s="7">
        <f t="shared" si="8"/>
        <v>43407</v>
      </c>
      <c r="BG5" s="3" t="str">
        <f t="shared" si="24"/>
        <v>-</v>
      </c>
      <c r="BH5" s="3"/>
      <c r="BI5" s="3" t="s">
        <v>16</v>
      </c>
      <c r="BJ5" s="9"/>
      <c r="BK5" s="3"/>
      <c r="BM5" s="89"/>
      <c r="BN5" s="11">
        <f t="shared" si="25"/>
        <v>43437</v>
      </c>
      <c r="BO5" s="7">
        <f t="shared" si="9"/>
        <v>43437</v>
      </c>
      <c r="BP5" s="3">
        <v>0</v>
      </c>
      <c r="BQ5" s="61" t="s">
        <v>5</v>
      </c>
      <c r="BR5" s="3"/>
      <c r="BS5" s="9"/>
      <c r="BT5" s="3"/>
      <c r="BV5" s="91"/>
      <c r="BW5" s="11">
        <f t="shared" si="26"/>
        <v>43468</v>
      </c>
      <c r="BX5" s="7">
        <f t="shared" si="11"/>
        <v>43468</v>
      </c>
      <c r="BY5" s="3" t="str">
        <f t="shared" si="12"/>
        <v>-</v>
      </c>
      <c r="BZ5" s="2"/>
      <c r="CA5" s="3" t="s">
        <v>57</v>
      </c>
      <c r="CB5" s="9"/>
      <c r="CC5" s="3"/>
    </row>
    <row r="6" spans="2:81" x14ac:dyDescent="0.15">
      <c r="B6" s="89"/>
      <c r="C6" s="22">
        <f t="shared" si="13"/>
        <v>43224</v>
      </c>
      <c r="D6" s="23">
        <f t="shared" si="0"/>
        <v>43224</v>
      </c>
      <c r="E6" s="24" t="str">
        <f t="shared" si="14"/>
        <v>-</v>
      </c>
      <c r="F6" s="24"/>
      <c r="G6" s="24" t="s">
        <v>17</v>
      </c>
      <c r="H6" s="25"/>
      <c r="I6" s="24"/>
      <c r="K6" s="89"/>
      <c r="L6" s="11">
        <f t="shared" si="15"/>
        <v>43255</v>
      </c>
      <c r="M6" s="7">
        <f t="shared" si="1"/>
        <v>43255</v>
      </c>
      <c r="N6" s="3">
        <f t="shared" si="16"/>
        <v>6</v>
      </c>
      <c r="O6" s="3"/>
      <c r="P6" s="3"/>
      <c r="Q6" s="9"/>
      <c r="R6" s="3"/>
      <c r="T6" s="89"/>
      <c r="U6" s="11">
        <f t="shared" si="17"/>
        <v>43285</v>
      </c>
      <c r="V6" s="7">
        <f t="shared" si="2"/>
        <v>43285</v>
      </c>
      <c r="W6" s="3">
        <f t="shared" si="3"/>
        <v>6</v>
      </c>
      <c r="X6" s="3"/>
      <c r="Y6" s="3"/>
      <c r="Z6" s="9"/>
      <c r="AA6" s="3"/>
      <c r="AB6" s="5"/>
      <c r="AC6" s="89"/>
      <c r="AD6" s="11">
        <f t="shared" si="18"/>
        <v>43316</v>
      </c>
      <c r="AE6" s="7">
        <f t="shared" si="4"/>
        <v>43316</v>
      </c>
      <c r="AF6" s="3" t="str">
        <f t="shared" si="19"/>
        <v>-</v>
      </c>
      <c r="AG6" s="3"/>
      <c r="AH6" s="3"/>
      <c r="AI6" s="9"/>
      <c r="AJ6" s="3"/>
      <c r="AK6" s="5"/>
      <c r="AL6" s="89"/>
      <c r="AM6" s="11">
        <f t="shared" si="20"/>
        <v>43347</v>
      </c>
      <c r="AN6" s="7">
        <f t="shared" si="5"/>
        <v>43347</v>
      </c>
      <c r="AO6" s="3">
        <f t="shared" si="6"/>
        <v>6</v>
      </c>
      <c r="AP6" s="3"/>
      <c r="AQ6" s="3"/>
      <c r="AR6" s="9"/>
      <c r="AS6" s="3"/>
      <c r="AU6" s="89"/>
      <c r="AV6" s="11">
        <f t="shared" si="21"/>
        <v>43377</v>
      </c>
      <c r="AW6" s="7">
        <f t="shared" si="7"/>
        <v>43377</v>
      </c>
      <c r="AX6" s="3">
        <f t="shared" si="22"/>
        <v>6</v>
      </c>
      <c r="AY6" s="3"/>
      <c r="AZ6" s="3"/>
      <c r="BA6" s="9"/>
      <c r="BB6" s="3"/>
      <c r="BD6" s="89"/>
      <c r="BE6" s="11">
        <f t="shared" si="23"/>
        <v>43408</v>
      </c>
      <c r="BF6" s="7">
        <f t="shared" si="8"/>
        <v>43408</v>
      </c>
      <c r="BG6" s="3" t="str">
        <f t="shared" si="24"/>
        <v>-</v>
      </c>
      <c r="BH6" s="3"/>
      <c r="BI6" s="3"/>
      <c r="BJ6" s="9"/>
      <c r="BK6" s="3"/>
      <c r="BM6" s="89"/>
      <c r="BN6" s="11">
        <f t="shared" si="25"/>
        <v>43438</v>
      </c>
      <c r="BO6" s="7">
        <f t="shared" si="9"/>
        <v>43438</v>
      </c>
      <c r="BP6" s="3">
        <f t="shared" si="10"/>
        <v>6</v>
      </c>
      <c r="BQ6" s="3"/>
      <c r="BR6" s="3"/>
      <c r="BS6" s="9"/>
      <c r="BT6" s="3"/>
      <c r="BV6" s="91"/>
      <c r="BW6" s="11">
        <f t="shared" si="26"/>
        <v>43469</v>
      </c>
      <c r="BX6" s="7">
        <f t="shared" si="11"/>
        <v>43469</v>
      </c>
      <c r="BY6" s="3" t="s">
        <v>64</v>
      </c>
      <c r="BZ6" s="3"/>
      <c r="CA6" s="3"/>
      <c r="CB6" s="9"/>
      <c r="CC6" s="3"/>
    </row>
    <row r="7" spans="2:81" x14ac:dyDescent="0.15">
      <c r="B7" s="89"/>
      <c r="C7" s="22">
        <f t="shared" si="13"/>
        <v>43225</v>
      </c>
      <c r="D7" s="23">
        <f t="shared" si="0"/>
        <v>43225</v>
      </c>
      <c r="E7" s="24" t="str">
        <f t="shared" si="14"/>
        <v>-</v>
      </c>
      <c r="F7" s="24"/>
      <c r="G7" s="24" t="s">
        <v>17</v>
      </c>
      <c r="H7" s="25"/>
      <c r="I7" s="24"/>
      <c r="K7" s="89"/>
      <c r="L7" s="11">
        <f t="shared" si="15"/>
        <v>43256</v>
      </c>
      <c r="M7" s="7">
        <f t="shared" si="1"/>
        <v>43256</v>
      </c>
      <c r="N7" s="3">
        <f t="shared" si="16"/>
        <v>6</v>
      </c>
      <c r="O7" s="3"/>
      <c r="P7" s="3"/>
      <c r="Q7" s="9"/>
      <c r="R7" s="3"/>
      <c r="T7" s="89"/>
      <c r="U7" s="11">
        <f t="shared" si="17"/>
        <v>43286</v>
      </c>
      <c r="V7" s="7">
        <f t="shared" si="2"/>
        <v>43286</v>
      </c>
      <c r="W7" s="3">
        <f t="shared" si="3"/>
        <v>6</v>
      </c>
      <c r="X7" s="3"/>
      <c r="Y7" s="3"/>
      <c r="Z7" s="9"/>
      <c r="AA7" s="3"/>
      <c r="AB7" s="5"/>
      <c r="AC7" s="89"/>
      <c r="AD7" s="11">
        <f t="shared" si="18"/>
        <v>43317</v>
      </c>
      <c r="AE7" s="7">
        <f t="shared" si="4"/>
        <v>43317</v>
      </c>
      <c r="AF7" s="3" t="str">
        <f t="shared" si="19"/>
        <v>-</v>
      </c>
      <c r="AG7" s="3"/>
      <c r="AH7" s="3"/>
      <c r="AI7" s="9"/>
      <c r="AJ7" s="3"/>
      <c r="AK7" s="5"/>
      <c r="AL7" s="89"/>
      <c r="AM7" s="11">
        <f t="shared" si="20"/>
        <v>43348</v>
      </c>
      <c r="AN7" s="7">
        <f t="shared" si="5"/>
        <v>43348</v>
      </c>
      <c r="AO7" s="3">
        <f t="shared" si="6"/>
        <v>6</v>
      </c>
      <c r="AP7" s="3"/>
      <c r="AQ7" s="3"/>
      <c r="AR7" s="9"/>
      <c r="AS7" s="3"/>
      <c r="AU7" s="89"/>
      <c r="AV7" s="11">
        <f t="shared" si="21"/>
        <v>43378</v>
      </c>
      <c r="AW7" s="7">
        <f t="shared" si="7"/>
        <v>43378</v>
      </c>
      <c r="AX7" s="3">
        <f t="shared" si="22"/>
        <v>6</v>
      </c>
      <c r="AY7" s="3"/>
      <c r="AZ7" s="3"/>
      <c r="BA7" s="9"/>
      <c r="BB7" s="3"/>
      <c r="BD7" s="89"/>
      <c r="BE7" s="11">
        <f t="shared" si="23"/>
        <v>43409</v>
      </c>
      <c r="BF7" s="7">
        <f t="shared" si="8"/>
        <v>43409</v>
      </c>
      <c r="BG7" s="3">
        <f t="shared" si="24"/>
        <v>6</v>
      </c>
      <c r="BH7" s="3"/>
      <c r="BI7" s="3"/>
      <c r="BJ7" s="9"/>
      <c r="BK7" s="3"/>
      <c r="BM7" s="89"/>
      <c r="BN7" s="11">
        <f t="shared" si="25"/>
        <v>43439</v>
      </c>
      <c r="BO7" s="7">
        <f t="shared" si="9"/>
        <v>43439</v>
      </c>
      <c r="BP7" s="3">
        <f t="shared" si="10"/>
        <v>6</v>
      </c>
      <c r="BQ7" s="3"/>
      <c r="BR7" s="3"/>
      <c r="BS7" s="9"/>
      <c r="BT7" s="3"/>
      <c r="BV7" s="91"/>
      <c r="BW7" s="11">
        <f t="shared" si="26"/>
        <v>43470</v>
      </c>
      <c r="BX7" s="7">
        <f t="shared" si="11"/>
        <v>43470</v>
      </c>
      <c r="BY7" s="8" t="str">
        <f t="shared" si="12"/>
        <v>-</v>
      </c>
      <c r="BZ7" s="3"/>
      <c r="CA7" s="3"/>
      <c r="CB7" s="9"/>
      <c r="CC7" s="3"/>
    </row>
    <row r="8" spans="2:81" x14ac:dyDescent="0.15">
      <c r="B8" s="89"/>
      <c r="C8" s="11">
        <f t="shared" si="13"/>
        <v>43226</v>
      </c>
      <c r="D8" s="7">
        <f t="shared" si="0"/>
        <v>43226</v>
      </c>
      <c r="E8" s="3" t="str">
        <f t="shared" si="14"/>
        <v>-</v>
      </c>
      <c r="F8" s="3"/>
      <c r="G8" s="3"/>
      <c r="H8" s="9"/>
      <c r="I8" s="3"/>
      <c r="K8" s="89"/>
      <c r="L8" s="11">
        <f t="shared" si="15"/>
        <v>43257</v>
      </c>
      <c r="M8" s="7">
        <f t="shared" si="1"/>
        <v>43257</v>
      </c>
      <c r="N8" s="3">
        <f t="shared" si="16"/>
        <v>6</v>
      </c>
      <c r="O8" s="3"/>
      <c r="P8" s="3"/>
      <c r="Q8" s="9"/>
      <c r="R8" s="3"/>
      <c r="T8" s="89"/>
      <c r="U8" s="11">
        <f t="shared" si="17"/>
        <v>43287</v>
      </c>
      <c r="V8" s="7">
        <f t="shared" si="2"/>
        <v>43287</v>
      </c>
      <c r="W8" s="3">
        <f t="shared" si="3"/>
        <v>6</v>
      </c>
      <c r="X8" s="3"/>
      <c r="Y8" s="3"/>
      <c r="Z8" s="9"/>
      <c r="AA8" s="3"/>
      <c r="AB8" s="5"/>
      <c r="AC8" s="89"/>
      <c r="AD8" s="11">
        <f t="shared" si="18"/>
        <v>43318</v>
      </c>
      <c r="AE8" s="7">
        <f t="shared" si="4"/>
        <v>43318</v>
      </c>
      <c r="AF8" s="3">
        <f t="shared" si="19"/>
        <v>6</v>
      </c>
      <c r="AG8" s="3"/>
      <c r="AH8" s="3"/>
      <c r="AI8" s="9"/>
      <c r="AJ8" s="3"/>
      <c r="AK8" s="5"/>
      <c r="AL8" s="89"/>
      <c r="AM8" s="11">
        <f t="shared" si="20"/>
        <v>43349</v>
      </c>
      <c r="AN8" s="7">
        <f t="shared" si="5"/>
        <v>43349</v>
      </c>
      <c r="AO8" s="3">
        <f t="shared" si="6"/>
        <v>4</v>
      </c>
      <c r="AP8" s="3"/>
      <c r="AQ8" s="3"/>
      <c r="AR8" s="9">
        <v>-2</v>
      </c>
      <c r="AS8" s="3"/>
      <c r="AU8" s="89"/>
      <c r="AV8" s="11">
        <f t="shared" si="21"/>
        <v>43379</v>
      </c>
      <c r="AW8" s="7">
        <f t="shared" si="7"/>
        <v>43379</v>
      </c>
      <c r="AX8" s="3" t="str">
        <f t="shared" si="22"/>
        <v>-</v>
      </c>
      <c r="AY8" s="3"/>
      <c r="AZ8" s="3"/>
      <c r="BA8" s="9"/>
      <c r="BB8" s="3"/>
      <c r="BD8" s="89"/>
      <c r="BE8" s="11">
        <f t="shared" si="23"/>
        <v>43410</v>
      </c>
      <c r="BF8" s="7">
        <f t="shared" si="8"/>
        <v>43410</v>
      </c>
      <c r="BG8" s="3">
        <f t="shared" si="24"/>
        <v>6</v>
      </c>
      <c r="BH8" s="3"/>
      <c r="BI8" s="3"/>
      <c r="BJ8" s="9"/>
      <c r="BK8" s="3"/>
      <c r="BM8" s="89"/>
      <c r="BN8" s="11">
        <f t="shared" si="25"/>
        <v>43440</v>
      </c>
      <c r="BO8" s="7">
        <f t="shared" si="9"/>
        <v>43440</v>
      </c>
      <c r="BP8" s="3">
        <f t="shared" si="10"/>
        <v>6</v>
      </c>
      <c r="BQ8" s="3"/>
      <c r="BR8" s="3"/>
      <c r="BS8" s="9"/>
      <c r="BT8" s="3"/>
      <c r="BV8" s="91"/>
      <c r="BW8" s="11">
        <f t="shared" si="26"/>
        <v>43471</v>
      </c>
      <c r="BX8" s="7">
        <f t="shared" si="11"/>
        <v>43471</v>
      </c>
      <c r="BY8" s="3" t="str">
        <f t="shared" si="12"/>
        <v>-</v>
      </c>
      <c r="BZ8" s="3"/>
      <c r="CA8" s="3"/>
      <c r="CB8" s="9"/>
      <c r="CC8" s="3"/>
    </row>
    <row r="9" spans="2:81" x14ac:dyDescent="0.15">
      <c r="B9" s="89"/>
      <c r="C9" s="11">
        <f t="shared" si="13"/>
        <v>43227</v>
      </c>
      <c r="D9" s="7">
        <f t="shared" si="0"/>
        <v>43227</v>
      </c>
      <c r="E9" s="3">
        <f t="shared" si="14"/>
        <v>6</v>
      </c>
      <c r="F9" s="3"/>
      <c r="G9" s="3"/>
      <c r="H9" s="9"/>
      <c r="I9" s="3"/>
      <c r="K9" s="89"/>
      <c r="L9" s="11">
        <f t="shared" si="15"/>
        <v>43258</v>
      </c>
      <c r="M9" s="7">
        <f t="shared" si="1"/>
        <v>43258</v>
      </c>
      <c r="N9" s="3">
        <f t="shared" si="16"/>
        <v>6</v>
      </c>
      <c r="O9" s="3"/>
      <c r="P9" s="3"/>
      <c r="Q9" s="9"/>
      <c r="R9" s="3"/>
      <c r="T9" s="89"/>
      <c r="U9" s="11">
        <f t="shared" si="17"/>
        <v>43288</v>
      </c>
      <c r="V9" s="7">
        <f t="shared" si="2"/>
        <v>43288</v>
      </c>
      <c r="W9" s="3" t="str">
        <f t="shared" si="3"/>
        <v>-</v>
      </c>
      <c r="X9" s="3"/>
      <c r="Y9" s="3"/>
      <c r="Z9" s="9"/>
      <c r="AA9" s="3"/>
      <c r="AB9" s="5"/>
      <c r="AC9" s="89"/>
      <c r="AD9" s="11">
        <f t="shared" si="18"/>
        <v>43319</v>
      </c>
      <c r="AE9" s="7">
        <f t="shared" si="4"/>
        <v>43319</v>
      </c>
      <c r="AF9" s="3">
        <f t="shared" si="19"/>
        <v>6</v>
      </c>
      <c r="AG9" s="3"/>
      <c r="AH9" s="3"/>
      <c r="AI9" s="9"/>
      <c r="AJ9" s="3"/>
      <c r="AK9" s="5"/>
      <c r="AL9" s="89"/>
      <c r="AM9" s="11">
        <f t="shared" si="20"/>
        <v>43350</v>
      </c>
      <c r="AN9" s="7">
        <f t="shared" si="5"/>
        <v>43350</v>
      </c>
      <c r="AO9" s="3">
        <f t="shared" si="6"/>
        <v>6</v>
      </c>
      <c r="AP9" s="3"/>
      <c r="AQ9" s="3"/>
      <c r="AR9" s="9"/>
      <c r="AS9" s="3"/>
      <c r="AU9" s="89"/>
      <c r="AV9" s="11">
        <f t="shared" si="21"/>
        <v>43380</v>
      </c>
      <c r="AW9" s="7">
        <f t="shared" si="7"/>
        <v>43380</v>
      </c>
      <c r="AX9" s="3" t="str">
        <f t="shared" si="22"/>
        <v>-</v>
      </c>
      <c r="AY9" s="3"/>
      <c r="AZ9" s="3"/>
      <c r="BA9" s="9"/>
      <c r="BB9" s="3"/>
      <c r="BD9" s="89"/>
      <c r="BE9" s="11">
        <f t="shared" si="23"/>
        <v>43411</v>
      </c>
      <c r="BF9" s="7">
        <f t="shared" si="8"/>
        <v>43411</v>
      </c>
      <c r="BG9" s="3">
        <f t="shared" si="24"/>
        <v>6</v>
      </c>
      <c r="BH9" s="3"/>
      <c r="BI9" s="3"/>
      <c r="BJ9" s="9"/>
      <c r="BK9" s="3"/>
      <c r="BM9" s="89"/>
      <c r="BN9" s="11">
        <f t="shared" si="25"/>
        <v>43441</v>
      </c>
      <c r="BO9" s="7">
        <f t="shared" si="9"/>
        <v>43441</v>
      </c>
      <c r="BP9" s="3">
        <f t="shared" si="10"/>
        <v>6</v>
      </c>
      <c r="BQ9" s="3"/>
      <c r="BR9" s="3"/>
      <c r="BS9" s="9"/>
      <c r="BT9" s="3"/>
      <c r="BV9" s="91"/>
      <c r="BW9" s="11">
        <f t="shared" si="26"/>
        <v>43472</v>
      </c>
      <c r="BX9" s="7">
        <f t="shared" si="11"/>
        <v>43472</v>
      </c>
      <c r="BY9" s="8">
        <v>0</v>
      </c>
      <c r="BZ9" s="60" t="s">
        <v>5</v>
      </c>
      <c r="CA9" s="3"/>
      <c r="CB9" s="9"/>
      <c r="CC9" s="3"/>
    </row>
    <row r="10" spans="2:81" x14ac:dyDescent="0.15">
      <c r="B10" s="89"/>
      <c r="C10" s="11">
        <f t="shared" si="13"/>
        <v>43228</v>
      </c>
      <c r="D10" s="7">
        <f t="shared" si="0"/>
        <v>43228</v>
      </c>
      <c r="E10" s="3">
        <f t="shared" si="14"/>
        <v>6</v>
      </c>
      <c r="F10" s="3"/>
      <c r="G10" s="3"/>
      <c r="H10" s="9"/>
      <c r="I10" s="3"/>
      <c r="K10" s="89"/>
      <c r="L10" s="11">
        <f t="shared" si="15"/>
        <v>43259</v>
      </c>
      <c r="M10" s="7">
        <f t="shared" si="1"/>
        <v>43259</v>
      </c>
      <c r="N10" s="3">
        <f t="shared" si="16"/>
        <v>6</v>
      </c>
      <c r="O10" s="3"/>
      <c r="P10" s="3"/>
      <c r="Q10" s="9"/>
      <c r="R10" s="3"/>
      <c r="T10" s="89"/>
      <c r="U10" s="11">
        <f t="shared" si="17"/>
        <v>43289</v>
      </c>
      <c r="V10" s="7">
        <f t="shared" si="2"/>
        <v>43289</v>
      </c>
      <c r="W10" s="3" t="str">
        <f t="shared" si="3"/>
        <v>-</v>
      </c>
      <c r="X10" s="3"/>
      <c r="Y10" s="3"/>
      <c r="Z10" s="9"/>
      <c r="AA10" s="3"/>
      <c r="AB10" s="5"/>
      <c r="AC10" s="89"/>
      <c r="AD10" s="11">
        <f t="shared" si="18"/>
        <v>43320</v>
      </c>
      <c r="AE10" s="7">
        <f t="shared" si="4"/>
        <v>43320</v>
      </c>
      <c r="AF10" s="3">
        <f t="shared" si="19"/>
        <v>6</v>
      </c>
      <c r="AG10" s="3"/>
      <c r="AH10" s="3"/>
      <c r="AI10" s="9"/>
      <c r="AJ10" s="3"/>
      <c r="AK10" s="5"/>
      <c r="AL10" s="89"/>
      <c r="AM10" s="11">
        <f t="shared" si="20"/>
        <v>43351</v>
      </c>
      <c r="AN10" s="7">
        <f t="shared" si="5"/>
        <v>43351</v>
      </c>
      <c r="AO10" s="3" t="str">
        <f t="shared" si="6"/>
        <v>-</v>
      </c>
      <c r="AP10" s="3"/>
      <c r="AQ10" s="3"/>
      <c r="AR10" s="9"/>
      <c r="AS10" s="3"/>
      <c r="AU10" s="89"/>
      <c r="AV10" s="11">
        <f t="shared" si="21"/>
        <v>43381</v>
      </c>
      <c r="AW10" s="7">
        <f t="shared" si="7"/>
        <v>43381</v>
      </c>
      <c r="AX10" s="3" t="str">
        <f t="shared" si="22"/>
        <v>-</v>
      </c>
      <c r="AY10" s="3"/>
      <c r="AZ10" s="3" t="s">
        <v>17</v>
      </c>
      <c r="BA10" s="9"/>
      <c r="BB10" s="3"/>
      <c r="BD10" s="89"/>
      <c r="BE10" s="11">
        <f t="shared" si="23"/>
        <v>43412</v>
      </c>
      <c r="BF10" s="7">
        <f t="shared" si="8"/>
        <v>43412</v>
      </c>
      <c r="BG10" s="3">
        <f t="shared" si="24"/>
        <v>6</v>
      </c>
      <c r="BH10" s="3"/>
      <c r="BI10" s="3"/>
      <c r="BJ10" s="9"/>
      <c r="BK10" s="3"/>
      <c r="BM10" s="89"/>
      <c r="BN10" s="11">
        <f t="shared" si="25"/>
        <v>43442</v>
      </c>
      <c r="BO10" s="7">
        <f t="shared" si="9"/>
        <v>43442</v>
      </c>
      <c r="BP10" s="3" t="str">
        <f t="shared" si="10"/>
        <v>-</v>
      </c>
      <c r="BQ10" s="3"/>
      <c r="BR10" s="3"/>
      <c r="BS10" s="9"/>
      <c r="BT10" s="3"/>
      <c r="BV10" s="91"/>
      <c r="BW10" s="11">
        <f t="shared" si="26"/>
        <v>43473</v>
      </c>
      <c r="BX10" s="7">
        <f t="shared" si="11"/>
        <v>43473</v>
      </c>
      <c r="BY10" s="3">
        <f t="shared" si="12"/>
        <v>6</v>
      </c>
      <c r="BZ10" s="3"/>
      <c r="CA10" s="3"/>
      <c r="CB10" s="9"/>
      <c r="CC10" s="3"/>
    </row>
    <row r="11" spans="2:81" x14ac:dyDescent="0.15">
      <c r="B11" s="89"/>
      <c r="C11" s="11">
        <f t="shared" si="13"/>
        <v>43229</v>
      </c>
      <c r="D11" s="7">
        <f t="shared" si="0"/>
        <v>43229</v>
      </c>
      <c r="E11" s="3">
        <f t="shared" si="14"/>
        <v>6</v>
      </c>
      <c r="F11" s="3"/>
      <c r="G11" s="3"/>
      <c r="H11" s="9"/>
      <c r="I11" s="3"/>
      <c r="K11" s="89"/>
      <c r="L11" s="11">
        <f t="shared" si="15"/>
        <v>43260</v>
      </c>
      <c r="M11" s="7">
        <f t="shared" si="1"/>
        <v>43260</v>
      </c>
      <c r="N11" s="3" t="str">
        <f t="shared" si="16"/>
        <v>-</v>
      </c>
      <c r="O11" s="3"/>
      <c r="P11" s="3"/>
      <c r="Q11" s="9"/>
      <c r="R11" s="3"/>
      <c r="T11" s="89"/>
      <c r="U11" s="11">
        <f t="shared" si="17"/>
        <v>43290</v>
      </c>
      <c r="V11" s="7">
        <f t="shared" si="2"/>
        <v>43290</v>
      </c>
      <c r="W11" s="3">
        <f t="shared" si="3"/>
        <v>6</v>
      </c>
      <c r="X11" s="3"/>
      <c r="Y11" s="3"/>
      <c r="Z11" s="9"/>
      <c r="AA11" s="3"/>
      <c r="AB11" s="5"/>
      <c r="AC11" s="89"/>
      <c r="AD11" s="11">
        <f t="shared" si="18"/>
        <v>43321</v>
      </c>
      <c r="AE11" s="7">
        <f t="shared" si="4"/>
        <v>43321</v>
      </c>
      <c r="AF11" s="3">
        <f t="shared" si="19"/>
        <v>6</v>
      </c>
      <c r="AG11" s="3"/>
      <c r="AH11" s="3"/>
      <c r="AI11" s="9"/>
      <c r="AJ11" s="3"/>
      <c r="AK11" s="5"/>
      <c r="AL11" s="89"/>
      <c r="AM11" s="11">
        <f t="shared" si="20"/>
        <v>43352</v>
      </c>
      <c r="AN11" s="7">
        <f t="shared" si="5"/>
        <v>43352</v>
      </c>
      <c r="AO11" s="3" t="str">
        <f t="shared" si="6"/>
        <v>-</v>
      </c>
      <c r="AP11" s="3"/>
      <c r="AQ11" s="3"/>
      <c r="AR11" s="9"/>
      <c r="AS11" s="3"/>
      <c r="AU11" s="89"/>
      <c r="AV11" s="11">
        <f t="shared" si="21"/>
        <v>43382</v>
      </c>
      <c r="AW11" s="7">
        <f t="shared" si="7"/>
        <v>43382</v>
      </c>
      <c r="AX11" s="3">
        <f t="shared" si="22"/>
        <v>6</v>
      </c>
      <c r="AY11" s="3"/>
      <c r="AZ11" s="3"/>
      <c r="BA11" s="9"/>
      <c r="BB11" s="3"/>
      <c r="BD11" s="89"/>
      <c r="BE11" s="11">
        <f t="shared" si="23"/>
        <v>43413</v>
      </c>
      <c r="BF11" s="7">
        <f t="shared" si="8"/>
        <v>43413</v>
      </c>
      <c r="BG11" s="3">
        <f t="shared" si="24"/>
        <v>6</v>
      </c>
      <c r="BH11" s="3"/>
      <c r="BI11" s="3"/>
      <c r="BJ11" s="9"/>
      <c r="BK11" s="3"/>
      <c r="BM11" s="89"/>
      <c r="BN11" s="11">
        <f t="shared" si="25"/>
        <v>43443</v>
      </c>
      <c r="BO11" s="7">
        <f t="shared" si="9"/>
        <v>43443</v>
      </c>
      <c r="BP11" s="3" t="str">
        <f t="shared" si="10"/>
        <v>-</v>
      </c>
      <c r="BQ11" s="3"/>
      <c r="BR11" s="3"/>
      <c r="BS11" s="9"/>
      <c r="BT11" s="3"/>
      <c r="BV11" s="91"/>
      <c r="BW11" s="11">
        <f t="shared" si="26"/>
        <v>43474</v>
      </c>
      <c r="BX11" s="7">
        <f t="shared" si="11"/>
        <v>43474</v>
      </c>
      <c r="BY11" s="3">
        <f t="shared" si="12"/>
        <v>6</v>
      </c>
      <c r="BZ11" s="3"/>
      <c r="CA11" s="3"/>
      <c r="CB11" s="9"/>
      <c r="CC11" s="3"/>
    </row>
    <row r="12" spans="2:81" x14ac:dyDescent="0.15">
      <c r="B12" s="89"/>
      <c r="C12" s="11">
        <f t="shared" si="13"/>
        <v>43230</v>
      </c>
      <c r="D12" s="7">
        <f t="shared" si="0"/>
        <v>43230</v>
      </c>
      <c r="E12" s="3">
        <f t="shared" si="14"/>
        <v>3</v>
      </c>
      <c r="F12" s="3"/>
      <c r="G12" s="3"/>
      <c r="H12" s="9">
        <v>-3</v>
      </c>
      <c r="I12" s="3"/>
      <c r="K12" s="89"/>
      <c r="L12" s="11">
        <f t="shared" si="15"/>
        <v>43261</v>
      </c>
      <c r="M12" s="7">
        <f t="shared" si="1"/>
        <v>43261</v>
      </c>
      <c r="N12" s="3" t="str">
        <f>IF(WEEKDAY(L12,16)&lt;3,"-",IF(P12="※","-",R$1+Q12))</f>
        <v>-</v>
      </c>
      <c r="O12" s="3"/>
      <c r="P12" s="3"/>
      <c r="Q12" s="9"/>
      <c r="R12" s="3"/>
      <c r="T12" s="89"/>
      <c r="U12" s="11">
        <f t="shared" si="17"/>
        <v>43291</v>
      </c>
      <c r="V12" s="7">
        <f t="shared" si="2"/>
        <v>43291</v>
      </c>
      <c r="W12" s="3">
        <f t="shared" si="3"/>
        <v>6</v>
      </c>
      <c r="X12" s="3"/>
      <c r="Y12" s="3"/>
      <c r="Z12" s="9"/>
      <c r="AA12" s="3"/>
      <c r="AB12" s="5"/>
      <c r="AC12" s="89"/>
      <c r="AD12" s="11">
        <f t="shared" si="18"/>
        <v>43322</v>
      </c>
      <c r="AE12" s="7">
        <f t="shared" si="4"/>
        <v>43322</v>
      </c>
      <c r="AF12" s="3">
        <f t="shared" si="19"/>
        <v>6</v>
      </c>
      <c r="AG12" s="3"/>
      <c r="AH12" s="3"/>
      <c r="AI12" s="9"/>
      <c r="AJ12" s="3"/>
      <c r="AK12" s="5"/>
      <c r="AL12" s="89"/>
      <c r="AM12" s="11">
        <f t="shared" si="20"/>
        <v>43353</v>
      </c>
      <c r="AN12" s="7">
        <f t="shared" si="5"/>
        <v>43353</v>
      </c>
      <c r="AO12" s="3">
        <f t="shared" si="6"/>
        <v>6</v>
      </c>
      <c r="AP12" s="3"/>
      <c r="AQ12" s="3"/>
      <c r="AR12" s="9"/>
      <c r="AS12" s="3"/>
      <c r="AU12" s="89"/>
      <c r="AV12" s="11">
        <f t="shared" si="21"/>
        <v>43383</v>
      </c>
      <c r="AW12" s="7">
        <f t="shared" si="7"/>
        <v>43383</v>
      </c>
      <c r="AX12" s="3">
        <f t="shared" si="22"/>
        <v>6</v>
      </c>
      <c r="AY12" s="3"/>
      <c r="AZ12" s="3"/>
      <c r="BA12" s="9"/>
      <c r="BB12" s="3"/>
      <c r="BD12" s="89"/>
      <c r="BE12" s="11">
        <f t="shared" si="23"/>
        <v>43414</v>
      </c>
      <c r="BF12" s="7">
        <f t="shared" si="8"/>
        <v>43414</v>
      </c>
      <c r="BG12" s="3" t="str">
        <f t="shared" si="24"/>
        <v>-</v>
      </c>
      <c r="BH12" s="3"/>
      <c r="BI12" s="3"/>
      <c r="BJ12" s="9"/>
      <c r="BK12" s="3"/>
      <c r="BM12" s="89"/>
      <c r="BN12" s="11">
        <f t="shared" si="25"/>
        <v>43444</v>
      </c>
      <c r="BO12" s="7">
        <f t="shared" si="9"/>
        <v>43444</v>
      </c>
      <c r="BP12" s="3">
        <f t="shared" si="10"/>
        <v>6</v>
      </c>
      <c r="BQ12" s="3"/>
      <c r="BR12" s="3"/>
      <c r="BS12" s="9"/>
      <c r="BT12" s="3"/>
      <c r="BV12" s="91"/>
      <c r="BW12" s="11">
        <f t="shared" si="26"/>
        <v>43475</v>
      </c>
      <c r="BX12" s="7">
        <f t="shared" si="11"/>
        <v>43475</v>
      </c>
      <c r="BY12" s="3">
        <f t="shared" si="12"/>
        <v>6</v>
      </c>
      <c r="BZ12" s="3"/>
      <c r="CA12" s="3"/>
      <c r="CB12" s="9"/>
      <c r="CC12" s="3"/>
    </row>
    <row r="13" spans="2:81" x14ac:dyDescent="0.15">
      <c r="B13" s="89"/>
      <c r="C13" s="11">
        <f t="shared" si="13"/>
        <v>43231</v>
      </c>
      <c r="D13" s="7">
        <f t="shared" si="0"/>
        <v>43231</v>
      </c>
      <c r="E13" s="3">
        <f t="shared" si="14"/>
        <v>6</v>
      </c>
      <c r="F13" s="3"/>
      <c r="G13" s="3"/>
      <c r="H13" s="9"/>
      <c r="I13" s="3"/>
      <c r="K13" s="89"/>
      <c r="L13" s="11">
        <f t="shared" si="15"/>
        <v>43262</v>
      </c>
      <c r="M13" s="7">
        <f t="shared" si="1"/>
        <v>43262</v>
      </c>
      <c r="N13" s="3">
        <f t="shared" si="16"/>
        <v>6</v>
      </c>
      <c r="O13" s="3"/>
      <c r="P13" s="3"/>
      <c r="Q13" s="9"/>
      <c r="R13" s="3"/>
      <c r="T13" s="89"/>
      <c r="U13" s="11">
        <f t="shared" si="17"/>
        <v>43292</v>
      </c>
      <c r="V13" s="7">
        <f t="shared" si="2"/>
        <v>43292</v>
      </c>
      <c r="W13" s="3">
        <f t="shared" si="3"/>
        <v>0</v>
      </c>
      <c r="X13" s="3"/>
      <c r="Y13" s="3"/>
      <c r="Z13" s="9">
        <v>-6</v>
      </c>
      <c r="AA13" s="3"/>
      <c r="AB13" s="5"/>
      <c r="AC13" s="89"/>
      <c r="AD13" s="11">
        <f t="shared" si="18"/>
        <v>43323</v>
      </c>
      <c r="AE13" s="7">
        <f t="shared" si="4"/>
        <v>43323</v>
      </c>
      <c r="AF13" s="3" t="str">
        <f t="shared" si="19"/>
        <v>-</v>
      </c>
      <c r="AG13" s="3"/>
      <c r="AH13" s="3" t="s">
        <v>16</v>
      </c>
      <c r="AI13" s="9"/>
      <c r="AJ13" s="3"/>
      <c r="AK13" s="5"/>
      <c r="AL13" s="89"/>
      <c r="AM13" s="11">
        <f t="shared" si="20"/>
        <v>43354</v>
      </c>
      <c r="AN13" s="7">
        <f t="shared" si="5"/>
        <v>43354</v>
      </c>
      <c r="AO13" s="3">
        <f t="shared" si="6"/>
        <v>6</v>
      </c>
      <c r="AP13" s="3"/>
      <c r="AQ13" s="3"/>
      <c r="AR13" s="9"/>
      <c r="AS13" s="3"/>
      <c r="AU13" s="89"/>
      <c r="AV13" s="11">
        <f t="shared" si="21"/>
        <v>43384</v>
      </c>
      <c r="AW13" s="7">
        <f t="shared" si="7"/>
        <v>43384</v>
      </c>
      <c r="AX13" s="3">
        <f t="shared" si="22"/>
        <v>6</v>
      </c>
      <c r="AY13" s="3"/>
      <c r="AZ13" s="3"/>
      <c r="BA13" s="9"/>
      <c r="BB13" s="3"/>
      <c r="BD13" s="89"/>
      <c r="BE13" s="11">
        <f t="shared" si="23"/>
        <v>43415</v>
      </c>
      <c r="BF13" s="7">
        <f t="shared" si="8"/>
        <v>43415</v>
      </c>
      <c r="BG13" s="3" t="str">
        <f t="shared" si="24"/>
        <v>-</v>
      </c>
      <c r="BH13" s="3"/>
      <c r="BI13" s="3"/>
      <c r="BJ13" s="9"/>
      <c r="BK13" s="3"/>
      <c r="BM13" s="89"/>
      <c r="BN13" s="11">
        <f t="shared" si="25"/>
        <v>43445</v>
      </c>
      <c r="BO13" s="7">
        <f t="shared" si="9"/>
        <v>43445</v>
      </c>
      <c r="BP13" s="3">
        <f t="shared" si="10"/>
        <v>3</v>
      </c>
      <c r="BQ13" s="3"/>
      <c r="BR13" s="3"/>
      <c r="BS13" s="9">
        <v>-3</v>
      </c>
      <c r="BT13" s="3"/>
      <c r="BV13" s="91"/>
      <c r="BW13" s="11">
        <f t="shared" si="26"/>
        <v>43476</v>
      </c>
      <c r="BX13" s="7">
        <f t="shared" si="11"/>
        <v>43476</v>
      </c>
      <c r="BY13" s="3">
        <f t="shared" si="12"/>
        <v>6</v>
      </c>
      <c r="BZ13" s="3"/>
      <c r="CA13" s="3"/>
      <c r="CB13" s="9"/>
      <c r="CC13" s="3"/>
    </row>
    <row r="14" spans="2:81" x14ac:dyDescent="0.15">
      <c r="B14" s="89"/>
      <c r="C14" s="11">
        <f t="shared" si="13"/>
        <v>43232</v>
      </c>
      <c r="D14" s="7">
        <f t="shared" si="0"/>
        <v>43232</v>
      </c>
      <c r="E14" s="3" t="str">
        <f t="shared" si="14"/>
        <v>-</v>
      </c>
      <c r="F14" s="3"/>
      <c r="G14" s="3"/>
      <c r="H14" s="9"/>
      <c r="I14" s="3"/>
      <c r="K14" s="89"/>
      <c r="L14" s="11">
        <f t="shared" si="15"/>
        <v>43263</v>
      </c>
      <c r="M14" s="7">
        <f t="shared" si="1"/>
        <v>43263</v>
      </c>
      <c r="N14" s="3">
        <f t="shared" si="16"/>
        <v>6</v>
      </c>
      <c r="O14" s="3"/>
      <c r="P14" s="3"/>
      <c r="Q14" s="9"/>
      <c r="R14" s="3"/>
      <c r="T14" s="89"/>
      <c r="U14" s="11">
        <f t="shared" si="17"/>
        <v>43293</v>
      </c>
      <c r="V14" s="7">
        <f t="shared" si="2"/>
        <v>43293</v>
      </c>
      <c r="W14" s="3">
        <f t="shared" si="3"/>
        <v>6</v>
      </c>
      <c r="X14" s="3"/>
      <c r="Y14" s="3"/>
      <c r="Z14" s="9"/>
      <c r="AA14" s="3"/>
      <c r="AB14" s="5"/>
      <c r="AC14" s="89"/>
      <c r="AD14" s="11">
        <f t="shared" si="18"/>
        <v>43324</v>
      </c>
      <c r="AE14" s="7">
        <f t="shared" si="4"/>
        <v>43324</v>
      </c>
      <c r="AF14" s="3" t="str">
        <f t="shared" si="19"/>
        <v>-</v>
      </c>
      <c r="AG14" s="3"/>
      <c r="AH14" s="3"/>
      <c r="AI14" s="9"/>
      <c r="AJ14" s="3"/>
      <c r="AK14" s="5"/>
      <c r="AL14" s="89"/>
      <c r="AM14" s="11">
        <f t="shared" si="20"/>
        <v>43355</v>
      </c>
      <c r="AN14" s="7">
        <f t="shared" si="5"/>
        <v>43355</v>
      </c>
      <c r="AO14" s="3">
        <f t="shared" si="6"/>
        <v>0</v>
      </c>
      <c r="AP14" s="3"/>
      <c r="AQ14" s="3"/>
      <c r="AR14" s="9">
        <v>-6</v>
      </c>
      <c r="AS14" s="3"/>
      <c r="AU14" s="89"/>
      <c r="AV14" s="11">
        <f t="shared" si="21"/>
        <v>43385</v>
      </c>
      <c r="AW14" s="7">
        <f t="shared" si="7"/>
        <v>43385</v>
      </c>
      <c r="AX14" s="3">
        <f t="shared" si="22"/>
        <v>6</v>
      </c>
      <c r="AY14" s="3"/>
      <c r="AZ14" s="3"/>
      <c r="BA14" s="9"/>
      <c r="BB14" s="3"/>
      <c r="BD14" s="89"/>
      <c r="BE14" s="11">
        <f t="shared" si="23"/>
        <v>43416</v>
      </c>
      <c r="BF14" s="7">
        <f t="shared" si="8"/>
        <v>43416</v>
      </c>
      <c r="BG14" s="3">
        <f t="shared" si="24"/>
        <v>6</v>
      </c>
      <c r="BH14" s="3"/>
      <c r="BI14" s="3"/>
      <c r="BJ14" s="9"/>
      <c r="BK14" s="3"/>
      <c r="BM14" s="89"/>
      <c r="BN14" s="11">
        <f t="shared" si="25"/>
        <v>43446</v>
      </c>
      <c r="BO14" s="7">
        <f t="shared" si="9"/>
        <v>43446</v>
      </c>
      <c r="BP14" s="3">
        <f t="shared" si="10"/>
        <v>6</v>
      </c>
      <c r="BQ14" s="3"/>
      <c r="BR14" s="3"/>
      <c r="BS14" s="9"/>
      <c r="BT14" s="3"/>
      <c r="BV14" s="91"/>
      <c r="BW14" s="11">
        <f t="shared" si="26"/>
        <v>43477</v>
      </c>
      <c r="BX14" s="7">
        <f t="shared" si="11"/>
        <v>43477</v>
      </c>
      <c r="BY14" s="3" t="str">
        <f t="shared" si="12"/>
        <v>-</v>
      </c>
      <c r="BZ14" s="3"/>
      <c r="CA14" s="3"/>
      <c r="CB14" s="9"/>
      <c r="CC14" s="3"/>
    </row>
    <row r="15" spans="2:81" x14ac:dyDescent="0.15">
      <c r="B15" s="89"/>
      <c r="C15" s="11">
        <f t="shared" si="13"/>
        <v>43233</v>
      </c>
      <c r="D15" s="7">
        <f t="shared" si="0"/>
        <v>43233</v>
      </c>
      <c r="E15" s="3" t="str">
        <f t="shared" si="14"/>
        <v>-</v>
      </c>
      <c r="F15" s="3"/>
      <c r="G15" s="3"/>
      <c r="H15" s="9"/>
      <c r="I15" s="3"/>
      <c r="K15" s="89"/>
      <c r="L15" s="11">
        <f t="shared" si="15"/>
        <v>43264</v>
      </c>
      <c r="M15" s="7">
        <f t="shared" si="1"/>
        <v>43264</v>
      </c>
      <c r="N15" s="3">
        <f t="shared" si="16"/>
        <v>6</v>
      </c>
      <c r="O15" s="3"/>
      <c r="P15" s="3"/>
      <c r="Q15" s="9"/>
      <c r="R15" s="3"/>
      <c r="T15" s="89"/>
      <c r="U15" s="11">
        <f t="shared" si="17"/>
        <v>43294</v>
      </c>
      <c r="V15" s="7">
        <f t="shared" si="2"/>
        <v>43294</v>
      </c>
      <c r="W15" s="3">
        <f t="shared" si="3"/>
        <v>6</v>
      </c>
      <c r="X15" s="3"/>
      <c r="Y15" s="3"/>
      <c r="Z15" s="9"/>
      <c r="AA15" s="3"/>
      <c r="AB15" s="5"/>
      <c r="AC15" s="89"/>
      <c r="AD15" s="11">
        <f t="shared" si="18"/>
        <v>43325</v>
      </c>
      <c r="AE15" s="7">
        <f t="shared" si="4"/>
        <v>43325</v>
      </c>
      <c r="AF15" s="3">
        <f t="shared" si="19"/>
        <v>3</v>
      </c>
      <c r="AG15" s="3"/>
      <c r="AH15" s="3"/>
      <c r="AI15" s="9">
        <v>-3</v>
      </c>
      <c r="AJ15" s="3"/>
      <c r="AK15" s="5"/>
      <c r="AL15" s="89"/>
      <c r="AM15" s="11">
        <f t="shared" si="20"/>
        <v>43356</v>
      </c>
      <c r="AN15" s="7">
        <f t="shared" si="5"/>
        <v>43356</v>
      </c>
      <c r="AO15" s="3">
        <f t="shared" si="6"/>
        <v>6</v>
      </c>
      <c r="AP15" s="3"/>
      <c r="AQ15" s="3"/>
      <c r="AR15" s="9"/>
      <c r="AS15" s="3"/>
      <c r="AU15" s="89"/>
      <c r="AV15" s="11">
        <f t="shared" si="21"/>
        <v>43386</v>
      </c>
      <c r="AW15" s="7">
        <f t="shared" si="7"/>
        <v>43386</v>
      </c>
      <c r="AX15" s="3" t="str">
        <f t="shared" si="22"/>
        <v>-</v>
      </c>
      <c r="AY15" s="3"/>
      <c r="AZ15" s="3"/>
      <c r="BA15" s="9"/>
      <c r="BB15" s="3"/>
      <c r="BD15" s="89"/>
      <c r="BE15" s="11">
        <f t="shared" si="23"/>
        <v>43417</v>
      </c>
      <c r="BF15" s="7">
        <f t="shared" si="8"/>
        <v>43417</v>
      </c>
      <c r="BG15" s="3">
        <f t="shared" si="24"/>
        <v>3</v>
      </c>
      <c r="BH15" s="3"/>
      <c r="BI15" s="3"/>
      <c r="BJ15" s="9">
        <v>-3</v>
      </c>
      <c r="BK15" s="3"/>
      <c r="BM15" s="89"/>
      <c r="BN15" s="11">
        <f t="shared" si="25"/>
        <v>43447</v>
      </c>
      <c r="BO15" s="7">
        <f t="shared" si="9"/>
        <v>43447</v>
      </c>
      <c r="BP15" s="3">
        <f t="shared" si="10"/>
        <v>6</v>
      </c>
      <c r="BQ15" s="3"/>
      <c r="BR15" s="3"/>
      <c r="BS15" s="9"/>
      <c r="BT15" s="3"/>
      <c r="BV15" s="91"/>
      <c r="BW15" s="11">
        <f t="shared" si="26"/>
        <v>43478</v>
      </c>
      <c r="BX15" s="7">
        <f t="shared" si="11"/>
        <v>43478</v>
      </c>
      <c r="BY15" s="3" t="str">
        <f t="shared" si="12"/>
        <v>-</v>
      </c>
      <c r="BZ15" s="3"/>
      <c r="CA15" s="3"/>
      <c r="CB15" s="9"/>
      <c r="CC15" s="3"/>
    </row>
    <row r="16" spans="2:81" x14ac:dyDescent="0.15">
      <c r="B16" s="89"/>
      <c r="C16" s="11">
        <f t="shared" si="13"/>
        <v>43234</v>
      </c>
      <c r="D16" s="7">
        <f t="shared" si="0"/>
        <v>43234</v>
      </c>
      <c r="E16" s="3">
        <f t="shared" si="14"/>
        <v>6</v>
      </c>
      <c r="F16" s="3"/>
      <c r="G16" s="3"/>
      <c r="H16" s="9"/>
      <c r="I16" s="3"/>
      <c r="K16" s="89"/>
      <c r="L16" s="11">
        <f t="shared" si="15"/>
        <v>43265</v>
      </c>
      <c r="M16" s="7">
        <f t="shared" si="1"/>
        <v>43265</v>
      </c>
      <c r="N16" s="3">
        <f t="shared" si="16"/>
        <v>3</v>
      </c>
      <c r="O16" s="3"/>
      <c r="P16" s="3"/>
      <c r="Q16" s="9">
        <v>-3</v>
      </c>
      <c r="R16" s="3"/>
      <c r="T16" s="89"/>
      <c r="U16" s="11">
        <f t="shared" si="17"/>
        <v>43295</v>
      </c>
      <c r="V16" s="7">
        <f t="shared" si="2"/>
        <v>43295</v>
      </c>
      <c r="W16" s="3" t="str">
        <f t="shared" si="3"/>
        <v>-</v>
      </c>
      <c r="X16" s="3"/>
      <c r="Y16" s="3"/>
      <c r="Z16" s="9"/>
      <c r="AA16" s="3"/>
      <c r="AB16" s="5"/>
      <c r="AC16" s="89"/>
      <c r="AD16" s="11">
        <f t="shared" si="18"/>
        <v>43326</v>
      </c>
      <c r="AE16" s="7">
        <f t="shared" si="4"/>
        <v>43326</v>
      </c>
      <c r="AF16" s="3">
        <f t="shared" si="19"/>
        <v>6</v>
      </c>
      <c r="AG16" s="3"/>
      <c r="AH16" s="3"/>
      <c r="AI16" s="9"/>
      <c r="AJ16" s="3"/>
      <c r="AK16" s="5"/>
      <c r="AL16" s="89"/>
      <c r="AM16" s="11">
        <f t="shared" si="20"/>
        <v>43357</v>
      </c>
      <c r="AN16" s="7">
        <f t="shared" si="5"/>
        <v>43357</v>
      </c>
      <c r="AO16" s="3">
        <f t="shared" si="6"/>
        <v>6</v>
      </c>
      <c r="AP16" s="3"/>
      <c r="AQ16" s="3"/>
      <c r="AR16" s="9"/>
      <c r="AS16" s="3"/>
      <c r="AU16" s="89"/>
      <c r="AV16" s="11">
        <f t="shared" si="21"/>
        <v>43387</v>
      </c>
      <c r="AW16" s="7">
        <f t="shared" si="7"/>
        <v>43387</v>
      </c>
      <c r="AX16" s="3" t="str">
        <f t="shared" si="22"/>
        <v>-</v>
      </c>
      <c r="AY16" s="3"/>
      <c r="AZ16" s="3"/>
      <c r="BA16" s="9"/>
      <c r="BB16" s="3"/>
      <c r="BD16" s="89"/>
      <c r="BE16" s="11">
        <f t="shared" si="23"/>
        <v>43418</v>
      </c>
      <c r="BF16" s="7">
        <f t="shared" si="8"/>
        <v>43418</v>
      </c>
      <c r="BG16" s="3">
        <f t="shared" si="24"/>
        <v>6</v>
      </c>
      <c r="BH16" s="3"/>
      <c r="BI16" s="3"/>
      <c r="BJ16" s="9"/>
      <c r="BK16" s="3"/>
      <c r="BM16" s="89"/>
      <c r="BN16" s="11">
        <f t="shared" si="25"/>
        <v>43448</v>
      </c>
      <c r="BO16" s="7">
        <f t="shared" si="9"/>
        <v>43448</v>
      </c>
      <c r="BP16" s="3">
        <f t="shared" si="10"/>
        <v>6</v>
      </c>
      <c r="BQ16" s="3"/>
      <c r="BR16" s="3"/>
      <c r="BS16" s="9"/>
      <c r="BT16" s="3"/>
      <c r="BV16" s="91"/>
      <c r="BW16" s="11">
        <f t="shared" si="26"/>
        <v>43479</v>
      </c>
      <c r="BX16" s="7">
        <f t="shared" si="11"/>
        <v>43479</v>
      </c>
      <c r="BY16" s="3" t="str">
        <f t="shared" si="12"/>
        <v>-</v>
      </c>
      <c r="BZ16" s="3"/>
      <c r="CA16" s="3" t="s">
        <v>63</v>
      </c>
      <c r="CB16" s="9"/>
      <c r="CC16" s="3"/>
    </row>
    <row r="17" spans="2:81" x14ac:dyDescent="0.15">
      <c r="B17" s="89"/>
      <c r="C17" s="11">
        <f t="shared" si="13"/>
        <v>43235</v>
      </c>
      <c r="D17" s="7">
        <f t="shared" si="0"/>
        <v>43235</v>
      </c>
      <c r="E17" s="3">
        <f t="shared" si="14"/>
        <v>6</v>
      </c>
      <c r="F17" s="3"/>
      <c r="G17" s="3"/>
      <c r="H17" s="9"/>
      <c r="I17" s="3"/>
      <c r="K17" s="89"/>
      <c r="L17" s="11">
        <f t="shared" si="15"/>
        <v>43266</v>
      </c>
      <c r="M17" s="7">
        <f t="shared" si="1"/>
        <v>43266</v>
      </c>
      <c r="N17" s="3">
        <f t="shared" si="16"/>
        <v>6</v>
      </c>
      <c r="O17" s="3"/>
      <c r="P17" s="3"/>
      <c r="Q17" s="9"/>
      <c r="R17" s="3"/>
      <c r="T17" s="89"/>
      <c r="U17" s="11">
        <f t="shared" si="17"/>
        <v>43296</v>
      </c>
      <c r="V17" s="7">
        <f t="shared" si="2"/>
        <v>43296</v>
      </c>
      <c r="W17" s="3" t="str">
        <f t="shared" si="3"/>
        <v>-</v>
      </c>
      <c r="X17" s="3"/>
      <c r="Y17" s="3"/>
      <c r="Z17" s="9"/>
      <c r="AA17" s="3"/>
      <c r="AB17" s="5"/>
      <c r="AC17" s="89"/>
      <c r="AD17" s="11">
        <f t="shared" si="18"/>
        <v>43327</v>
      </c>
      <c r="AE17" s="7">
        <f t="shared" si="4"/>
        <v>43327</v>
      </c>
      <c r="AF17" s="3">
        <f t="shared" si="19"/>
        <v>6</v>
      </c>
      <c r="AG17" s="3"/>
      <c r="AH17" s="3"/>
      <c r="AI17" s="9"/>
      <c r="AJ17" s="3"/>
      <c r="AK17" s="5"/>
      <c r="AL17" s="89"/>
      <c r="AM17" s="11">
        <f t="shared" si="20"/>
        <v>43358</v>
      </c>
      <c r="AN17" s="7">
        <f t="shared" si="5"/>
        <v>43358</v>
      </c>
      <c r="AO17" s="3" t="str">
        <f t="shared" si="6"/>
        <v>-</v>
      </c>
      <c r="AP17" s="3"/>
      <c r="AQ17" s="3"/>
      <c r="AR17" s="9"/>
      <c r="AS17" s="3"/>
      <c r="AU17" s="89"/>
      <c r="AV17" s="11">
        <f t="shared" si="21"/>
        <v>43388</v>
      </c>
      <c r="AW17" s="7">
        <f t="shared" si="7"/>
        <v>43388</v>
      </c>
      <c r="AX17" s="3">
        <f t="shared" si="22"/>
        <v>6</v>
      </c>
      <c r="AY17" s="3"/>
      <c r="AZ17" s="3"/>
      <c r="BA17" s="9"/>
      <c r="BB17" s="3"/>
      <c r="BD17" s="89"/>
      <c r="BE17" s="11">
        <f t="shared" si="23"/>
        <v>43419</v>
      </c>
      <c r="BF17" s="7">
        <f t="shared" si="8"/>
        <v>43419</v>
      </c>
      <c r="BG17" s="3">
        <f t="shared" si="24"/>
        <v>6</v>
      </c>
      <c r="BH17" s="3"/>
      <c r="BI17" s="3"/>
      <c r="BJ17" s="9"/>
      <c r="BK17" s="3"/>
      <c r="BM17" s="89"/>
      <c r="BN17" s="11">
        <f t="shared" si="25"/>
        <v>43449</v>
      </c>
      <c r="BO17" s="7">
        <f t="shared" si="9"/>
        <v>43449</v>
      </c>
      <c r="BP17" s="3" t="str">
        <f t="shared" si="10"/>
        <v>-</v>
      </c>
      <c r="BQ17" s="3"/>
      <c r="BR17" s="3"/>
      <c r="BS17" s="9"/>
      <c r="BT17" s="3"/>
      <c r="BV17" s="91"/>
      <c r="BW17" s="11">
        <f t="shared" si="26"/>
        <v>43480</v>
      </c>
      <c r="BX17" s="7">
        <f t="shared" si="11"/>
        <v>43480</v>
      </c>
      <c r="BY17" s="3">
        <f t="shared" si="12"/>
        <v>6</v>
      </c>
      <c r="BZ17" s="3"/>
      <c r="CA17" s="3"/>
      <c r="CB17" s="9"/>
      <c r="CC17" s="3"/>
    </row>
    <row r="18" spans="2:81" x14ac:dyDescent="0.15">
      <c r="B18" s="89"/>
      <c r="C18" s="11">
        <f t="shared" si="13"/>
        <v>43236</v>
      </c>
      <c r="D18" s="7">
        <f t="shared" si="0"/>
        <v>43236</v>
      </c>
      <c r="E18" s="3">
        <f t="shared" si="14"/>
        <v>6</v>
      </c>
      <c r="F18" s="3"/>
      <c r="G18" s="3"/>
      <c r="H18" s="9"/>
      <c r="I18" s="3"/>
      <c r="K18" s="89"/>
      <c r="L18" s="11">
        <f t="shared" si="15"/>
        <v>43267</v>
      </c>
      <c r="M18" s="7">
        <f t="shared" si="1"/>
        <v>43267</v>
      </c>
      <c r="N18" s="3" t="str">
        <f t="shared" si="16"/>
        <v>-</v>
      </c>
      <c r="O18" s="3"/>
      <c r="P18" s="3"/>
      <c r="Q18" s="9"/>
      <c r="R18" s="3"/>
      <c r="T18" s="89"/>
      <c r="U18" s="11">
        <f t="shared" si="17"/>
        <v>43297</v>
      </c>
      <c r="V18" s="7">
        <f t="shared" si="2"/>
        <v>43297</v>
      </c>
      <c r="W18" s="3" t="str">
        <f t="shared" si="3"/>
        <v>-</v>
      </c>
      <c r="X18" s="3"/>
      <c r="Y18" s="3" t="s">
        <v>16</v>
      </c>
      <c r="Z18" s="9"/>
      <c r="AA18" s="3"/>
      <c r="AB18" s="5"/>
      <c r="AC18" s="89"/>
      <c r="AD18" s="11">
        <f t="shared" si="18"/>
        <v>43328</v>
      </c>
      <c r="AE18" s="7">
        <f t="shared" si="4"/>
        <v>43328</v>
      </c>
      <c r="AF18" s="3">
        <f t="shared" si="19"/>
        <v>6</v>
      </c>
      <c r="AG18" s="3"/>
      <c r="AH18" s="3"/>
      <c r="AI18" s="9"/>
      <c r="AJ18" s="3"/>
      <c r="AK18" s="5"/>
      <c r="AL18" s="89"/>
      <c r="AM18" s="11">
        <f t="shared" si="20"/>
        <v>43359</v>
      </c>
      <c r="AN18" s="7">
        <f t="shared" si="5"/>
        <v>43359</v>
      </c>
      <c r="AO18" s="3" t="str">
        <f t="shared" si="6"/>
        <v>-</v>
      </c>
      <c r="AP18" s="3"/>
      <c r="AQ18" s="3"/>
      <c r="AR18" s="9"/>
      <c r="AS18" s="3"/>
      <c r="AU18" s="89"/>
      <c r="AV18" s="11">
        <f t="shared" si="21"/>
        <v>43389</v>
      </c>
      <c r="AW18" s="7">
        <f t="shared" si="7"/>
        <v>43389</v>
      </c>
      <c r="AX18" s="3">
        <f t="shared" si="22"/>
        <v>0</v>
      </c>
      <c r="AY18" s="3"/>
      <c r="AZ18" s="3"/>
      <c r="BA18" s="9">
        <v>-6</v>
      </c>
      <c r="BB18" s="3"/>
      <c r="BD18" s="89"/>
      <c r="BE18" s="11">
        <f t="shared" si="23"/>
        <v>43420</v>
      </c>
      <c r="BF18" s="7">
        <f t="shared" si="8"/>
        <v>43420</v>
      </c>
      <c r="BG18" s="3">
        <f t="shared" si="24"/>
        <v>6</v>
      </c>
      <c r="BH18" s="3"/>
      <c r="BI18" s="3"/>
      <c r="BJ18" s="9"/>
      <c r="BK18" s="3"/>
      <c r="BM18" s="89"/>
      <c r="BN18" s="11">
        <f t="shared" si="25"/>
        <v>43450</v>
      </c>
      <c r="BO18" s="7">
        <f t="shared" si="9"/>
        <v>43450</v>
      </c>
      <c r="BP18" s="3" t="str">
        <f t="shared" si="10"/>
        <v>-</v>
      </c>
      <c r="BQ18" s="3"/>
      <c r="BR18" s="3"/>
      <c r="BS18" s="9"/>
      <c r="BT18" s="3"/>
      <c r="BV18" s="91"/>
      <c r="BW18" s="11">
        <f t="shared" si="26"/>
        <v>43481</v>
      </c>
      <c r="BX18" s="7">
        <f t="shared" si="11"/>
        <v>43481</v>
      </c>
      <c r="BY18" s="3">
        <f t="shared" si="12"/>
        <v>6</v>
      </c>
      <c r="BZ18" s="3"/>
      <c r="CA18" s="3"/>
      <c r="CB18" s="9"/>
      <c r="CC18" s="3"/>
    </row>
    <row r="19" spans="2:81" x14ac:dyDescent="0.15">
      <c r="B19" s="89"/>
      <c r="C19" s="11">
        <f t="shared" si="13"/>
        <v>43237</v>
      </c>
      <c r="D19" s="7">
        <f t="shared" si="0"/>
        <v>43237</v>
      </c>
      <c r="E19" s="3">
        <f t="shared" si="14"/>
        <v>3</v>
      </c>
      <c r="F19" s="3"/>
      <c r="G19" s="3"/>
      <c r="H19" s="9">
        <v>-3</v>
      </c>
      <c r="I19" s="3"/>
      <c r="K19" s="89"/>
      <c r="L19" s="11">
        <f t="shared" si="15"/>
        <v>43268</v>
      </c>
      <c r="M19" s="7">
        <f t="shared" si="1"/>
        <v>43268</v>
      </c>
      <c r="N19" s="3" t="str">
        <f t="shared" si="16"/>
        <v>-</v>
      </c>
      <c r="O19" s="3"/>
      <c r="P19" s="3"/>
      <c r="Q19" s="9"/>
      <c r="R19" s="3"/>
      <c r="T19" s="89"/>
      <c r="U19" s="11">
        <f t="shared" si="17"/>
        <v>43298</v>
      </c>
      <c r="V19" s="7">
        <f t="shared" si="2"/>
        <v>43298</v>
      </c>
      <c r="W19" s="3">
        <f t="shared" si="3"/>
        <v>6</v>
      </c>
      <c r="X19" s="3"/>
      <c r="Y19" s="3"/>
      <c r="Z19" s="9"/>
      <c r="AA19" s="3"/>
      <c r="AB19" s="5"/>
      <c r="AC19" s="89"/>
      <c r="AD19" s="11">
        <f t="shared" si="18"/>
        <v>43329</v>
      </c>
      <c r="AE19" s="7">
        <f t="shared" si="4"/>
        <v>43329</v>
      </c>
      <c r="AF19" s="3">
        <f t="shared" si="19"/>
        <v>6</v>
      </c>
      <c r="AG19" s="3"/>
      <c r="AH19" s="3"/>
      <c r="AI19" s="9"/>
      <c r="AJ19" s="3"/>
      <c r="AK19" s="5"/>
      <c r="AL19" s="89"/>
      <c r="AM19" s="11">
        <f t="shared" si="20"/>
        <v>43360</v>
      </c>
      <c r="AN19" s="7">
        <f t="shared" si="5"/>
        <v>43360</v>
      </c>
      <c r="AO19" s="3" t="str">
        <f t="shared" si="6"/>
        <v>-</v>
      </c>
      <c r="AP19" s="3"/>
      <c r="AQ19" s="3" t="s">
        <v>16</v>
      </c>
      <c r="AR19" s="9"/>
      <c r="AS19" s="3"/>
      <c r="AU19" s="89"/>
      <c r="AV19" s="11">
        <f t="shared" si="21"/>
        <v>43390</v>
      </c>
      <c r="AW19" s="7">
        <f t="shared" si="7"/>
        <v>43390</v>
      </c>
      <c r="AX19" s="3">
        <f t="shared" si="22"/>
        <v>6</v>
      </c>
      <c r="AY19" s="3"/>
      <c r="AZ19" s="3"/>
      <c r="BA19" s="9"/>
      <c r="BB19" s="3"/>
      <c r="BD19" s="89"/>
      <c r="BE19" s="11">
        <f t="shared" si="23"/>
        <v>43421</v>
      </c>
      <c r="BF19" s="7">
        <f t="shared" si="8"/>
        <v>43421</v>
      </c>
      <c r="BG19" s="3" t="str">
        <f t="shared" si="24"/>
        <v>-</v>
      </c>
      <c r="BH19" s="3"/>
      <c r="BI19" s="3"/>
      <c r="BJ19" s="9"/>
      <c r="BK19" s="3"/>
      <c r="BM19" s="89"/>
      <c r="BN19" s="11">
        <f t="shared" si="25"/>
        <v>43451</v>
      </c>
      <c r="BO19" s="7">
        <f t="shared" si="9"/>
        <v>43451</v>
      </c>
      <c r="BP19" s="3">
        <f t="shared" si="10"/>
        <v>6</v>
      </c>
      <c r="BQ19" s="3"/>
      <c r="BR19" s="3"/>
      <c r="BS19" s="9"/>
      <c r="BT19" s="3"/>
      <c r="BV19" s="91"/>
      <c r="BW19" s="11">
        <f t="shared" si="26"/>
        <v>43482</v>
      </c>
      <c r="BX19" s="7">
        <f t="shared" si="11"/>
        <v>43482</v>
      </c>
      <c r="BY19" s="3">
        <f t="shared" si="12"/>
        <v>6</v>
      </c>
      <c r="BZ19" s="3"/>
      <c r="CA19" s="3"/>
      <c r="CB19" s="9"/>
      <c r="CC19" s="3"/>
    </row>
    <row r="20" spans="2:81" x14ac:dyDescent="0.15">
      <c r="B20" s="89"/>
      <c r="C20" s="11">
        <f t="shared" si="13"/>
        <v>43238</v>
      </c>
      <c r="D20" s="7">
        <f t="shared" si="0"/>
        <v>43238</v>
      </c>
      <c r="E20" s="3">
        <f t="shared" si="14"/>
        <v>6</v>
      </c>
      <c r="F20" s="3"/>
      <c r="G20" s="3"/>
      <c r="H20" s="9"/>
      <c r="I20" s="3"/>
      <c r="K20" s="89"/>
      <c r="L20" s="11">
        <f t="shared" si="15"/>
        <v>43269</v>
      </c>
      <c r="M20" s="7">
        <f t="shared" si="1"/>
        <v>43269</v>
      </c>
      <c r="N20" s="3">
        <f t="shared" si="16"/>
        <v>6</v>
      </c>
      <c r="O20" s="3"/>
      <c r="P20" s="3"/>
      <c r="Q20" s="9"/>
      <c r="R20" s="3"/>
      <c r="T20" s="89"/>
      <c r="U20" s="11">
        <f t="shared" si="17"/>
        <v>43299</v>
      </c>
      <c r="V20" s="7">
        <f t="shared" si="2"/>
        <v>43299</v>
      </c>
      <c r="W20" s="3">
        <f t="shared" si="3"/>
        <v>6</v>
      </c>
      <c r="X20" s="3"/>
      <c r="Y20" s="3"/>
      <c r="Z20" s="9"/>
      <c r="AA20" s="3"/>
      <c r="AB20" s="5"/>
      <c r="AC20" s="89"/>
      <c r="AD20" s="11">
        <f t="shared" si="18"/>
        <v>43330</v>
      </c>
      <c r="AE20" s="7">
        <f t="shared" si="4"/>
        <v>43330</v>
      </c>
      <c r="AF20" s="3" t="str">
        <f t="shared" si="19"/>
        <v>-</v>
      </c>
      <c r="AG20" s="3"/>
      <c r="AH20" s="3"/>
      <c r="AI20" s="9"/>
      <c r="AJ20" s="3"/>
      <c r="AK20" s="5"/>
      <c r="AL20" s="89"/>
      <c r="AM20" s="11">
        <f t="shared" si="20"/>
        <v>43361</v>
      </c>
      <c r="AN20" s="7">
        <f t="shared" si="5"/>
        <v>43361</v>
      </c>
      <c r="AO20" s="3">
        <f t="shared" si="6"/>
        <v>6</v>
      </c>
      <c r="AP20" s="3"/>
      <c r="AQ20" s="3"/>
      <c r="AR20" s="9"/>
      <c r="AS20" s="3"/>
      <c r="AU20" s="89"/>
      <c r="AV20" s="11">
        <f t="shared" si="21"/>
        <v>43391</v>
      </c>
      <c r="AW20" s="7">
        <f t="shared" si="7"/>
        <v>43391</v>
      </c>
      <c r="AX20" s="3">
        <f t="shared" si="22"/>
        <v>6</v>
      </c>
      <c r="AY20" s="3"/>
      <c r="AZ20" s="3"/>
      <c r="BA20" s="9"/>
      <c r="BB20" s="3"/>
      <c r="BD20" s="89"/>
      <c r="BE20" s="11">
        <f t="shared" si="23"/>
        <v>43422</v>
      </c>
      <c r="BF20" s="7">
        <f t="shared" si="8"/>
        <v>43422</v>
      </c>
      <c r="BG20" s="3" t="str">
        <f t="shared" si="24"/>
        <v>-</v>
      </c>
      <c r="BH20" s="3"/>
      <c r="BI20" s="3"/>
      <c r="BJ20" s="9"/>
      <c r="BK20" s="3"/>
      <c r="BM20" s="89"/>
      <c r="BN20" s="11">
        <f t="shared" si="25"/>
        <v>43452</v>
      </c>
      <c r="BO20" s="7">
        <f t="shared" si="9"/>
        <v>43452</v>
      </c>
      <c r="BP20" s="3">
        <f t="shared" si="10"/>
        <v>6</v>
      </c>
      <c r="BQ20" s="3"/>
      <c r="BR20" s="3"/>
      <c r="BS20" s="9"/>
      <c r="BT20" s="3"/>
      <c r="BV20" s="91"/>
      <c r="BW20" s="11">
        <f t="shared" si="26"/>
        <v>43483</v>
      </c>
      <c r="BX20" s="7">
        <f t="shared" si="11"/>
        <v>43483</v>
      </c>
      <c r="BY20" s="3">
        <f t="shared" si="12"/>
        <v>6</v>
      </c>
      <c r="BZ20" s="3"/>
      <c r="CA20" s="3"/>
      <c r="CB20" s="9"/>
      <c r="CC20" s="3"/>
    </row>
    <row r="21" spans="2:81" x14ac:dyDescent="0.15">
      <c r="B21" s="89"/>
      <c r="C21" s="11">
        <f t="shared" si="13"/>
        <v>43239</v>
      </c>
      <c r="D21" s="7">
        <f t="shared" si="0"/>
        <v>43239</v>
      </c>
      <c r="E21" s="3" t="str">
        <f t="shared" si="14"/>
        <v>-</v>
      </c>
      <c r="F21" s="3"/>
      <c r="G21" s="3"/>
      <c r="H21" s="9"/>
      <c r="I21" s="3"/>
      <c r="K21" s="89"/>
      <c r="L21" s="11">
        <f t="shared" si="15"/>
        <v>43270</v>
      </c>
      <c r="M21" s="7">
        <f t="shared" si="1"/>
        <v>43270</v>
      </c>
      <c r="N21" s="3">
        <f t="shared" si="16"/>
        <v>6</v>
      </c>
      <c r="O21" s="3"/>
      <c r="P21" s="3"/>
      <c r="Q21" s="9"/>
      <c r="R21" s="3"/>
      <c r="T21" s="89"/>
      <c r="U21" s="11">
        <f t="shared" si="17"/>
        <v>43300</v>
      </c>
      <c r="V21" s="7">
        <f t="shared" si="2"/>
        <v>43300</v>
      </c>
      <c r="W21" s="3">
        <f t="shared" si="3"/>
        <v>6</v>
      </c>
      <c r="X21" s="3"/>
      <c r="Y21" s="3"/>
      <c r="Z21" s="9"/>
      <c r="AA21" s="3"/>
      <c r="AB21" s="5"/>
      <c r="AC21" s="89"/>
      <c r="AD21" s="11">
        <f t="shared" si="18"/>
        <v>43331</v>
      </c>
      <c r="AE21" s="7">
        <f t="shared" si="4"/>
        <v>43331</v>
      </c>
      <c r="AF21" s="3" t="str">
        <f t="shared" si="19"/>
        <v>-</v>
      </c>
      <c r="AG21" s="3"/>
      <c r="AH21" s="3"/>
      <c r="AI21" s="9"/>
      <c r="AJ21" s="3"/>
      <c r="AK21" s="5"/>
      <c r="AL21" s="89"/>
      <c r="AM21" s="11">
        <f t="shared" si="20"/>
        <v>43362</v>
      </c>
      <c r="AN21" s="7">
        <f t="shared" si="5"/>
        <v>43362</v>
      </c>
      <c r="AO21" s="3">
        <f t="shared" si="6"/>
        <v>6</v>
      </c>
      <c r="AP21" s="3"/>
      <c r="AQ21" s="3"/>
      <c r="AR21" s="9"/>
      <c r="AS21" s="3"/>
      <c r="AU21" s="89"/>
      <c r="AV21" s="11">
        <f t="shared" si="21"/>
        <v>43392</v>
      </c>
      <c r="AW21" s="7">
        <f t="shared" si="7"/>
        <v>43392</v>
      </c>
      <c r="AX21" s="3">
        <f t="shared" si="22"/>
        <v>6</v>
      </c>
      <c r="AY21" s="3"/>
      <c r="AZ21" s="3"/>
      <c r="BA21" s="9"/>
      <c r="BB21" s="3"/>
      <c r="BD21" s="89"/>
      <c r="BE21" s="11">
        <f t="shared" si="23"/>
        <v>43423</v>
      </c>
      <c r="BF21" s="7">
        <f t="shared" si="8"/>
        <v>43423</v>
      </c>
      <c r="BG21" s="3">
        <f t="shared" si="24"/>
        <v>6</v>
      </c>
      <c r="BH21" s="3"/>
      <c r="BI21" s="3"/>
      <c r="BJ21" s="9"/>
      <c r="BK21" s="3"/>
      <c r="BM21" s="89"/>
      <c r="BN21" s="11">
        <f t="shared" si="25"/>
        <v>43453</v>
      </c>
      <c r="BO21" s="7">
        <f t="shared" si="9"/>
        <v>43453</v>
      </c>
      <c r="BP21" s="3">
        <f t="shared" si="10"/>
        <v>6</v>
      </c>
      <c r="BQ21" s="3"/>
      <c r="BR21" s="3"/>
      <c r="BS21" s="9"/>
      <c r="BT21" s="3"/>
      <c r="BV21" s="91"/>
      <c r="BW21" s="11">
        <f t="shared" si="26"/>
        <v>43484</v>
      </c>
      <c r="BX21" s="7">
        <f t="shared" si="11"/>
        <v>43484</v>
      </c>
      <c r="BY21" s="3" t="str">
        <f t="shared" si="12"/>
        <v>-</v>
      </c>
      <c r="BZ21" s="3"/>
      <c r="CA21" s="3"/>
      <c r="CB21" s="9"/>
      <c r="CC21" s="3"/>
    </row>
    <row r="22" spans="2:81" x14ac:dyDescent="0.15">
      <c r="B22" s="89"/>
      <c r="C22" s="11">
        <f t="shared" si="13"/>
        <v>43240</v>
      </c>
      <c r="D22" s="7">
        <f t="shared" si="0"/>
        <v>43240</v>
      </c>
      <c r="E22" s="3" t="str">
        <f t="shared" si="14"/>
        <v>-</v>
      </c>
      <c r="F22" s="3"/>
      <c r="G22" s="3"/>
      <c r="H22" s="9"/>
      <c r="I22" s="3"/>
      <c r="K22" s="89"/>
      <c r="L22" s="11">
        <f t="shared" si="15"/>
        <v>43271</v>
      </c>
      <c r="M22" s="7">
        <f t="shared" si="1"/>
        <v>43271</v>
      </c>
      <c r="N22" s="3">
        <f t="shared" si="16"/>
        <v>6</v>
      </c>
      <c r="O22" s="3"/>
      <c r="P22" s="3"/>
      <c r="Q22" s="9"/>
      <c r="R22" s="3"/>
      <c r="T22" s="89"/>
      <c r="U22" s="11">
        <f t="shared" si="17"/>
        <v>43301</v>
      </c>
      <c r="V22" s="7">
        <f t="shared" si="2"/>
        <v>43301</v>
      </c>
      <c r="W22" s="3">
        <f t="shared" si="3"/>
        <v>6</v>
      </c>
      <c r="X22" s="3"/>
      <c r="Y22" s="3"/>
      <c r="Z22" s="9"/>
      <c r="AA22" s="3"/>
      <c r="AB22" s="5"/>
      <c r="AC22" s="89"/>
      <c r="AD22" s="11">
        <f t="shared" si="18"/>
        <v>43332</v>
      </c>
      <c r="AE22" s="7">
        <f t="shared" si="4"/>
        <v>43332</v>
      </c>
      <c r="AF22" s="3">
        <f t="shared" si="19"/>
        <v>3</v>
      </c>
      <c r="AG22" s="3"/>
      <c r="AH22" s="3"/>
      <c r="AI22" s="9">
        <v>-3</v>
      </c>
      <c r="AJ22" s="3"/>
      <c r="AK22" s="5"/>
      <c r="AL22" s="89"/>
      <c r="AM22" s="11">
        <f t="shared" si="20"/>
        <v>43363</v>
      </c>
      <c r="AN22" s="7">
        <f t="shared" si="5"/>
        <v>43363</v>
      </c>
      <c r="AO22" s="3">
        <f t="shared" si="6"/>
        <v>6</v>
      </c>
      <c r="AP22" s="3"/>
      <c r="AQ22" s="3"/>
      <c r="AR22" s="9"/>
      <c r="AS22" s="3"/>
      <c r="AU22" s="89"/>
      <c r="AV22" s="11">
        <f t="shared" si="21"/>
        <v>43393</v>
      </c>
      <c r="AW22" s="7">
        <f t="shared" si="7"/>
        <v>43393</v>
      </c>
      <c r="AX22" s="3" t="str">
        <f t="shared" si="22"/>
        <v>-</v>
      </c>
      <c r="AY22" s="3"/>
      <c r="AZ22" s="3"/>
      <c r="BA22" s="9"/>
      <c r="BB22" s="3"/>
      <c r="BD22" s="89"/>
      <c r="BE22" s="11">
        <f t="shared" si="23"/>
        <v>43424</v>
      </c>
      <c r="BF22" s="7">
        <f t="shared" si="8"/>
        <v>43424</v>
      </c>
      <c r="BG22" s="3">
        <f t="shared" si="24"/>
        <v>3</v>
      </c>
      <c r="BH22" s="3"/>
      <c r="BI22" s="3"/>
      <c r="BJ22" s="9">
        <v>-3</v>
      </c>
      <c r="BK22" s="3"/>
      <c r="BM22" s="89"/>
      <c r="BN22" s="11">
        <f t="shared" si="25"/>
        <v>43454</v>
      </c>
      <c r="BO22" s="7">
        <f t="shared" si="9"/>
        <v>43454</v>
      </c>
      <c r="BP22" s="3">
        <f t="shared" si="10"/>
        <v>6</v>
      </c>
      <c r="BQ22" s="3"/>
      <c r="BR22" s="3"/>
      <c r="BS22" s="9"/>
      <c r="BT22" s="3"/>
      <c r="BV22" s="91"/>
      <c r="BW22" s="11">
        <f t="shared" si="26"/>
        <v>43485</v>
      </c>
      <c r="BX22" s="7">
        <f t="shared" si="11"/>
        <v>43485</v>
      </c>
      <c r="BY22" s="3" t="str">
        <f t="shared" si="12"/>
        <v>-</v>
      </c>
      <c r="BZ22" s="3"/>
      <c r="CA22" s="3"/>
      <c r="CB22" s="9"/>
      <c r="CC22" s="3"/>
    </row>
    <row r="23" spans="2:81" x14ac:dyDescent="0.15">
      <c r="B23" s="89"/>
      <c r="C23" s="11">
        <f t="shared" si="13"/>
        <v>43241</v>
      </c>
      <c r="D23" s="7">
        <f t="shared" si="0"/>
        <v>43241</v>
      </c>
      <c r="E23" s="3">
        <f t="shared" si="14"/>
        <v>6</v>
      </c>
      <c r="F23" s="3"/>
      <c r="G23" s="3"/>
      <c r="H23" s="9"/>
      <c r="I23" s="3"/>
      <c r="K23" s="89"/>
      <c r="L23" s="11">
        <f t="shared" si="15"/>
        <v>43272</v>
      </c>
      <c r="M23" s="7">
        <f t="shared" si="1"/>
        <v>43272</v>
      </c>
      <c r="N23" s="3">
        <f t="shared" si="16"/>
        <v>3</v>
      </c>
      <c r="O23" s="3"/>
      <c r="P23" s="3"/>
      <c r="Q23" s="9">
        <v>-3</v>
      </c>
      <c r="R23" s="3"/>
      <c r="T23" s="89"/>
      <c r="U23" s="11">
        <f t="shared" si="17"/>
        <v>43302</v>
      </c>
      <c r="V23" s="7">
        <f t="shared" si="2"/>
        <v>43302</v>
      </c>
      <c r="W23" s="3" t="str">
        <f t="shared" si="3"/>
        <v>-</v>
      </c>
      <c r="X23" s="3"/>
      <c r="Y23" s="3"/>
      <c r="Z23" s="9"/>
      <c r="AA23" s="3"/>
      <c r="AB23" s="5"/>
      <c r="AC23" s="89"/>
      <c r="AD23" s="11">
        <f t="shared" si="18"/>
        <v>43333</v>
      </c>
      <c r="AE23" s="7">
        <f t="shared" si="4"/>
        <v>43333</v>
      </c>
      <c r="AF23" s="3">
        <f t="shared" si="19"/>
        <v>6</v>
      </c>
      <c r="AG23" s="3"/>
      <c r="AH23" s="3"/>
      <c r="AI23" s="9"/>
      <c r="AJ23" s="3"/>
      <c r="AK23" s="5"/>
      <c r="AL23" s="89"/>
      <c r="AM23" s="11">
        <f t="shared" si="20"/>
        <v>43364</v>
      </c>
      <c r="AN23" s="7">
        <f t="shared" si="5"/>
        <v>43364</v>
      </c>
      <c r="AO23" s="3">
        <f t="shared" si="6"/>
        <v>6</v>
      </c>
      <c r="AP23" s="3"/>
      <c r="AQ23" s="3"/>
      <c r="AR23" s="9"/>
      <c r="AS23" s="3"/>
      <c r="AU23" s="89"/>
      <c r="AV23" s="11">
        <f t="shared" si="21"/>
        <v>43394</v>
      </c>
      <c r="AW23" s="7">
        <f t="shared" si="7"/>
        <v>43394</v>
      </c>
      <c r="AX23" s="3" t="str">
        <f t="shared" si="22"/>
        <v>-</v>
      </c>
      <c r="AY23" s="3"/>
      <c r="AZ23" s="3"/>
      <c r="BA23" s="9"/>
      <c r="BB23" s="3"/>
      <c r="BD23" s="89"/>
      <c r="BE23" s="11">
        <f t="shared" si="23"/>
        <v>43425</v>
      </c>
      <c r="BF23" s="7">
        <f t="shared" si="8"/>
        <v>43425</v>
      </c>
      <c r="BG23" s="3">
        <f t="shared" si="24"/>
        <v>6</v>
      </c>
      <c r="BH23" s="3"/>
      <c r="BI23" s="3"/>
      <c r="BJ23" s="9"/>
      <c r="BK23" s="3"/>
      <c r="BM23" s="89"/>
      <c r="BN23" s="11">
        <f t="shared" si="25"/>
        <v>43455</v>
      </c>
      <c r="BO23" s="7">
        <f t="shared" si="9"/>
        <v>43455</v>
      </c>
      <c r="BP23" s="3">
        <f t="shared" si="10"/>
        <v>0</v>
      </c>
      <c r="BQ23" s="3" t="s">
        <v>34</v>
      </c>
      <c r="BR23" s="3"/>
      <c r="BS23" s="9">
        <v>-6</v>
      </c>
      <c r="BT23" s="3"/>
      <c r="BV23" s="91"/>
      <c r="BW23" s="11">
        <f t="shared" si="26"/>
        <v>43486</v>
      </c>
      <c r="BX23" s="7">
        <f t="shared" si="11"/>
        <v>43486</v>
      </c>
      <c r="BY23" s="3">
        <f t="shared" si="12"/>
        <v>6</v>
      </c>
      <c r="BZ23" s="3"/>
      <c r="CA23" s="3"/>
      <c r="CB23" s="9"/>
      <c r="CC23" s="3"/>
    </row>
    <row r="24" spans="2:81" x14ac:dyDescent="0.15">
      <c r="B24" s="89"/>
      <c r="C24" s="11">
        <f t="shared" si="13"/>
        <v>43242</v>
      </c>
      <c r="D24" s="7">
        <f t="shared" si="0"/>
        <v>43242</v>
      </c>
      <c r="E24" s="3">
        <f t="shared" si="14"/>
        <v>6</v>
      </c>
      <c r="F24" s="3"/>
      <c r="G24" s="3"/>
      <c r="H24" s="9"/>
      <c r="I24" s="3"/>
      <c r="K24" s="89"/>
      <c r="L24" s="11">
        <f t="shared" si="15"/>
        <v>43273</v>
      </c>
      <c r="M24" s="7">
        <f t="shared" si="1"/>
        <v>43273</v>
      </c>
      <c r="N24" s="3">
        <f t="shared" si="16"/>
        <v>6</v>
      </c>
      <c r="O24" s="3"/>
      <c r="P24" s="3"/>
      <c r="Q24" s="9"/>
      <c r="R24" s="3"/>
      <c r="T24" s="89"/>
      <c r="U24" s="11">
        <f t="shared" si="17"/>
        <v>43303</v>
      </c>
      <c r="V24" s="7">
        <f t="shared" si="2"/>
        <v>43303</v>
      </c>
      <c r="W24" s="3" t="str">
        <f t="shared" si="3"/>
        <v>-</v>
      </c>
      <c r="X24" s="3"/>
      <c r="Y24" s="3"/>
      <c r="Z24" s="9"/>
      <c r="AA24" s="3"/>
      <c r="AB24" s="5"/>
      <c r="AC24" s="89"/>
      <c r="AD24" s="11">
        <f t="shared" si="18"/>
        <v>43334</v>
      </c>
      <c r="AE24" s="7">
        <f t="shared" si="4"/>
        <v>43334</v>
      </c>
      <c r="AF24" s="3">
        <f t="shared" si="19"/>
        <v>6</v>
      </c>
      <c r="AG24" s="3"/>
      <c r="AH24" s="3"/>
      <c r="AI24" s="9"/>
      <c r="AJ24" s="3"/>
      <c r="AK24" s="5"/>
      <c r="AL24" s="89"/>
      <c r="AM24" s="11">
        <f t="shared" si="20"/>
        <v>43365</v>
      </c>
      <c r="AN24" s="7">
        <f t="shared" si="5"/>
        <v>43365</v>
      </c>
      <c r="AO24" s="3" t="str">
        <f t="shared" si="6"/>
        <v>-</v>
      </c>
      <c r="AP24" s="3"/>
      <c r="AQ24" s="3"/>
      <c r="AR24" s="9"/>
      <c r="AS24" s="3"/>
      <c r="AU24" s="89"/>
      <c r="AV24" s="11">
        <f t="shared" si="21"/>
        <v>43395</v>
      </c>
      <c r="AW24" s="7">
        <f t="shared" si="7"/>
        <v>43395</v>
      </c>
      <c r="AX24" s="3">
        <f t="shared" si="22"/>
        <v>6</v>
      </c>
      <c r="AY24" s="3"/>
      <c r="AZ24" s="3"/>
      <c r="BA24" s="9"/>
      <c r="BB24" s="3"/>
      <c r="BD24" s="89"/>
      <c r="BE24" s="11">
        <f t="shared" si="23"/>
        <v>43426</v>
      </c>
      <c r="BF24" s="7">
        <f t="shared" si="8"/>
        <v>43426</v>
      </c>
      <c r="BG24" s="3">
        <f t="shared" si="24"/>
        <v>6</v>
      </c>
      <c r="BH24" s="3"/>
      <c r="BI24" s="3"/>
      <c r="BJ24" s="13"/>
      <c r="BK24" s="3"/>
      <c r="BM24" s="89"/>
      <c r="BN24" s="11">
        <f t="shared" si="25"/>
        <v>43456</v>
      </c>
      <c r="BO24" s="7">
        <f t="shared" si="9"/>
        <v>43456</v>
      </c>
      <c r="BP24" s="3" t="str">
        <f t="shared" si="10"/>
        <v>-</v>
      </c>
      <c r="BQ24" s="3"/>
      <c r="BR24" s="3"/>
      <c r="BS24" s="9"/>
      <c r="BT24" s="3"/>
      <c r="BV24" s="91"/>
      <c r="BW24" s="11">
        <f t="shared" si="26"/>
        <v>43487</v>
      </c>
      <c r="BX24" s="7">
        <f t="shared" si="11"/>
        <v>43487</v>
      </c>
      <c r="BY24" s="3">
        <f t="shared" si="12"/>
        <v>6</v>
      </c>
      <c r="BZ24" s="3"/>
      <c r="CA24" s="3"/>
      <c r="CB24" s="9"/>
      <c r="CC24" s="3"/>
    </row>
    <row r="25" spans="2:81" x14ac:dyDescent="0.15">
      <c r="B25" s="89"/>
      <c r="C25" s="11">
        <f t="shared" si="13"/>
        <v>43243</v>
      </c>
      <c r="D25" s="7">
        <f t="shared" si="0"/>
        <v>43243</v>
      </c>
      <c r="E25" s="3">
        <f t="shared" si="14"/>
        <v>6</v>
      </c>
      <c r="F25" s="3"/>
      <c r="G25" s="3"/>
      <c r="H25" s="9"/>
      <c r="I25" s="3"/>
      <c r="K25" s="89"/>
      <c r="L25" s="11">
        <f t="shared" si="15"/>
        <v>43274</v>
      </c>
      <c r="M25" s="7">
        <f t="shared" si="1"/>
        <v>43274</v>
      </c>
      <c r="N25" s="3" t="str">
        <f t="shared" si="16"/>
        <v>-</v>
      </c>
      <c r="O25" s="3"/>
      <c r="P25" s="3"/>
      <c r="Q25" s="9"/>
      <c r="R25" s="3"/>
      <c r="T25" s="89"/>
      <c r="U25" s="11">
        <f t="shared" si="17"/>
        <v>43304</v>
      </c>
      <c r="V25" s="7">
        <f t="shared" si="2"/>
        <v>43304</v>
      </c>
      <c r="W25" s="3">
        <f t="shared" si="3"/>
        <v>0</v>
      </c>
      <c r="X25" s="3"/>
      <c r="Y25" s="3"/>
      <c r="Z25" s="9">
        <v>-6</v>
      </c>
      <c r="AA25" s="3"/>
      <c r="AB25" s="5"/>
      <c r="AC25" s="89"/>
      <c r="AD25" s="11">
        <f t="shared" si="18"/>
        <v>43335</v>
      </c>
      <c r="AE25" s="7">
        <f t="shared" si="4"/>
        <v>43335</v>
      </c>
      <c r="AF25" s="3">
        <f t="shared" si="19"/>
        <v>6</v>
      </c>
      <c r="AG25" s="3"/>
      <c r="AH25" s="3"/>
      <c r="AI25" s="9"/>
      <c r="AJ25" s="3"/>
      <c r="AK25" s="5"/>
      <c r="AL25" s="89"/>
      <c r="AM25" s="11">
        <f t="shared" si="20"/>
        <v>43366</v>
      </c>
      <c r="AN25" s="7">
        <f t="shared" si="5"/>
        <v>43366</v>
      </c>
      <c r="AO25" s="3" t="str">
        <f t="shared" si="6"/>
        <v>-</v>
      </c>
      <c r="AP25" s="3"/>
      <c r="AQ25" s="3"/>
      <c r="AR25" s="9"/>
      <c r="AS25" s="3"/>
      <c r="AU25" s="89"/>
      <c r="AV25" s="11">
        <f t="shared" si="21"/>
        <v>43396</v>
      </c>
      <c r="AW25" s="7">
        <f t="shared" si="7"/>
        <v>43396</v>
      </c>
      <c r="AX25" s="3">
        <f t="shared" si="22"/>
        <v>6</v>
      </c>
      <c r="AY25" s="3"/>
      <c r="AZ25" s="3"/>
      <c r="BA25" s="9"/>
      <c r="BB25" s="3"/>
      <c r="BD25" s="89"/>
      <c r="BE25" s="11">
        <f t="shared" si="23"/>
        <v>43427</v>
      </c>
      <c r="BF25" s="7">
        <f t="shared" si="8"/>
        <v>43427</v>
      </c>
      <c r="BG25" s="3" t="str">
        <f t="shared" si="24"/>
        <v>-</v>
      </c>
      <c r="BH25" s="3"/>
      <c r="BI25" s="3" t="s">
        <v>16</v>
      </c>
      <c r="BJ25" s="13"/>
      <c r="BK25" s="3"/>
      <c r="BM25" s="89"/>
      <c r="BN25" s="11">
        <f t="shared" si="25"/>
        <v>43457</v>
      </c>
      <c r="BO25" s="7">
        <f t="shared" si="9"/>
        <v>43457</v>
      </c>
      <c r="BP25" s="3" t="str">
        <f t="shared" si="10"/>
        <v>-</v>
      </c>
      <c r="BQ25" s="3"/>
      <c r="BR25" s="3"/>
      <c r="BS25" s="9"/>
      <c r="BT25" s="3"/>
      <c r="BV25" s="91"/>
      <c r="BW25" s="11">
        <f t="shared" si="26"/>
        <v>43488</v>
      </c>
      <c r="BX25" s="7">
        <f t="shared" si="11"/>
        <v>43488</v>
      </c>
      <c r="BY25" s="3">
        <f t="shared" si="12"/>
        <v>3</v>
      </c>
      <c r="BZ25" s="3"/>
      <c r="CA25" s="3"/>
      <c r="CB25" s="9">
        <v>-3</v>
      </c>
      <c r="CC25" s="3"/>
    </row>
    <row r="26" spans="2:81" x14ac:dyDescent="0.15">
      <c r="B26" s="89"/>
      <c r="C26" s="11">
        <f t="shared" si="13"/>
        <v>43244</v>
      </c>
      <c r="D26" s="7">
        <f t="shared" si="0"/>
        <v>43244</v>
      </c>
      <c r="E26" s="3">
        <f t="shared" si="14"/>
        <v>3</v>
      </c>
      <c r="F26" s="3"/>
      <c r="G26" s="3"/>
      <c r="H26" s="9">
        <v>-3</v>
      </c>
      <c r="I26" s="3"/>
      <c r="K26" s="89"/>
      <c r="L26" s="11">
        <f t="shared" si="15"/>
        <v>43275</v>
      </c>
      <c r="M26" s="7">
        <f t="shared" si="1"/>
        <v>43275</v>
      </c>
      <c r="N26" s="3" t="str">
        <f t="shared" si="16"/>
        <v>-</v>
      </c>
      <c r="O26" s="3"/>
      <c r="P26" s="3"/>
      <c r="Q26" s="9"/>
      <c r="R26" s="3"/>
      <c r="T26" s="89"/>
      <c r="U26" s="11">
        <f t="shared" si="17"/>
        <v>43305</v>
      </c>
      <c r="V26" s="7">
        <f t="shared" si="2"/>
        <v>43305</v>
      </c>
      <c r="W26" s="3">
        <f t="shared" si="3"/>
        <v>6</v>
      </c>
      <c r="X26" s="3"/>
      <c r="Y26" s="3"/>
      <c r="Z26" s="9"/>
      <c r="AA26" s="3"/>
      <c r="AB26" s="5"/>
      <c r="AC26" s="89"/>
      <c r="AD26" s="11">
        <f t="shared" si="18"/>
        <v>43336</v>
      </c>
      <c r="AE26" s="7">
        <f t="shared" si="4"/>
        <v>43336</v>
      </c>
      <c r="AF26" s="3">
        <f t="shared" si="19"/>
        <v>6</v>
      </c>
      <c r="AG26" s="3"/>
      <c r="AH26" s="3"/>
      <c r="AI26" s="9"/>
      <c r="AJ26" s="3"/>
      <c r="AK26" s="5"/>
      <c r="AL26" s="89"/>
      <c r="AM26" s="11">
        <f t="shared" si="20"/>
        <v>43367</v>
      </c>
      <c r="AN26" s="7">
        <f t="shared" si="5"/>
        <v>43367</v>
      </c>
      <c r="AO26" s="3" t="str">
        <f t="shared" si="6"/>
        <v>-</v>
      </c>
      <c r="AP26" s="3"/>
      <c r="AQ26" s="3" t="s">
        <v>16</v>
      </c>
      <c r="AR26" s="9"/>
      <c r="AS26" s="3"/>
      <c r="AU26" s="89"/>
      <c r="AV26" s="11">
        <f t="shared" si="21"/>
        <v>43397</v>
      </c>
      <c r="AW26" s="7">
        <f t="shared" si="7"/>
        <v>43397</v>
      </c>
      <c r="AX26" s="3">
        <f t="shared" si="22"/>
        <v>3</v>
      </c>
      <c r="AY26" s="3"/>
      <c r="AZ26" s="3"/>
      <c r="BA26" s="9">
        <v>-3</v>
      </c>
      <c r="BB26" s="3"/>
      <c r="BD26" s="89"/>
      <c r="BE26" s="11">
        <f t="shared" si="23"/>
        <v>43428</v>
      </c>
      <c r="BF26" s="7">
        <f t="shared" si="8"/>
        <v>43428</v>
      </c>
      <c r="BG26" s="3" t="str">
        <f t="shared" si="24"/>
        <v>-</v>
      </c>
      <c r="BH26" s="3"/>
      <c r="BI26" s="3"/>
      <c r="BJ26" s="13"/>
      <c r="BK26" s="3"/>
      <c r="BM26" s="89"/>
      <c r="BN26" s="11">
        <f t="shared" si="25"/>
        <v>43458</v>
      </c>
      <c r="BO26" s="7">
        <f t="shared" si="9"/>
        <v>43458</v>
      </c>
      <c r="BP26" s="3" t="str">
        <f t="shared" si="10"/>
        <v>-</v>
      </c>
      <c r="BQ26" s="3"/>
      <c r="BR26" s="3" t="s">
        <v>16</v>
      </c>
      <c r="BS26" s="9"/>
      <c r="BT26" s="3"/>
      <c r="BV26" s="91"/>
      <c r="BW26" s="11">
        <f t="shared" si="26"/>
        <v>43489</v>
      </c>
      <c r="BX26" s="7">
        <f t="shared" si="11"/>
        <v>43489</v>
      </c>
      <c r="BY26" s="3">
        <f t="shared" si="12"/>
        <v>6</v>
      </c>
      <c r="BZ26" s="3"/>
      <c r="CA26" s="3"/>
      <c r="CB26" s="9"/>
      <c r="CC26" s="3"/>
    </row>
    <row r="27" spans="2:81" x14ac:dyDescent="0.15">
      <c r="B27" s="89"/>
      <c r="C27" s="11">
        <f t="shared" si="13"/>
        <v>43245</v>
      </c>
      <c r="D27" s="7">
        <f t="shared" si="0"/>
        <v>43245</v>
      </c>
      <c r="E27" s="3">
        <f t="shared" si="14"/>
        <v>6</v>
      </c>
      <c r="F27" s="3"/>
      <c r="G27" s="3"/>
      <c r="H27" s="9"/>
      <c r="I27" s="3"/>
      <c r="K27" s="89"/>
      <c r="L27" s="11">
        <f t="shared" si="15"/>
        <v>43276</v>
      </c>
      <c r="M27" s="7">
        <f t="shared" si="1"/>
        <v>43276</v>
      </c>
      <c r="N27" s="3">
        <f t="shared" si="16"/>
        <v>6</v>
      </c>
      <c r="O27" s="3"/>
      <c r="P27" s="3"/>
      <c r="Q27" s="9"/>
      <c r="R27" s="3"/>
      <c r="T27" s="89"/>
      <c r="U27" s="11">
        <f t="shared" si="17"/>
        <v>43306</v>
      </c>
      <c r="V27" s="7">
        <f t="shared" si="2"/>
        <v>43306</v>
      </c>
      <c r="W27" s="3">
        <f t="shared" si="3"/>
        <v>6</v>
      </c>
      <c r="X27" s="3"/>
      <c r="Y27" s="3"/>
      <c r="Z27" s="9"/>
      <c r="AA27" s="3"/>
      <c r="AB27" s="5"/>
      <c r="AC27" s="89"/>
      <c r="AD27" s="11">
        <f t="shared" si="18"/>
        <v>43337</v>
      </c>
      <c r="AE27" s="7">
        <f t="shared" si="4"/>
        <v>43337</v>
      </c>
      <c r="AF27" s="3" t="str">
        <f t="shared" si="19"/>
        <v>-</v>
      </c>
      <c r="AG27" s="3"/>
      <c r="AH27" s="3"/>
      <c r="AI27" s="9"/>
      <c r="AJ27" s="3"/>
      <c r="AK27" s="5"/>
      <c r="AL27" s="89"/>
      <c r="AM27" s="11">
        <f t="shared" si="20"/>
        <v>43368</v>
      </c>
      <c r="AN27" s="7">
        <f t="shared" si="5"/>
        <v>43368</v>
      </c>
      <c r="AO27" s="3">
        <f t="shared" si="6"/>
        <v>6</v>
      </c>
      <c r="AP27" s="3"/>
      <c r="AQ27" s="3"/>
      <c r="AR27" s="9"/>
      <c r="AS27" s="3"/>
      <c r="AU27" s="89"/>
      <c r="AV27" s="11">
        <f t="shared" si="21"/>
        <v>43398</v>
      </c>
      <c r="AW27" s="7">
        <f t="shared" si="7"/>
        <v>43398</v>
      </c>
      <c r="AX27" s="3">
        <f t="shared" si="22"/>
        <v>6</v>
      </c>
      <c r="AY27" s="3"/>
      <c r="AZ27" s="3"/>
      <c r="BA27" s="9"/>
      <c r="BB27" s="3"/>
      <c r="BD27" s="89"/>
      <c r="BE27" s="11">
        <f t="shared" si="23"/>
        <v>43429</v>
      </c>
      <c r="BF27" s="7">
        <f t="shared" si="8"/>
        <v>43429</v>
      </c>
      <c r="BG27" s="3" t="str">
        <f t="shared" si="24"/>
        <v>-</v>
      </c>
      <c r="BH27" s="3"/>
      <c r="BI27" s="3"/>
      <c r="BJ27" s="13"/>
      <c r="BK27" s="3"/>
      <c r="BM27" s="89"/>
      <c r="BN27" s="11">
        <f t="shared" si="25"/>
        <v>43459</v>
      </c>
      <c r="BO27" s="7">
        <f t="shared" si="9"/>
        <v>43459</v>
      </c>
      <c r="BP27" s="3">
        <f t="shared" si="10"/>
        <v>6</v>
      </c>
      <c r="BQ27" s="3"/>
      <c r="BR27" s="3"/>
      <c r="BS27" s="9"/>
      <c r="BT27" s="3"/>
      <c r="BV27" s="91"/>
      <c r="BW27" s="11">
        <f t="shared" si="26"/>
        <v>43490</v>
      </c>
      <c r="BX27" s="7">
        <f t="shared" si="11"/>
        <v>43490</v>
      </c>
      <c r="BY27" s="3">
        <f t="shared" si="12"/>
        <v>6</v>
      </c>
      <c r="BZ27" s="3"/>
      <c r="CA27" s="3"/>
      <c r="CB27" s="9"/>
      <c r="CC27" s="3"/>
    </row>
    <row r="28" spans="2:81" x14ac:dyDescent="0.15">
      <c r="B28" s="89"/>
      <c r="C28" s="11">
        <f t="shared" si="13"/>
        <v>43246</v>
      </c>
      <c r="D28" s="7">
        <f t="shared" si="0"/>
        <v>43246</v>
      </c>
      <c r="E28" s="3" t="str">
        <f t="shared" si="14"/>
        <v>-</v>
      </c>
      <c r="F28" s="3"/>
      <c r="G28" s="3"/>
      <c r="H28" s="9"/>
      <c r="I28" s="3"/>
      <c r="K28" s="89"/>
      <c r="L28" s="11">
        <f t="shared" si="15"/>
        <v>43277</v>
      </c>
      <c r="M28" s="7">
        <f t="shared" si="1"/>
        <v>43277</v>
      </c>
      <c r="N28" s="3">
        <f t="shared" si="16"/>
        <v>6</v>
      </c>
      <c r="O28" s="3"/>
      <c r="P28" s="3"/>
      <c r="Q28" s="9"/>
      <c r="R28" s="3"/>
      <c r="T28" s="89"/>
      <c r="U28" s="11">
        <f t="shared" si="17"/>
        <v>43307</v>
      </c>
      <c r="V28" s="7">
        <f t="shared" si="2"/>
        <v>43307</v>
      </c>
      <c r="W28" s="3">
        <f t="shared" si="3"/>
        <v>6</v>
      </c>
      <c r="X28" s="3"/>
      <c r="Y28" s="3"/>
      <c r="Z28" s="9"/>
      <c r="AA28" s="3"/>
      <c r="AB28" s="5"/>
      <c r="AC28" s="89"/>
      <c r="AD28" s="11">
        <f t="shared" si="18"/>
        <v>43338</v>
      </c>
      <c r="AE28" s="7">
        <f t="shared" si="4"/>
        <v>43338</v>
      </c>
      <c r="AF28" s="3" t="str">
        <f t="shared" si="19"/>
        <v>-</v>
      </c>
      <c r="AG28" s="3"/>
      <c r="AH28" s="3"/>
      <c r="AI28" s="9"/>
      <c r="AJ28" s="3"/>
      <c r="AK28" s="5"/>
      <c r="AL28" s="89"/>
      <c r="AM28" s="11">
        <f t="shared" si="20"/>
        <v>43369</v>
      </c>
      <c r="AN28" s="7">
        <f t="shared" si="5"/>
        <v>43369</v>
      </c>
      <c r="AO28" s="3">
        <f t="shared" si="6"/>
        <v>6</v>
      </c>
      <c r="AP28" s="3"/>
      <c r="AQ28" s="3"/>
      <c r="AR28" s="9"/>
      <c r="AS28" s="3"/>
      <c r="AU28" s="89"/>
      <c r="AV28" s="11">
        <f t="shared" si="21"/>
        <v>43399</v>
      </c>
      <c r="AW28" s="7">
        <f t="shared" si="7"/>
        <v>43399</v>
      </c>
      <c r="AX28" s="3">
        <f t="shared" si="22"/>
        <v>6</v>
      </c>
      <c r="AY28" s="3"/>
      <c r="AZ28" s="3"/>
      <c r="BA28" s="9"/>
      <c r="BB28" s="3"/>
      <c r="BD28" s="89"/>
      <c r="BE28" s="11">
        <f t="shared" si="23"/>
        <v>43430</v>
      </c>
      <c r="BF28" s="7">
        <f t="shared" si="8"/>
        <v>43430</v>
      </c>
      <c r="BG28" s="3">
        <f t="shared" si="24"/>
        <v>6</v>
      </c>
      <c r="BH28" s="3"/>
      <c r="BI28" s="3"/>
      <c r="BJ28" s="13"/>
      <c r="BK28" s="3"/>
      <c r="BM28" s="89"/>
      <c r="BN28" s="11">
        <f t="shared" si="25"/>
        <v>43460</v>
      </c>
      <c r="BO28" s="7">
        <f t="shared" si="9"/>
        <v>43460</v>
      </c>
      <c r="BP28" s="3">
        <f t="shared" si="10"/>
        <v>6</v>
      </c>
      <c r="BQ28" s="3"/>
      <c r="BR28" s="3"/>
      <c r="BS28" s="9"/>
      <c r="BT28" s="3"/>
      <c r="BV28" s="91"/>
      <c r="BW28" s="11">
        <f t="shared" si="26"/>
        <v>43491</v>
      </c>
      <c r="BX28" s="7">
        <f t="shared" si="11"/>
        <v>43491</v>
      </c>
      <c r="BY28" s="3" t="str">
        <f t="shared" si="12"/>
        <v>-</v>
      </c>
      <c r="BZ28" s="3"/>
      <c r="CA28" s="3"/>
      <c r="CB28" s="9"/>
      <c r="CC28" s="3"/>
    </row>
    <row r="29" spans="2:81" x14ac:dyDescent="0.15">
      <c r="B29" s="89"/>
      <c r="C29" s="11">
        <f t="shared" si="13"/>
        <v>43247</v>
      </c>
      <c r="D29" s="7">
        <f t="shared" si="0"/>
        <v>43247</v>
      </c>
      <c r="E29" s="3" t="str">
        <f t="shared" si="14"/>
        <v>-</v>
      </c>
      <c r="F29" s="3"/>
      <c r="G29" s="3"/>
      <c r="H29" s="9"/>
      <c r="I29" s="3"/>
      <c r="K29" s="89"/>
      <c r="L29" s="11">
        <f t="shared" si="15"/>
        <v>43278</v>
      </c>
      <c r="M29" s="7">
        <f t="shared" si="1"/>
        <v>43278</v>
      </c>
      <c r="N29" s="3">
        <f t="shared" si="16"/>
        <v>6</v>
      </c>
      <c r="O29" s="3"/>
      <c r="P29" s="3"/>
      <c r="Q29" s="9"/>
      <c r="R29" s="3"/>
      <c r="T29" s="89"/>
      <c r="U29" s="11">
        <f t="shared" si="17"/>
        <v>43308</v>
      </c>
      <c r="V29" s="7">
        <f t="shared" si="2"/>
        <v>43308</v>
      </c>
      <c r="W29" s="3">
        <f t="shared" si="3"/>
        <v>6</v>
      </c>
      <c r="X29" s="3"/>
      <c r="Y29" s="3"/>
      <c r="Z29" s="9"/>
      <c r="AA29" s="3"/>
      <c r="AB29" s="5"/>
      <c r="AC29" s="89"/>
      <c r="AD29" s="11">
        <f t="shared" si="18"/>
        <v>43339</v>
      </c>
      <c r="AE29" s="7">
        <f t="shared" si="4"/>
        <v>43339</v>
      </c>
      <c r="AF29" s="3">
        <f t="shared" si="19"/>
        <v>3</v>
      </c>
      <c r="AG29" s="3"/>
      <c r="AH29" s="3"/>
      <c r="AI29" s="9">
        <v>-3</v>
      </c>
      <c r="AJ29" s="3"/>
      <c r="AK29" s="5"/>
      <c r="AL29" s="89"/>
      <c r="AM29" s="11">
        <f t="shared" si="20"/>
        <v>43370</v>
      </c>
      <c r="AN29" s="7">
        <f t="shared" si="5"/>
        <v>43370</v>
      </c>
      <c r="AO29" s="3">
        <f t="shared" si="6"/>
        <v>6</v>
      </c>
      <c r="AP29" s="3"/>
      <c r="AQ29" s="3"/>
      <c r="AR29" s="9"/>
      <c r="AS29" s="3"/>
      <c r="AU29" s="89"/>
      <c r="AV29" s="11">
        <f t="shared" si="21"/>
        <v>43400</v>
      </c>
      <c r="AW29" s="7">
        <f t="shared" si="7"/>
        <v>43400</v>
      </c>
      <c r="AX29" s="3" t="str">
        <f t="shared" si="22"/>
        <v>-</v>
      </c>
      <c r="AY29" s="3"/>
      <c r="AZ29" s="3"/>
      <c r="BA29" s="9"/>
      <c r="BB29" s="3"/>
      <c r="BD29" s="89"/>
      <c r="BE29" s="11">
        <f t="shared" si="23"/>
        <v>43431</v>
      </c>
      <c r="BF29" s="7">
        <f t="shared" si="8"/>
        <v>43431</v>
      </c>
      <c r="BG29" s="3">
        <f t="shared" si="24"/>
        <v>6</v>
      </c>
      <c r="BH29" s="3"/>
      <c r="BI29" s="3"/>
      <c r="BJ29" s="13"/>
      <c r="BK29" s="3"/>
      <c r="BM29" s="89"/>
      <c r="BN29" s="11">
        <f t="shared" si="25"/>
        <v>43461</v>
      </c>
      <c r="BO29" s="7">
        <f t="shared" si="9"/>
        <v>43461</v>
      </c>
      <c r="BP29" s="3">
        <f t="shared" si="10"/>
        <v>6</v>
      </c>
      <c r="BQ29" s="3"/>
      <c r="BR29" s="3"/>
      <c r="BS29" s="9"/>
      <c r="BT29" s="3"/>
      <c r="BV29" s="91"/>
      <c r="BW29" s="11">
        <f t="shared" si="26"/>
        <v>43492</v>
      </c>
      <c r="BX29" s="7">
        <f t="shared" si="11"/>
        <v>43492</v>
      </c>
      <c r="BY29" s="3" t="str">
        <f t="shared" si="12"/>
        <v>-</v>
      </c>
      <c r="BZ29" s="3"/>
      <c r="CA29" s="3"/>
      <c r="CB29" s="9"/>
      <c r="CC29" s="3"/>
    </row>
    <row r="30" spans="2:81" x14ac:dyDescent="0.15">
      <c r="B30" s="89"/>
      <c r="C30" s="11">
        <f t="shared" si="13"/>
        <v>43248</v>
      </c>
      <c r="D30" s="7">
        <f t="shared" si="0"/>
        <v>43248</v>
      </c>
      <c r="E30" s="3">
        <f t="shared" si="14"/>
        <v>6</v>
      </c>
      <c r="F30" s="3"/>
      <c r="G30" s="3"/>
      <c r="H30" s="9"/>
      <c r="I30" s="3"/>
      <c r="K30" s="89"/>
      <c r="L30" s="11">
        <f t="shared" si="15"/>
        <v>43279</v>
      </c>
      <c r="M30" s="7">
        <f t="shared" si="1"/>
        <v>43279</v>
      </c>
      <c r="N30" s="3">
        <f t="shared" si="16"/>
        <v>6</v>
      </c>
      <c r="O30" s="3"/>
      <c r="P30" s="3"/>
      <c r="Q30" s="9"/>
      <c r="R30" s="3"/>
      <c r="T30" s="89"/>
      <c r="U30" s="11">
        <f t="shared" si="17"/>
        <v>43309</v>
      </c>
      <c r="V30" s="7">
        <f t="shared" si="2"/>
        <v>43309</v>
      </c>
      <c r="W30" s="3" t="str">
        <f t="shared" si="3"/>
        <v>-</v>
      </c>
      <c r="X30" s="3"/>
      <c r="Y30" s="3"/>
      <c r="Z30" s="9"/>
      <c r="AA30" s="3"/>
      <c r="AB30" s="5"/>
      <c r="AC30" s="89"/>
      <c r="AD30" s="11">
        <f t="shared" si="18"/>
        <v>43340</v>
      </c>
      <c r="AE30" s="7">
        <f t="shared" si="4"/>
        <v>43340</v>
      </c>
      <c r="AF30" s="3">
        <f t="shared" si="19"/>
        <v>6</v>
      </c>
      <c r="AG30" s="3"/>
      <c r="AH30" s="3"/>
      <c r="AI30" s="9"/>
      <c r="AJ30" s="3"/>
      <c r="AK30" s="5"/>
      <c r="AL30" s="89"/>
      <c r="AM30" s="11">
        <f t="shared" si="20"/>
        <v>43371</v>
      </c>
      <c r="AN30" s="7">
        <f t="shared" si="5"/>
        <v>43371</v>
      </c>
      <c r="AO30" s="3">
        <f t="shared" si="6"/>
        <v>0</v>
      </c>
      <c r="AP30" s="3" t="s">
        <v>34</v>
      </c>
      <c r="AQ30" s="3"/>
      <c r="AR30" s="9">
        <v>-6</v>
      </c>
      <c r="AS30" s="3"/>
      <c r="AU30" s="89"/>
      <c r="AV30" s="11">
        <f t="shared" si="21"/>
        <v>43401</v>
      </c>
      <c r="AW30" s="7">
        <f t="shared" si="7"/>
        <v>43401</v>
      </c>
      <c r="AX30" s="3" t="str">
        <f t="shared" si="22"/>
        <v>-</v>
      </c>
      <c r="AY30" s="3"/>
      <c r="AZ30" s="3"/>
      <c r="BA30" s="9"/>
      <c r="BB30" s="3"/>
      <c r="BD30" s="89"/>
      <c r="BE30" s="11">
        <f t="shared" si="23"/>
        <v>43432</v>
      </c>
      <c r="BF30" s="7">
        <f t="shared" si="8"/>
        <v>43432</v>
      </c>
      <c r="BG30" s="3">
        <f t="shared" si="24"/>
        <v>6</v>
      </c>
      <c r="BH30" s="3"/>
      <c r="BI30" s="3"/>
      <c r="BJ30" s="13"/>
      <c r="BK30" s="3"/>
      <c r="BM30" s="89"/>
      <c r="BN30" s="11">
        <f t="shared" si="25"/>
        <v>43462</v>
      </c>
      <c r="BO30" s="7">
        <f t="shared" si="9"/>
        <v>43462</v>
      </c>
      <c r="BP30" s="3">
        <f t="shared" si="10"/>
        <v>6</v>
      </c>
      <c r="BQ30" s="3"/>
      <c r="BR30" s="3"/>
      <c r="BS30" s="9"/>
      <c r="BT30" s="3"/>
      <c r="BV30" s="91"/>
      <c r="BW30" s="11">
        <f t="shared" si="26"/>
        <v>43493</v>
      </c>
      <c r="BX30" s="7">
        <f t="shared" si="11"/>
        <v>43493</v>
      </c>
      <c r="BY30" s="3">
        <f t="shared" si="12"/>
        <v>6</v>
      </c>
      <c r="BZ30" s="3"/>
      <c r="CA30" s="3"/>
      <c r="CB30" s="9"/>
      <c r="CC30" s="3"/>
    </row>
    <row r="31" spans="2:81" x14ac:dyDescent="0.15">
      <c r="B31" s="89"/>
      <c r="C31" s="11">
        <f t="shared" si="13"/>
        <v>43249</v>
      </c>
      <c r="D31" s="7">
        <f t="shared" si="0"/>
        <v>43249</v>
      </c>
      <c r="E31" s="3">
        <f t="shared" si="14"/>
        <v>6</v>
      </c>
      <c r="F31" s="3"/>
      <c r="G31" s="3"/>
      <c r="H31" s="9"/>
      <c r="I31" s="3"/>
      <c r="K31" s="89"/>
      <c r="L31" s="11">
        <f t="shared" si="15"/>
        <v>43280</v>
      </c>
      <c r="M31" s="7">
        <f t="shared" si="1"/>
        <v>43280</v>
      </c>
      <c r="N31" s="3">
        <f t="shared" si="16"/>
        <v>0</v>
      </c>
      <c r="O31" s="3" t="s">
        <v>2</v>
      </c>
      <c r="P31" s="3"/>
      <c r="Q31" s="9">
        <v>-6</v>
      </c>
      <c r="R31" s="3"/>
      <c r="T31" s="89"/>
      <c r="U31" s="11">
        <f t="shared" si="17"/>
        <v>43310</v>
      </c>
      <c r="V31" s="7">
        <f t="shared" si="2"/>
        <v>43310</v>
      </c>
      <c r="W31" s="3" t="str">
        <f t="shared" si="3"/>
        <v>-</v>
      </c>
      <c r="X31" s="3"/>
      <c r="Y31" s="3"/>
      <c r="Z31" s="9"/>
      <c r="AA31" s="3"/>
      <c r="AB31" s="5"/>
      <c r="AC31" s="89"/>
      <c r="AD31" s="11">
        <f t="shared" si="18"/>
        <v>43341</v>
      </c>
      <c r="AE31" s="7">
        <f t="shared" si="4"/>
        <v>43341</v>
      </c>
      <c r="AF31" s="3">
        <f t="shared" si="19"/>
        <v>6</v>
      </c>
      <c r="AG31" s="3"/>
      <c r="AH31" s="3"/>
      <c r="AI31" s="13"/>
      <c r="AJ31" s="3"/>
      <c r="AK31" s="5"/>
      <c r="AL31" s="89"/>
      <c r="AM31" s="11">
        <f t="shared" si="20"/>
        <v>43372</v>
      </c>
      <c r="AN31" s="7">
        <f t="shared" si="5"/>
        <v>43372</v>
      </c>
      <c r="AO31" s="3" t="str">
        <f t="shared" si="6"/>
        <v>-</v>
      </c>
      <c r="AP31" s="3"/>
      <c r="AQ31" s="3"/>
      <c r="AR31" s="9"/>
      <c r="AS31" s="3"/>
      <c r="AU31" s="89"/>
      <c r="AV31" s="11">
        <f t="shared" si="21"/>
        <v>43402</v>
      </c>
      <c r="AW31" s="7">
        <f t="shared" si="7"/>
        <v>43402</v>
      </c>
      <c r="AX31" s="3">
        <f t="shared" si="22"/>
        <v>6</v>
      </c>
      <c r="AY31" s="3"/>
      <c r="AZ31" s="3"/>
      <c r="BA31" s="9"/>
      <c r="BB31" s="3"/>
      <c r="BD31" s="89"/>
      <c r="BE31" s="11">
        <f t="shared" si="23"/>
        <v>43433</v>
      </c>
      <c r="BF31" s="7">
        <f t="shared" si="8"/>
        <v>43433</v>
      </c>
      <c r="BG31" s="3">
        <f t="shared" si="24"/>
        <v>6</v>
      </c>
      <c r="BH31" s="3"/>
      <c r="BI31" s="3"/>
      <c r="BJ31" s="13"/>
      <c r="BK31" s="3"/>
      <c r="BM31" s="89"/>
      <c r="BN31" s="11">
        <f t="shared" si="25"/>
        <v>43463</v>
      </c>
      <c r="BO31" s="7">
        <f t="shared" si="9"/>
        <v>43463</v>
      </c>
      <c r="BP31" s="3" t="str">
        <f t="shared" si="10"/>
        <v>-</v>
      </c>
      <c r="BQ31" s="3"/>
      <c r="BR31" s="3" t="s">
        <v>16</v>
      </c>
      <c r="BS31" s="9"/>
      <c r="BT31" s="3"/>
      <c r="BV31" s="91"/>
      <c r="BW31" s="11">
        <f t="shared" si="26"/>
        <v>43494</v>
      </c>
      <c r="BX31" s="7">
        <f t="shared" si="11"/>
        <v>43494</v>
      </c>
      <c r="BY31" s="3">
        <f t="shared" si="12"/>
        <v>6</v>
      </c>
      <c r="BZ31" s="3"/>
      <c r="CA31" s="3"/>
      <c r="CB31" s="9"/>
      <c r="CC31" s="3"/>
    </row>
    <row r="32" spans="2:81" x14ac:dyDescent="0.15">
      <c r="B32" s="89"/>
      <c r="C32" s="11">
        <f>+C31+1</f>
        <v>43250</v>
      </c>
      <c r="D32" s="7">
        <f t="shared" si="0"/>
        <v>43250</v>
      </c>
      <c r="E32" s="3">
        <f t="shared" si="14"/>
        <v>6</v>
      </c>
      <c r="F32" s="3"/>
      <c r="G32" s="3"/>
      <c r="H32" s="9"/>
      <c r="I32" s="3"/>
      <c r="K32" s="89"/>
      <c r="L32" s="11">
        <f t="shared" si="15"/>
        <v>43281</v>
      </c>
      <c r="M32" s="7">
        <f t="shared" si="1"/>
        <v>43281</v>
      </c>
      <c r="N32" s="3" t="str">
        <f t="shared" si="16"/>
        <v>-</v>
      </c>
      <c r="O32" s="3"/>
      <c r="P32" s="3"/>
      <c r="Q32" s="9"/>
      <c r="R32" s="3"/>
      <c r="T32" s="89"/>
      <c r="U32" s="11">
        <f t="shared" si="17"/>
        <v>43311</v>
      </c>
      <c r="V32" s="7">
        <f t="shared" si="2"/>
        <v>43311</v>
      </c>
      <c r="W32" s="3">
        <f t="shared" si="3"/>
        <v>6</v>
      </c>
      <c r="X32" s="3"/>
      <c r="Y32" s="3"/>
      <c r="Z32" s="9"/>
      <c r="AA32" s="3"/>
      <c r="AB32" s="5"/>
      <c r="AC32" s="89"/>
      <c r="AD32" s="11">
        <f t="shared" si="18"/>
        <v>43342</v>
      </c>
      <c r="AE32" s="7">
        <f t="shared" si="4"/>
        <v>43342</v>
      </c>
      <c r="AF32" s="3">
        <f t="shared" si="19"/>
        <v>6</v>
      </c>
      <c r="AG32" s="3"/>
      <c r="AH32" s="3"/>
      <c r="AI32" s="9"/>
      <c r="AJ32" s="3"/>
      <c r="AK32" s="5"/>
      <c r="AL32" s="89"/>
      <c r="AM32" s="11">
        <f t="shared" si="20"/>
        <v>43373</v>
      </c>
      <c r="AN32" s="7">
        <f t="shared" si="5"/>
        <v>43373</v>
      </c>
      <c r="AO32" s="3" t="str">
        <f t="shared" si="6"/>
        <v>-</v>
      </c>
      <c r="AP32" s="3"/>
      <c r="AQ32" s="3"/>
      <c r="AR32" s="9"/>
      <c r="AS32" s="3"/>
      <c r="AU32" s="89"/>
      <c r="AV32" s="11">
        <f t="shared" si="21"/>
        <v>43403</v>
      </c>
      <c r="AW32" s="7">
        <f t="shared" si="7"/>
        <v>43403</v>
      </c>
      <c r="AX32" s="3">
        <f t="shared" si="22"/>
        <v>6</v>
      </c>
      <c r="AY32" s="3"/>
      <c r="AZ32" s="3"/>
      <c r="BA32" s="9"/>
      <c r="BB32" s="3"/>
      <c r="BD32" s="89"/>
      <c r="BE32" s="11">
        <f t="shared" si="23"/>
        <v>43434</v>
      </c>
      <c r="BF32" s="7">
        <f t="shared" si="8"/>
        <v>43434</v>
      </c>
      <c r="BG32" s="3">
        <f t="shared" si="24"/>
        <v>0</v>
      </c>
      <c r="BH32" s="3" t="s">
        <v>4</v>
      </c>
      <c r="BI32" s="3"/>
      <c r="BJ32" s="9">
        <v>-6</v>
      </c>
      <c r="BK32" s="3"/>
      <c r="BM32" s="89"/>
      <c r="BN32" s="11">
        <f t="shared" si="25"/>
        <v>43464</v>
      </c>
      <c r="BO32" s="7">
        <f t="shared" si="9"/>
        <v>43464</v>
      </c>
      <c r="BP32" s="3" t="str">
        <f t="shared" si="10"/>
        <v>-</v>
      </c>
      <c r="BQ32" s="3"/>
      <c r="BR32" s="3" t="s">
        <v>16</v>
      </c>
      <c r="BS32" s="9"/>
      <c r="BT32" s="3"/>
      <c r="BV32" s="91"/>
      <c r="BW32" s="11">
        <f t="shared" si="26"/>
        <v>43495</v>
      </c>
      <c r="BX32" s="7">
        <f t="shared" si="11"/>
        <v>43495</v>
      </c>
      <c r="BY32" s="3">
        <f t="shared" si="12"/>
        <v>6</v>
      </c>
      <c r="BZ32" s="3"/>
      <c r="CA32" s="3"/>
      <c r="CB32" s="9"/>
      <c r="CC32" s="3"/>
    </row>
    <row r="33" spans="2:81" x14ac:dyDescent="0.15">
      <c r="B33" s="89"/>
      <c r="C33" s="11">
        <f>+C32+1</f>
        <v>43251</v>
      </c>
      <c r="D33" s="7">
        <f t="shared" si="0"/>
        <v>43251</v>
      </c>
      <c r="E33" s="3">
        <f t="shared" si="14"/>
        <v>3</v>
      </c>
      <c r="F33" s="3" t="s">
        <v>19</v>
      </c>
      <c r="G33" s="3"/>
      <c r="H33" s="9">
        <v>-3</v>
      </c>
      <c r="I33" s="3"/>
      <c r="K33" s="89"/>
      <c r="L33" s="11"/>
      <c r="M33" s="7"/>
      <c r="N33" s="3" t="str">
        <f t="shared" si="16"/>
        <v>-</v>
      </c>
      <c r="O33" s="3"/>
      <c r="P33" s="3"/>
      <c r="Q33" s="9"/>
      <c r="R33" s="3"/>
      <c r="T33" s="89"/>
      <c r="U33" s="11">
        <f t="shared" si="17"/>
        <v>43312</v>
      </c>
      <c r="V33" s="7">
        <f t="shared" si="2"/>
        <v>43312</v>
      </c>
      <c r="W33" s="3">
        <f t="shared" si="3"/>
        <v>0</v>
      </c>
      <c r="X33" s="3" t="s">
        <v>34</v>
      </c>
      <c r="Y33" s="3"/>
      <c r="Z33" s="9">
        <v>-6</v>
      </c>
      <c r="AA33" s="3"/>
      <c r="AB33" s="5"/>
      <c r="AC33" s="89"/>
      <c r="AD33" s="11">
        <f t="shared" si="18"/>
        <v>43343</v>
      </c>
      <c r="AE33" s="7">
        <f t="shared" si="4"/>
        <v>43343</v>
      </c>
      <c r="AF33" s="3">
        <f t="shared" si="19"/>
        <v>0</v>
      </c>
      <c r="AG33" s="3" t="s">
        <v>34</v>
      </c>
      <c r="AH33" s="3"/>
      <c r="AI33" s="9">
        <v>-6</v>
      </c>
      <c r="AJ33" s="3"/>
      <c r="AK33" s="5"/>
      <c r="AL33" s="89"/>
      <c r="AM33" s="11"/>
      <c r="AN33" s="7"/>
      <c r="AO33" s="3" t="str">
        <f t="shared" si="6"/>
        <v>-</v>
      </c>
      <c r="AP33" s="3"/>
      <c r="AQ33" s="3"/>
      <c r="AR33" s="9"/>
      <c r="AS33" s="3"/>
      <c r="AU33" s="89"/>
      <c r="AV33" s="11">
        <f t="shared" si="21"/>
        <v>43404</v>
      </c>
      <c r="AW33" s="7">
        <f t="shared" si="7"/>
        <v>43404</v>
      </c>
      <c r="AX33" s="3">
        <f t="shared" si="22"/>
        <v>0</v>
      </c>
      <c r="AY33" s="3" t="s">
        <v>34</v>
      </c>
      <c r="AZ33" s="3"/>
      <c r="BA33" s="9">
        <v>-6</v>
      </c>
      <c r="BB33" s="3"/>
      <c r="BD33" s="89"/>
      <c r="BE33" s="11"/>
      <c r="BF33" s="7"/>
      <c r="BG33" s="3" t="str">
        <f t="shared" si="24"/>
        <v>-</v>
      </c>
      <c r="BH33" s="3"/>
      <c r="BI33" s="3"/>
      <c r="BJ33" s="9"/>
      <c r="BK33" s="3"/>
      <c r="BM33" s="89"/>
      <c r="BN33" s="11">
        <f t="shared" si="25"/>
        <v>43465</v>
      </c>
      <c r="BO33" s="7">
        <f t="shared" si="9"/>
        <v>43465</v>
      </c>
      <c r="BP33" s="3" t="str">
        <f t="shared" si="10"/>
        <v>-</v>
      </c>
      <c r="BQ33" s="3"/>
      <c r="BR33" s="3" t="s">
        <v>16</v>
      </c>
      <c r="BS33" s="9"/>
      <c r="BT33" s="3"/>
      <c r="BV33" s="91"/>
      <c r="BW33" s="11">
        <f t="shared" si="26"/>
        <v>43496</v>
      </c>
      <c r="BX33" s="7">
        <f t="shared" si="11"/>
        <v>43496</v>
      </c>
      <c r="BY33" s="3">
        <f t="shared" si="12"/>
        <v>0</v>
      </c>
      <c r="BZ33" s="3" t="s">
        <v>34</v>
      </c>
      <c r="CA33" s="3"/>
      <c r="CB33" s="9">
        <v>-6</v>
      </c>
      <c r="CC33" s="3"/>
    </row>
    <row r="34" spans="2:81" x14ac:dyDescent="0.15">
      <c r="B34" s="89"/>
      <c r="C34" s="86" t="s">
        <v>6</v>
      </c>
      <c r="D34" s="86"/>
      <c r="E34" s="27">
        <f>SUM(E3:E33)</f>
        <v>108</v>
      </c>
      <c r="F34" s="83" t="s">
        <v>0</v>
      </c>
      <c r="G34" s="84"/>
      <c r="H34" s="84"/>
      <c r="I34" s="85"/>
      <c r="K34" s="89"/>
      <c r="L34" s="86" t="s">
        <v>6</v>
      </c>
      <c r="M34" s="86"/>
      <c r="N34" s="27">
        <f>SUM(N3:N33)</f>
        <v>108</v>
      </c>
      <c r="O34" s="83" t="s">
        <v>0</v>
      </c>
      <c r="P34" s="84"/>
      <c r="Q34" s="84"/>
      <c r="R34" s="85"/>
      <c r="T34" s="89"/>
      <c r="U34" s="87" t="s">
        <v>6</v>
      </c>
      <c r="V34" s="88"/>
      <c r="W34" s="27">
        <f>SUM(W3:W33)</f>
        <v>102</v>
      </c>
      <c r="X34" s="83" t="s">
        <v>0</v>
      </c>
      <c r="Y34" s="84"/>
      <c r="Z34" s="84"/>
      <c r="AA34" s="85"/>
      <c r="AB34" s="5"/>
      <c r="AC34" s="89"/>
      <c r="AD34" s="87" t="s">
        <v>6</v>
      </c>
      <c r="AE34" s="88"/>
      <c r="AF34" s="27">
        <f>SUM(AF3:AF33)</f>
        <v>117</v>
      </c>
      <c r="AG34" s="83" t="s">
        <v>0</v>
      </c>
      <c r="AH34" s="84"/>
      <c r="AI34" s="84"/>
      <c r="AJ34" s="85"/>
      <c r="AK34" s="5"/>
      <c r="AL34" s="89"/>
      <c r="AM34" s="86" t="s">
        <v>6</v>
      </c>
      <c r="AN34" s="86"/>
      <c r="AO34" s="27">
        <f>SUM(AO3:AO33)</f>
        <v>88</v>
      </c>
      <c r="AP34" s="83" t="s">
        <v>0</v>
      </c>
      <c r="AQ34" s="84"/>
      <c r="AR34" s="84"/>
      <c r="AS34" s="85"/>
      <c r="AU34" s="89"/>
      <c r="AV34" s="86" t="s">
        <v>6</v>
      </c>
      <c r="AW34" s="86"/>
      <c r="AX34" s="27">
        <f>SUM(AX3:AX33)</f>
        <v>111</v>
      </c>
      <c r="AY34" s="83" t="s">
        <v>0</v>
      </c>
      <c r="AZ34" s="84"/>
      <c r="BA34" s="84"/>
      <c r="BB34" s="85"/>
      <c r="BD34" s="89"/>
      <c r="BE34" s="86" t="s">
        <v>6</v>
      </c>
      <c r="BF34" s="86"/>
      <c r="BG34" s="27">
        <f>SUM(BG3:BG33)</f>
        <v>108</v>
      </c>
      <c r="BH34" s="83" t="s">
        <v>0</v>
      </c>
      <c r="BI34" s="84"/>
      <c r="BJ34" s="84"/>
      <c r="BK34" s="85"/>
      <c r="BM34" s="89"/>
      <c r="BN34" s="86" t="s">
        <v>6</v>
      </c>
      <c r="BO34" s="86"/>
      <c r="BP34" s="27">
        <f>SUM(BP3:BP33)</f>
        <v>99</v>
      </c>
      <c r="BQ34" s="83" t="s">
        <v>0</v>
      </c>
      <c r="BR34" s="84"/>
      <c r="BS34" s="84"/>
      <c r="BT34" s="85"/>
      <c r="BV34" s="92"/>
      <c r="BW34" s="87" t="s">
        <v>6</v>
      </c>
      <c r="BX34" s="88"/>
      <c r="BY34" s="27">
        <f>SUM(BY3:BY33)</f>
        <v>93</v>
      </c>
      <c r="BZ34" s="83" t="s">
        <v>0</v>
      </c>
      <c r="CA34" s="84"/>
      <c r="CB34" s="84"/>
      <c r="CC34" s="85"/>
    </row>
    <row r="35" spans="2:81" ht="13.5" customHeight="1" x14ac:dyDescent="0.15">
      <c r="B35" s="79" t="s">
        <v>10</v>
      </c>
      <c r="C35" s="4" t="s">
        <v>7</v>
      </c>
      <c r="D35" s="4" t="s">
        <v>8</v>
      </c>
      <c r="E35" s="4" t="s">
        <v>0</v>
      </c>
      <c r="F35" s="4" t="s">
        <v>1</v>
      </c>
      <c r="G35" s="4" t="s">
        <v>14</v>
      </c>
      <c r="H35" s="4" t="s">
        <v>15</v>
      </c>
      <c r="I35" s="4" t="s">
        <v>3</v>
      </c>
      <c r="K35" s="79" t="s">
        <v>10</v>
      </c>
      <c r="L35" s="4" t="s">
        <v>7</v>
      </c>
      <c r="M35" s="4" t="s">
        <v>8</v>
      </c>
      <c r="N35" s="4" t="s">
        <v>0</v>
      </c>
      <c r="O35" s="4" t="s">
        <v>1</v>
      </c>
      <c r="P35" s="4" t="s">
        <v>14</v>
      </c>
      <c r="Q35" s="4" t="s">
        <v>15</v>
      </c>
      <c r="R35" s="4" t="s">
        <v>3</v>
      </c>
      <c r="T35" s="79" t="s">
        <v>10</v>
      </c>
      <c r="U35" s="4" t="s">
        <v>7</v>
      </c>
      <c r="V35" s="4" t="s">
        <v>8</v>
      </c>
      <c r="W35" s="4" t="s">
        <v>0</v>
      </c>
      <c r="X35" s="4" t="s">
        <v>1</v>
      </c>
      <c r="Y35" s="4" t="s">
        <v>14</v>
      </c>
      <c r="Z35" s="4" t="s">
        <v>15</v>
      </c>
      <c r="AA35" s="4" t="s">
        <v>3</v>
      </c>
      <c r="AB35" s="5"/>
      <c r="AC35" s="79" t="s">
        <v>10</v>
      </c>
      <c r="AD35" s="4" t="s">
        <v>7</v>
      </c>
      <c r="AE35" s="4" t="s">
        <v>8</v>
      </c>
      <c r="AF35" s="4" t="s">
        <v>0</v>
      </c>
      <c r="AG35" s="4" t="s">
        <v>1</v>
      </c>
      <c r="AH35" s="4" t="s">
        <v>14</v>
      </c>
      <c r="AI35" s="4" t="s">
        <v>15</v>
      </c>
      <c r="AJ35" s="4" t="s">
        <v>3</v>
      </c>
      <c r="AK35" s="5"/>
      <c r="AL35" s="79" t="s">
        <v>10</v>
      </c>
      <c r="AM35" s="4" t="s">
        <v>7</v>
      </c>
      <c r="AN35" s="4" t="s">
        <v>8</v>
      </c>
      <c r="AO35" s="4" t="s">
        <v>0</v>
      </c>
      <c r="AP35" s="4" t="s">
        <v>1</v>
      </c>
      <c r="AQ35" s="4" t="s">
        <v>14</v>
      </c>
      <c r="AR35" s="4" t="s">
        <v>15</v>
      </c>
      <c r="AS35" s="4" t="s">
        <v>3</v>
      </c>
      <c r="AU35" s="79" t="s">
        <v>10</v>
      </c>
      <c r="AV35" s="4" t="s">
        <v>7</v>
      </c>
      <c r="AW35" s="4" t="s">
        <v>8</v>
      </c>
      <c r="AX35" s="4" t="s">
        <v>0</v>
      </c>
      <c r="AY35" s="4" t="s">
        <v>1</v>
      </c>
      <c r="AZ35" s="4" t="s">
        <v>14</v>
      </c>
      <c r="BA35" s="4" t="s">
        <v>15</v>
      </c>
      <c r="BB35" s="4" t="s">
        <v>3</v>
      </c>
      <c r="BD35" s="79" t="s">
        <v>10</v>
      </c>
      <c r="BE35" s="4" t="s">
        <v>7</v>
      </c>
      <c r="BF35" s="4" t="s">
        <v>8</v>
      </c>
      <c r="BG35" s="4" t="s">
        <v>0</v>
      </c>
      <c r="BH35" s="4" t="s">
        <v>1</v>
      </c>
      <c r="BI35" s="4" t="s">
        <v>14</v>
      </c>
      <c r="BJ35" s="4" t="s">
        <v>15</v>
      </c>
      <c r="BK35" s="4" t="s">
        <v>3</v>
      </c>
      <c r="BM35" s="79" t="s">
        <v>10</v>
      </c>
      <c r="BN35" s="4" t="s">
        <v>7</v>
      </c>
      <c r="BO35" s="4" t="s">
        <v>8</v>
      </c>
      <c r="BP35" s="4" t="s">
        <v>0</v>
      </c>
      <c r="BQ35" s="4" t="s">
        <v>1</v>
      </c>
      <c r="BR35" s="4" t="s">
        <v>14</v>
      </c>
      <c r="BS35" s="4" t="s">
        <v>15</v>
      </c>
      <c r="BT35" s="4" t="s">
        <v>3</v>
      </c>
      <c r="BV35" s="80" t="s">
        <v>10</v>
      </c>
      <c r="BW35" s="4" t="s">
        <v>7</v>
      </c>
      <c r="BX35" s="4" t="s">
        <v>8</v>
      </c>
      <c r="BY35" s="4" t="s">
        <v>0</v>
      </c>
      <c r="BZ35" s="4" t="s">
        <v>1</v>
      </c>
      <c r="CA35" s="4" t="s">
        <v>14</v>
      </c>
      <c r="CB35" s="4" t="s">
        <v>15</v>
      </c>
      <c r="CC35" s="4" t="s">
        <v>3</v>
      </c>
    </row>
    <row r="36" spans="2:81" ht="13.5" customHeight="1" x14ac:dyDescent="0.15">
      <c r="B36" s="79"/>
      <c r="C36" s="11">
        <f>IF(C33="",C32,C33)+1</f>
        <v>43252</v>
      </c>
      <c r="D36" s="7">
        <f t="shared" ref="D36:D65" si="27">+C36</f>
        <v>43252</v>
      </c>
      <c r="E36" s="3">
        <f t="shared" ref="E36:E65" si="28">IF(WEEKDAY(C36,16)&lt;3,"-",IF(G36="※","-",I$1+H36))</f>
        <v>6</v>
      </c>
      <c r="F36" s="3"/>
      <c r="G36" s="3"/>
      <c r="H36" s="9"/>
      <c r="I36" s="3"/>
      <c r="K36" s="79"/>
      <c r="L36" s="11">
        <f>IF(L33="",L32,L33)+1</f>
        <v>43282</v>
      </c>
      <c r="M36" s="7">
        <f t="shared" ref="M36:M66" si="29">+L36</f>
        <v>43282</v>
      </c>
      <c r="N36" s="3" t="str">
        <f t="shared" ref="N36:N66" si="30">IF(WEEKDAY(L36,16)&lt;3,"-",IF(P36="※","-",R$1+Q36))</f>
        <v>-</v>
      </c>
      <c r="O36" s="3"/>
      <c r="P36" s="3"/>
      <c r="Q36" s="9"/>
      <c r="R36" s="3"/>
      <c r="T36" s="79"/>
      <c r="U36" s="11">
        <f>IF(U33="",U32,U33)+1</f>
        <v>43313</v>
      </c>
      <c r="V36" s="7">
        <f t="shared" ref="V36:V66" si="31">+U36</f>
        <v>43313</v>
      </c>
      <c r="W36" s="3">
        <f t="shared" ref="W36:W66" si="32">IF(WEEKDAY(U36,16)&lt;3,"-",IF(Y36="※","-",AA$1+Z36))</f>
        <v>6</v>
      </c>
      <c r="X36" s="3"/>
      <c r="Y36" s="3"/>
      <c r="Z36" s="9"/>
      <c r="AA36" s="3"/>
      <c r="AB36" s="5"/>
      <c r="AC36" s="79"/>
      <c r="AD36" s="11">
        <f>IF(AD33="",AD32,AD33)+1</f>
        <v>43344</v>
      </c>
      <c r="AE36" s="7">
        <f t="shared" ref="AE36:AE65" si="33">+AD36</f>
        <v>43344</v>
      </c>
      <c r="AF36" s="3" t="str">
        <f t="shared" ref="AF36:AF65" si="34">IF(WEEKDAY(AD36,16)&lt;3,"-",IF(AH36="※","-",AJ$1+AI36))</f>
        <v>-</v>
      </c>
      <c r="AG36" s="3"/>
      <c r="AH36" s="3"/>
      <c r="AI36" s="9"/>
      <c r="AJ36" s="3"/>
      <c r="AK36" s="5"/>
      <c r="AL36" s="79"/>
      <c r="AM36" s="11">
        <f>IF(AM33="",AM32,AM33)+1</f>
        <v>43374</v>
      </c>
      <c r="AN36" s="7">
        <f t="shared" ref="AN36:AN66" si="35">+AM36</f>
        <v>43374</v>
      </c>
      <c r="AO36" s="3">
        <f t="shared" ref="AO36:AO66" si="36">IF(WEEKDAY(AM36,16)&lt;3,"-",IF(AQ36="※","-",AS$1+AR36))</f>
        <v>6</v>
      </c>
      <c r="AP36" s="3"/>
      <c r="AQ36" s="3"/>
      <c r="AR36" s="9"/>
      <c r="AS36" s="3"/>
      <c r="AU36" s="79"/>
      <c r="AV36" s="11">
        <f>IF(AV33="",AV32,AV33)+1</f>
        <v>43405</v>
      </c>
      <c r="AW36" s="7">
        <f t="shared" ref="AW36:AW65" si="37">+AV36</f>
        <v>43405</v>
      </c>
      <c r="AX36" s="3">
        <f t="shared" ref="AX36:AX65" si="38">IF(WEEKDAY(AV36,16)&lt;3,"-",IF(AZ36="※","-",BB$1+BA36))</f>
        <v>6</v>
      </c>
      <c r="AY36" s="3"/>
      <c r="AZ36" s="3"/>
      <c r="BA36" s="9"/>
      <c r="BB36" s="3"/>
      <c r="BD36" s="79"/>
      <c r="BE36" s="11">
        <f>IF(BE33="",BE32,BE33)+1</f>
        <v>43435</v>
      </c>
      <c r="BF36" s="7">
        <f t="shared" ref="BF36:BF66" si="39">+BE36</f>
        <v>43435</v>
      </c>
      <c r="BG36" s="3" t="str">
        <f t="shared" ref="BG36:BG66" si="40">IF(WEEKDAY(BE36,16)&lt;3,"-",IF(BI36="※","-",BK$1+BJ36))</f>
        <v>-</v>
      </c>
      <c r="BH36" s="3"/>
      <c r="BI36" s="3"/>
      <c r="BJ36" s="9"/>
      <c r="BK36" s="3"/>
      <c r="BM36" s="79"/>
      <c r="BN36" s="11">
        <f>IF(BN33="",BN32,BN33)+1</f>
        <v>43466</v>
      </c>
      <c r="BO36" s="7">
        <f t="shared" ref="BO36:BO66" si="41">+BN36</f>
        <v>43466</v>
      </c>
      <c r="BP36" s="3" t="str">
        <f t="shared" ref="BP36:BP66" si="42">IF(WEEKDAY(BN36,16)&lt;3,"-",IF(BR36="※","-",BT$1+BS36))</f>
        <v>-</v>
      </c>
      <c r="BQ36" s="3"/>
      <c r="BR36" s="3" t="s">
        <v>17</v>
      </c>
      <c r="BS36" s="9"/>
      <c r="BT36" s="3"/>
      <c r="BV36" s="81"/>
      <c r="BW36" s="11">
        <f>IF(BW33="",BW32,BW33)+1</f>
        <v>43497</v>
      </c>
      <c r="BX36" s="7">
        <f t="shared" ref="BX36:BX63" si="43">+BW36</f>
        <v>43497</v>
      </c>
      <c r="BY36" s="3">
        <f t="shared" ref="BY36:BY61" si="44">IF(WEEKDAY(BW36,16)&lt;3,"-",IF(CA36="※","-",CC$1+CB36))</f>
        <v>6</v>
      </c>
      <c r="BZ36" s="3"/>
      <c r="CA36" s="3"/>
      <c r="CB36" s="9"/>
      <c r="CC36" s="3"/>
    </row>
    <row r="37" spans="2:81" x14ac:dyDescent="0.15">
      <c r="B37" s="79"/>
      <c r="C37" s="11">
        <f t="shared" ref="C37:C65" si="45">+C36+1</f>
        <v>43253</v>
      </c>
      <c r="D37" s="7">
        <f t="shared" si="27"/>
        <v>43253</v>
      </c>
      <c r="E37" s="3" t="str">
        <f t="shared" si="28"/>
        <v>-</v>
      </c>
      <c r="F37" s="3"/>
      <c r="G37" s="3"/>
      <c r="H37" s="9"/>
      <c r="I37" s="3"/>
      <c r="K37" s="79"/>
      <c r="L37" s="11">
        <f t="shared" ref="L37:L66" si="46">+L36+1</f>
        <v>43283</v>
      </c>
      <c r="M37" s="7">
        <f t="shared" si="29"/>
        <v>43283</v>
      </c>
      <c r="N37" s="3">
        <f t="shared" si="30"/>
        <v>6</v>
      </c>
      <c r="O37" s="3"/>
      <c r="P37" s="3"/>
      <c r="Q37" s="9"/>
      <c r="R37" s="3"/>
      <c r="T37" s="79"/>
      <c r="U37" s="11">
        <f t="shared" ref="U37:U66" si="47">+U36+1</f>
        <v>43314</v>
      </c>
      <c r="V37" s="7">
        <f t="shared" si="31"/>
        <v>43314</v>
      </c>
      <c r="W37" s="3">
        <f t="shared" si="32"/>
        <v>6</v>
      </c>
      <c r="X37" s="3"/>
      <c r="Y37" s="3"/>
      <c r="Z37" s="9"/>
      <c r="AA37" s="3"/>
      <c r="AB37" s="5"/>
      <c r="AC37" s="79"/>
      <c r="AD37" s="11">
        <f t="shared" ref="AD37:AD65" si="48">+AD36+1</f>
        <v>43345</v>
      </c>
      <c r="AE37" s="7">
        <f t="shared" si="33"/>
        <v>43345</v>
      </c>
      <c r="AF37" s="3" t="str">
        <f t="shared" si="34"/>
        <v>-</v>
      </c>
      <c r="AG37" s="3"/>
      <c r="AH37" s="3"/>
      <c r="AI37" s="9"/>
      <c r="AJ37" s="3"/>
      <c r="AK37" s="5"/>
      <c r="AL37" s="79"/>
      <c r="AM37" s="11">
        <f t="shared" ref="AM37:AM66" si="49">+AM36+1</f>
        <v>43375</v>
      </c>
      <c r="AN37" s="7">
        <f t="shared" si="35"/>
        <v>43375</v>
      </c>
      <c r="AO37" s="3">
        <f t="shared" si="36"/>
        <v>6</v>
      </c>
      <c r="AP37" s="3"/>
      <c r="AQ37" s="3"/>
      <c r="AR37" s="9"/>
      <c r="AS37" s="3"/>
      <c r="AU37" s="79"/>
      <c r="AV37" s="11">
        <f t="shared" ref="AV37:AV65" si="50">+AV36+1</f>
        <v>43406</v>
      </c>
      <c r="AW37" s="7">
        <f t="shared" si="37"/>
        <v>43406</v>
      </c>
      <c r="AX37" s="3">
        <f t="shared" si="38"/>
        <v>6</v>
      </c>
      <c r="AY37" s="3"/>
      <c r="AZ37" s="3"/>
      <c r="BA37" s="9"/>
      <c r="BB37" s="3"/>
      <c r="BD37" s="79"/>
      <c r="BE37" s="11">
        <f t="shared" ref="BE37:BE66" si="51">+BE36+1</f>
        <v>43436</v>
      </c>
      <c r="BF37" s="7">
        <f t="shared" si="39"/>
        <v>43436</v>
      </c>
      <c r="BG37" s="3" t="str">
        <f t="shared" si="40"/>
        <v>-</v>
      </c>
      <c r="BH37" s="3"/>
      <c r="BI37" s="3"/>
      <c r="BJ37" s="9"/>
      <c r="BK37" s="3"/>
      <c r="BM37" s="79"/>
      <c r="BN37" s="11">
        <f t="shared" ref="BN37:BN66" si="52">+BN36+1</f>
        <v>43467</v>
      </c>
      <c r="BO37" s="7">
        <f t="shared" si="41"/>
        <v>43467</v>
      </c>
      <c r="BP37" s="3" t="str">
        <f t="shared" si="42"/>
        <v>-</v>
      </c>
      <c r="BQ37" s="3"/>
      <c r="BR37" s="3" t="s">
        <v>17</v>
      </c>
      <c r="BS37" s="9"/>
      <c r="BT37" s="3"/>
      <c r="BV37" s="81"/>
      <c r="BW37" s="11">
        <f t="shared" ref="BW37:BW63" si="53">+BW36+1</f>
        <v>43498</v>
      </c>
      <c r="BX37" s="7">
        <f t="shared" si="43"/>
        <v>43498</v>
      </c>
      <c r="BY37" s="3" t="str">
        <f t="shared" si="44"/>
        <v>-</v>
      </c>
      <c r="BZ37" s="3"/>
      <c r="CA37" s="3"/>
      <c r="CB37" s="9"/>
      <c r="CC37" s="3"/>
    </row>
    <row r="38" spans="2:81" x14ac:dyDescent="0.15">
      <c r="B38" s="79"/>
      <c r="C38" s="11">
        <f t="shared" si="45"/>
        <v>43254</v>
      </c>
      <c r="D38" s="7">
        <f t="shared" si="27"/>
        <v>43254</v>
      </c>
      <c r="E38" s="3" t="str">
        <f t="shared" si="28"/>
        <v>-</v>
      </c>
      <c r="F38" s="3"/>
      <c r="G38" s="3"/>
      <c r="H38" s="9"/>
      <c r="I38" s="3"/>
      <c r="K38" s="79"/>
      <c r="L38" s="11">
        <f t="shared" si="46"/>
        <v>43284</v>
      </c>
      <c r="M38" s="7">
        <f t="shared" si="29"/>
        <v>43284</v>
      </c>
      <c r="N38" s="3">
        <f t="shared" si="30"/>
        <v>6</v>
      </c>
      <c r="O38" s="3"/>
      <c r="P38" s="3"/>
      <c r="Q38" s="9"/>
      <c r="R38" s="3"/>
      <c r="T38" s="79"/>
      <c r="U38" s="11">
        <f t="shared" si="47"/>
        <v>43315</v>
      </c>
      <c r="V38" s="7">
        <f t="shared" si="31"/>
        <v>43315</v>
      </c>
      <c r="W38" s="3">
        <f t="shared" si="32"/>
        <v>2</v>
      </c>
      <c r="X38" s="3" t="s">
        <v>36</v>
      </c>
      <c r="Y38" s="3"/>
      <c r="Z38" s="9">
        <v>-4</v>
      </c>
      <c r="AA38" s="3"/>
      <c r="AB38" s="5"/>
      <c r="AC38" s="79"/>
      <c r="AD38" s="11">
        <f t="shared" si="48"/>
        <v>43346</v>
      </c>
      <c r="AE38" s="7">
        <f t="shared" si="33"/>
        <v>43346</v>
      </c>
      <c r="AF38" s="3">
        <f t="shared" si="34"/>
        <v>6</v>
      </c>
      <c r="AG38" s="3"/>
      <c r="AH38" s="3"/>
      <c r="AI38" s="9"/>
      <c r="AJ38" s="3"/>
      <c r="AK38" s="5"/>
      <c r="AL38" s="79"/>
      <c r="AM38" s="11">
        <f t="shared" si="49"/>
        <v>43376</v>
      </c>
      <c r="AN38" s="7">
        <f t="shared" si="35"/>
        <v>43376</v>
      </c>
      <c r="AO38" s="3">
        <f t="shared" si="36"/>
        <v>6</v>
      </c>
      <c r="AP38" s="3"/>
      <c r="AQ38" s="3"/>
      <c r="AR38" s="9"/>
      <c r="AS38" s="3"/>
      <c r="AU38" s="79"/>
      <c r="AV38" s="11">
        <f t="shared" si="50"/>
        <v>43407</v>
      </c>
      <c r="AW38" s="7">
        <f t="shared" si="37"/>
        <v>43407</v>
      </c>
      <c r="AX38" s="3" t="str">
        <f t="shared" si="38"/>
        <v>-</v>
      </c>
      <c r="AY38" s="3"/>
      <c r="AZ38" s="3" t="s">
        <v>17</v>
      </c>
      <c r="BA38" s="9"/>
      <c r="BB38" s="3"/>
      <c r="BD38" s="79"/>
      <c r="BE38" s="11">
        <f t="shared" si="51"/>
        <v>43437</v>
      </c>
      <c r="BF38" s="7">
        <f t="shared" si="39"/>
        <v>43437</v>
      </c>
      <c r="BG38" s="3">
        <f t="shared" si="40"/>
        <v>6</v>
      </c>
      <c r="BH38" s="3"/>
      <c r="BI38" s="3"/>
      <c r="BJ38" s="9"/>
      <c r="BK38" s="3"/>
      <c r="BM38" s="79"/>
      <c r="BN38" s="11">
        <f t="shared" si="52"/>
        <v>43468</v>
      </c>
      <c r="BO38" s="7">
        <f t="shared" si="41"/>
        <v>43468</v>
      </c>
      <c r="BP38" s="3" t="str">
        <f t="shared" si="42"/>
        <v>-</v>
      </c>
      <c r="BQ38" s="3"/>
      <c r="BR38" s="3" t="s">
        <v>17</v>
      </c>
      <c r="BS38" s="9"/>
      <c r="BT38" s="3"/>
      <c r="BV38" s="81"/>
      <c r="BW38" s="11">
        <f t="shared" si="53"/>
        <v>43499</v>
      </c>
      <c r="BX38" s="7">
        <f t="shared" si="43"/>
        <v>43499</v>
      </c>
      <c r="BY38" s="3" t="str">
        <f t="shared" si="44"/>
        <v>-</v>
      </c>
      <c r="BZ38" s="3"/>
      <c r="CA38" s="3"/>
      <c r="CB38" s="9"/>
      <c r="CC38" s="3"/>
    </row>
    <row r="39" spans="2:81" x14ac:dyDescent="0.15">
      <c r="B39" s="79"/>
      <c r="C39" s="11">
        <f t="shared" si="45"/>
        <v>43255</v>
      </c>
      <c r="D39" s="7">
        <f t="shared" si="27"/>
        <v>43255</v>
      </c>
      <c r="E39" s="3">
        <f t="shared" si="28"/>
        <v>6</v>
      </c>
      <c r="F39" s="3"/>
      <c r="G39" s="3"/>
      <c r="H39" s="9"/>
      <c r="I39" s="3"/>
      <c r="K39" s="79"/>
      <c r="L39" s="11">
        <f t="shared" si="46"/>
        <v>43285</v>
      </c>
      <c r="M39" s="7">
        <f t="shared" si="29"/>
        <v>43285</v>
      </c>
      <c r="N39" s="3">
        <f t="shared" si="30"/>
        <v>6</v>
      </c>
      <c r="O39" s="3"/>
      <c r="P39" s="3"/>
      <c r="Q39" s="9"/>
      <c r="R39" s="3"/>
      <c r="T39" s="79"/>
      <c r="U39" s="11">
        <f t="shared" si="47"/>
        <v>43316</v>
      </c>
      <c r="V39" s="7">
        <f t="shared" si="31"/>
        <v>43316</v>
      </c>
      <c r="W39" s="3" t="str">
        <f t="shared" si="32"/>
        <v>-</v>
      </c>
      <c r="X39" s="3"/>
      <c r="Y39" s="3"/>
      <c r="Z39" s="9"/>
      <c r="AA39" s="3"/>
      <c r="AB39" s="5"/>
      <c r="AC39" s="79"/>
      <c r="AD39" s="11">
        <f t="shared" si="48"/>
        <v>43347</v>
      </c>
      <c r="AE39" s="7">
        <f t="shared" si="33"/>
        <v>43347</v>
      </c>
      <c r="AF39" s="3">
        <f t="shared" si="34"/>
        <v>6</v>
      </c>
      <c r="AG39" s="3"/>
      <c r="AH39" s="3"/>
      <c r="AI39" s="9"/>
      <c r="AJ39" s="3"/>
      <c r="AK39" s="5"/>
      <c r="AL39" s="79"/>
      <c r="AM39" s="11">
        <f t="shared" si="49"/>
        <v>43377</v>
      </c>
      <c r="AN39" s="7">
        <f t="shared" si="35"/>
        <v>43377</v>
      </c>
      <c r="AO39" s="3">
        <f t="shared" si="36"/>
        <v>6</v>
      </c>
      <c r="AP39" s="3"/>
      <c r="AQ39" s="3"/>
      <c r="AR39" s="9"/>
      <c r="AS39" s="3"/>
      <c r="AU39" s="79"/>
      <c r="AV39" s="11">
        <f t="shared" si="50"/>
        <v>43408</v>
      </c>
      <c r="AW39" s="7">
        <f t="shared" si="37"/>
        <v>43408</v>
      </c>
      <c r="AX39" s="3" t="str">
        <f t="shared" si="38"/>
        <v>-</v>
      </c>
      <c r="AY39" s="3"/>
      <c r="AZ39" s="3"/>
      <c r="BA39" s="9"/>
      <c r="BB39" s="3"/>
      <c r="BD39" s="79"/>
      <c r="BE39" s="11">
        <f t="shared" si="51"/>
        <v>43438</v>
      </c>
      <c r="BF39" s="7">
        <f t="shared" si="39"/>
        <v>43438</v>
      </c>
      <c r="BG39" s="3">
        <f t="shared" si="40"/>
        <v>6</v>
      </c>
      <c r="BH39" s="3"/>
      <c r="BI39" s="3"/>
      <c r="BJ39" s="9"/>
      <c r="BK39" s="3"/>
      <c r="BM39" s="79"/>
      <c r="BN39" s="11">
        <f t="shared" si="52"/>
        <v>43469</v>
      </c>
      <c r="BO39" s="7">
        <f t="shared" si="41"/>
        <v>43469</v>
      </c>
      <c r="BP39" s="3">
        <f t="shared" si="42"/>
        <v>6</v>
      </c>
      <c r="BQ39" s="3"/>
      <c r="BR39" s="3"/>
      <c r="BS39" s="9"/>
      <c r="BT39" s="3"/>
      <c r="BV39" s="81"/>
      <c r="BW39" s="11">
        <f t="shared" si="53"/>
        <v>43500</v>
      </c>
      <c r="BX39" s="7">
        <f t="shared" si="43"/>
        <v>43500</v>
      </c>
      <c r="BY39" s="3">
        <f t="shared" si="44"/>
        <v>6</v>
      </c>
      <c r="BZ39" s="3"/>
      <c r="CA39" s="3"/>
      <c r="CB39" s="9"/>
      <c r="CC39" s="3"/>
    </row>
    <row r="40" spans="2:81" x14ac:dyDescent="0.15">
      <c r="B40" s="79"/>
      <c r="C40" s="11">
        <f t="shared" si="45"/>
        <v>43256</v>
      </c>
      <c r="D40" s="7">
        <f t="shared" si="27"/>
        <v>43256</v>
      </c>
      <c r="E40" s="3">
        <f t="shared" si="28"/>
        <v>6</v>
      </c>
      <c r="F40" s="3"/>
      <c r="G40" s="3"/>
      <c r="H40" s="9"/>
      <c r="I40" s="3"/>
      <c r="K40" s="79"/>
      <c r="L40" s="11">
        <f t="shared" si="46"/>
        <v>43286</v>
      </c>
      <c r="M40" s="7">
        <f t="shared" si="29"/>
        <v>43286</v>
      </c>
      <c r="N40" s="3">
        <f t="shared" si="30"/>
        <v>2</v>
      </c>
      <c r="O40" s="3" t="s">
        <v>33</v>
      </c>
      <c r="P40" s="3"/>
      <c r="Q40" s="9">
        <v>-4</v>
      </c>
      <c r="R40" s="3"/>
      <c r="T40" s="79"/>
      <c r="U40" s="11">
        <f t="shared" si="47"/>
        <v>43317</v>
      </c>
      <c r="V40" s="7">
        <f t="shared" si="31"/>
        <v>43317</v>
      </c>
      <c r="W40" s="3" t="str">
        <f t="shared" si="32"/>
        <v>-</v>
      </c>
      <c r="X40" s="3"/>
      <c r="Y40" s="3"/>
      <c r="Z40" s="9"/>
      <c r="AA40" s="3"/>
      <c r="AB40" s="5"/>
      <c r="AC40" s="79"/>
      <c r="AD40" s="11">
        <f t="shared" si="48"/>
        <v>43348</v>
      </c>
      <c r="AE40" s="7">
        <f t="shared" si="33"/>
        <v>43348</v>
      </c>
      <c r="AF40" s="3">
        <f t="shared" si="34"/>
        <v>2</v>
      </c>
      <c r="AG40" s="3" t="s">
        <v>38</v>
      </c>
      <c r="AH40" s="3"/>
      <c r="AI40" s="9">
        <v>-4</v>
      </c>
      <c r="AJ40" s="3"/>
      <c r="AK40" s="5"/>
      <c r="AL40" s="79"/>
      <c r="AM40" s="11">
        <f t="shared" si="49"/>
        <v>43378</v>
      </c>
      <c r="AN40" s="7">
        <f t="shared" si="35"/>
        <v>43378</v>
      </c>
      <c r="AO40" s="3">
        <f t="shared" si="36"/>
        <v>2</v>
      </c>
      <c r="AP40" s="3" t="s">
        <v>39</v>
      </c>
      <c r="AQ40" s="3"/>
      <c r="AR40" s="9">
        <v>-4</v>
      </c>
      <c r="AS40" s="3"/>
      <c r="AU40" s="79"/>
      <c r="AV40" s="11">
        <f t="shared" si="50"/>
        <v>43409</v>
      </c>
      <c r="AW40" s="7">
        <f t="shared" si="37"/>
        <v>43409</v>
      </c>
      <c r="AX40" s="3">
        <f t="shared" si="38"/>
        <v>6</v>
      </c>
      <c r="AY40" s="3"/>
      <c r="AZ40" s="3"/>
      <c r="BA40" s="9"/>
      <c r="BB40" s="3"/>
      <c r="BD40" s="79"/>
      <c r="BE40" s="11">
        <f t="shared" si="51"/>
        <v>43439</v>
      </c>
      <c r="BF40" s="7">
        <f t="shared" si="39"/>
        <v>43439</v>
      </c>
      <c r="BG40" s="3">
        <f t="shared" si="40"/>
        <v>6</v>
      </c>
      <c r="BH40" s="3"/>
      <c r="BI40" s="3"/>
      <c r="BJ40" s="9"/>
      <c r="BK40" s="3"/>
      <c r="BM40" s="79"/>
      <c r="BN40" s="11">
        <f t="shared" si="52"/>
        <v>43470</v>
      </c>
      <c r="BO40" s="7">
        <f t="shared" si="41"/>
        <v>43470</v>
      </c>
      <c r="BP40" s="3" t="str">
        <f t="shared" si="42"/>
        <v>-</v>
      </c>
      <c r="BQ40" s="3"/>
      <c r="BR40" s="3"/>
      <c r="BS40" s="9"/>
      <c r="BT40" s="3"/>
      <c r="BV40" s="81"/>
      <c r="BW40" s="11">
        <f t="shared" si="53"/>
        <v>43501</v>
      </c>
      <c r="BX40" s="7">
        <f t="shared" si="43"/>
        <v>43501</v>
      </c>
      <c r="BY40" s="3">
        <f t="shared" si="44"/>
        <v>6</v>
      </c>
      <c r="BZ40" s="3"/>
      <c r="CA40" s="3"/>
      <c r="CB40" s="9"/>
      <c r="CC40" s="3"/>
    </row>
    <row r="41" spans="2:81" x14ac:dyDescent="0.15">
      <c r="B41" s="79"/>
      <c r="C41" s="11">
        <f t="shared" si="45"/>
        <v>43257</v>
      </c>
      <c r="D41" s="7">
        <f t="shared" si="27"/>
        <v>43257</v>
      </c>
      <c r="E41" s="3">
        <f t="shared" si="28"/>
        <v>2</v>
      </c>
      <c r="F41" s="3" t="s">
        <v>31</v>
      </c>
      <c r="G41" s="3"/>
      <c r="H41" s="9">
        <v>-4</v>
      </c>
      <c r="I41" s="3"/>
      <c r="K41" s="79"/>
      <c r="L41" s="11">
        <f t="shared" si="46"/>
        <v>43287</v>
      </c>
      <c r="M41" s="7">
        <f t="shared" si="29"/>
        <v>43287</v>
      </c>
      <c r="N41" s="3">
        <f t="shared" si="30"/>
        <v>6</v>
      </c>
      <c r="O41" s="3"/>
      <c r="P41" s="3"/>
      <c r="Q41" s="9"/>
      <c r="R41" s="3"/>
      <c r="T41" s="79"/>
      <c r="U41" s="11">
        <f t="shared" si="47"/>
        <v>43318</v>
      </c>
      <c r="V41" s="7">
        <f t="shared" si="31"/>
        <v>43318</v>
      </c>
      <c r="W41" s="3">
        <f t="shared" si="32"/>
        <v>6</v>
      </c>
      <c r="X41" s="3"/>
      <c r="Y41" s="3"/>
      <c r="Z41" s="9"/>
      <c r="AA41" s="3"/>
      <c r="AB41" s="5"/>
      <c r="AC41" s="79"/>
      <c r="AD41" s="11">
        <f t="shared" si="48"/>
        <v>43349</v>
      </c>
      <c r="AE41" s="7">
        <f t="shared" si="33"/>
        <v>43349</v>
      </c>
      <c r="AF41" s="3">
        <f t="shared" si="34"/>
        <v>6</v>
      </c>
      <c r="AG41" s="3"/>
      <c r="AH41" s="3"/>
      <c r="AI41" s="9"/>
      <c r="AJ41" s="3"/>
      <c r="AK41" s="5"/>
      <c r="AL41" s="79"/>
      <c r="AM41" s="11">
        <f t="shared" si="49"/>
        <v>43379</v>
      </c>
      <c r="AN41" s="7">
        <f t="shared" si="35"/>
        <v>43379</v>
      </c>
      <c r="AO41" s="3" t="str">
        <f t="shared" si="36"/>
        <v>-</v>
      </c>
      <c r="AP41" s="3"/>
      <c r="AQ41" s="3"/>
      <c r="AR41" s="9"/>
      <c r="AS41" s="3"/>
      <c r="AU41" s="79"/>
      <c r="AV41" s="11">
        <f t="shared" si="50"/>
        <v>43410</v>
      </c>
      <c r="AW41" s="7">
        <f t="shared" si="37"/>
        <v>43410</v>
      </c>
      <c r="AX41" s="3">
        <f t="shared" si="38"/>
        <v>2</v>
      </c>
      <c r="AY41" s="3" t="s">
        <v>41</v>
      </c>
      <c r="AZ41" s="3"/>
      <c r="BA41" s="9">
        <v>-4</v>
      </c>
      <c r="BB41" s="3"/>
      <c r="BD41" s="79"/>
      <c r="BE41" s="11">
        <f t="shared" si="51"/>
        <v>43440</v>
      </c>
      <c r="BF41" s="7">
        <f t="shared" si="39"/>
        <v>43440</v>
      </c>
      <c r="BG41" s="3">
        <f t="shared" si="40"/>
        <v>2</v>
      </c>
      <c r="BH41" s="3" t="s">
        <v>42</v>
      </c>
      <c r="BI41" s="3"/>
      <c r="BJ41" s="9">
        <v>-4</v>
      </c>
      <c r="BK41" s="3"/>
      <c r="BM41" s="79"/>
      <c r="BN41" s="11">
        <f t="shared" si="52"/>
        <v>43471</v>
      </c>
      <c r="BO41" s="7">
        <f t="shared" si="41"/>
        <v>43471</v>
      </c>
      <c r="BP41" s="3" t="str">
        <f t="shared" si="42"/>
        <v>-</v>
      </c>
      <c r="BQ41" s="3"/>
      <c r="BR41" s="3"/>
      <c r="BS41" s="9"/>
      <c r="BT41" s="3"/>
      <c r="BV41" s="81"/>
      <c r="BW41" s="11">
        <f t="shared" si="53"/>
        <v>43502</v>
      </c>
      <c r="BX41" s="7">
        <f t="shared" si="43"/>
        <v>43502</v>
      </c>
      <c r="BY41" s="3">
        <f t="shared" si="44"/>
        <v>2</v>
      </c>
      <c r="BZ41" s="3" t="s">
        <v>60</v>
      </c>
      <c r="CA41" s="3"/>
      <c r="CB41" s="9">
        <v>-4</v>
      </c>
      <c r="CC41" s="3"/>
    </row>
    <row r="42" spans="2:81" x14ac:dyDescent="0.15">
      <c r="B42" s="79"/>
      <c r="C42" s="11">
        <f t="shared" si="45"/>
        <v>43258</v>
      </c>
      <c r="D42" s="7">
        <f t="shared" si="27"/>
        <v>43258</v>
      </c>
      <c r="E42" s="3">
        <f t="shared" si="28"/>
        <v>6</v>
      </c>
      <c r="F42" s="3"/>
      <c r="G42" s="3"/>
      <c r="H42" s="9"/>
      <c r="I42" s="3"/>
      <c r="K42" s="79"/>
      <c r="L42" s="11">
        <f t="shared" si="46"/>
        <v>43288</v>
      </c>
      <c r="M42" s="7">
        <f t="shared" si="29"/>
        <v>43288</v>
      </c>
      <c r="N42" s="3" t="str">
        <f t="shared" si="30"/>
        <v>-</v>
      </c>
      <c r="O42" s="3"/>
      <c r="P42" s="3"/>
      <c r="Q42" s="9"/>
      <c r="R42" s="3"/>
      <c r="T42" s="79"/>
      <c r="U42" s="11">
        <f t="shared" si="47"/>
        <v>43319</v>
      </c>
      <c r="V42" s="7">
        <f t="shared" si="31"/>
        <v>43319</v>
      </c>
      <c r="W42" s="3">
        <f t="shared" si="32"/>
        <v>6</v>
      </c>
      <c r="X42" s="3"/>
      <c r="Y42" s="3"/>
      <c r="Z42" s="9"/>
      <c r="AA42" s="3"/>
      <c r="AB42" s="5"/>
      <c r="AC42" s="79"/>
      <c r="AD42" s="11">
        <f t="shared" si="48"/>
        <v>43350</v>
      </c>
      <c r="AE42" s="7">
        <f t="shared" si="33"/>
        <v>43350</v>
      </c>
      <c r="AF42" s="3">
        <f t="shared" si="34"/>
        <v>6</v>
      </c>
      <c r="AG42" s="3"/>
      <c r="AH42" s="3"/>
      <c r="AI42" s="9"/>
      <c r="AJ42" s="3"/>
      <c r="AK42" s="5"/>
      <c r="AL42" s="79"/>
      <c r="AM42" s="11">
        <f t="shared" si="49"/>
        <v>43380</v>
      </c>
      <c r="AN42" s="7">
        <f t="shared" si="35"/>
        <v>43380</v>
      </c>
      <c r="AO42" s="3" t="str">
        <f t="shared" si="36"/>
        <v>-</v>
      </c>
      <c r="AP42" s="3"/>
      <c r="AQ42" s="3"/>
      <c r="AR42" s="9"/>
      <c r="AS42" s="3"/>
      <c r="AU42" s="79"/>
      <c r="AV42" s="11">
        <f t="shared" si="50"/>
        <v>43411</v>
      </c>
      <c r="AW42" s="7">
        <f t="shared" si="37"/>
        <v>43411</v>
      </c>
      <c r="AX42" s="3">
        <f t="shared" si="38"/>
        <v>6</v>
      </c>
      <c r="AY42" s="3"/>
      <c r="AZ42" s="3"/>
      <c r="BA42" s="9"/>
      <c r="BB42" s="3"/>
      <c r="BD42" s="79"/>
      <c r="BE42" s="11">
        <f t="shared" si="51"/>
        <v>43441</v>
      </c>
      <c r="BF42" s="7">
        <f t="shared" si="39"/>
        <v>43441</v>
      </c>
      <c r="BG42" s="3">
        <f t="shared" si="40"/>
        <v>6</v>
      </c>
      <c r="BH42" s="3"/>
      <c r="BI42" s="3"/>
      <c r="BJ42" s="9"/>
      <c r="BK42" s="3"/>
      <c r="BM42" s="79"/>
      <c r="BN42" s="11">
        <f t="shared" si="52"/>
        <v>43472</v>
      </c>
      <c r="BO42" s="7">
        <f t="shared" si="41"/>
        <v>43472</v>
      </c>
      <c r="BP42" s="3">
        <f t="shared" si="42"/>
        <v>6</v>
      </c>
      <c r="BQ42" s="3"/>
      <c r="BR42" s="3"/>
      <c r="BS42" s="9"/>
      <c r="BT42" s="3"/>
      <c r="BV42" s="81"/>
      <c r="BW42" s="11">
        <f t="shared" si="53"/>
        <v>43503</v>
      </c>
      <c r="BX42" s="7">
        <f t="shared" si="43"/>
        <v>43503</v>
      </c>
      <c r="BY42" s="3">
        <f t="shared" si="44"/>
        <v>6</v>
      </c>
      <c r="BZ42" s="3"/>
      <c r="CA42" s="3"/>
      <c r="CB42" s="9"/>
      <c r="CC42" s="3"/>
    </row>
    <row r="43" spans="2:81" x14ac:dyDescent="0.15">
      <c r="B43" s="79"/>
      <c r="C43" s="11">
        <f t="shared" si="45"/>
        <v>43259</v>
      </c>
      <c r="D43" s="7">
        <f t="shared" si="27"/>
        <v>43259</v>
      </c>
      <c r="E43" s="3">
        <f t="shared" si="28"/>
        <v>6</v>
      </c>
      <c r="F43" s="3"/>
      <c r="G43" s="3"/>
      <c r="H43" s="9"/>
      <c r="I43" s="3"/>
      <c r="K43" s="79"/>
      <c r="L43" s="11">
        <f t="shared" si="46"/>
        <v>43289</v>
      </c>
      <c r="M43" s="7">
        <f t="shared" si="29"/>
        <v>43289</v>
      </c>
      <c r="N43" s="3" t="str">
        <f t="shared" si="30"/>
        <v>-</v>
      </c>
      <c r="O43" s="3"/>
      <c r="P43" s="3"/>
      <c r="Q43" s="9"/>
      <c r="R43" s="3"/>
      <c r="T43" s="79"/>
      <c r="U43" s="11">
        <f t="shared" si="47"/>
        <v>43320</v>
      </c>
      <c r="V43" s="7">
        <f t="shared" si="31"/>
        <v>43320</v>
      </c>
      <c r="W43" s="3">
        <f t="shared" si="32"/>
        <v>6</v>
      </c>
      <c r="X43" s="3"/>
      <c r="Y43" s="3"/>
      <c r="Z43" s="9"/>
      <c r="AA43" s="3"/>
      <c r="AB43" s="5"/>
      <c r="AC43" s="79"/>
      <c r="AD43" s="11">
        <f t="shared" si="48"/>
        <v>43351</v>
      </c>
      <c r="AE43" s="7">
        <f t="shared" si="33"/>
        <v>43351</v>
      </c>
      <c r="AF43" s="3" t="str">
        <f t="shared" si="34"/>
        <v>-</v>
      </c>
      <c r="AG43" s="3"/>
      <c r="AH43" s="3"/>
      <c r="AI43" s="9"/>
      <c r="AJ43" s="3"/>
      <c r="AK43" s="5"/>
      <c r="AL43" s="79"/>
      <c r="AM43" s="11">
        <f t="shared" si="49"/>
        <v>43381</v>
      </c>
      <c r="AN43" s="7">
        <f t="shared" si="35"/>
        <v>43381</v>
      </c>
      <c r="AO43" s="3" t="str">
        <f t="shared" si="36"/>
        <v>-</v>
      </c>
      <c r="AP43" s="3"/>
      <c r="AQ43" s="3" t="s">
        <v>16</v>
      </c>
      <c r="AR43" s="9"/>
      <c r="AS43" s="3"/>
      <c r="AU43" s="79"/>
      <c r="AV43" s="11">
        <f t="shared" si="50"/>
        <v>43412</v>
      </c>
      <c r="AW43" s="7">
        <f t="shared" si="37"/>
        <v>43412</v>
      </c>
      <c r="AX43" s="3">
        <f t="shared" si="38"/>
        <v>6</v>
      </c>
      <c r="AY43" s="3"/>
      <c r="AZ43" s="3"/>
      <c r="BA43" s="9"/>
      <c r="BB43" s="3"/>
      <c r="BD43" s="79"/>
      <c r="BE43" s="11">
        <f t="shared" si="51"/>
        <v>43442</v>
      </c>
      <c r="BF43" s="7">
        <f t="shared" si="39"/>
        <v>43442</v>
      </c>
      <c r="BG43" s="3" t="str">
        <f t="shared" si="40"/>
        <v>-</v>
      </c>
      <c r="BH43" s="3"/>
      <c r="BI43" s="3"/>
      <c r="BJ43" s="9"/>
      <c r="BK43" s="3"/>
      <c r="BM43" s="79"/>
      <c r="BN43" s="11">
        <f t="shared" si="52"/>
        <v>43473</v>
      </c>
      <c r="BO43" s="7">
        <f t="shared" si="41"/>
        <v>43473</v>
      </c>
      <c r="BP43" s="3">
        <f t="shared" si="42"/>
        <v>2</v>
      </c>
      <c r="BQ43" s="3" t="s">
        <v>43</v>
      </c>
      <c r="BR43" s="3"/>
      <c r="BS43" s="9">
        <v>-4</v>
      </c>
      <c r="BT43" s="3"/>
      <c r="BV43" s="81"/>
      <c r="BW43" s="11">
        <f t="shared" si="53"/>
        <v>43504</v>
      </c>
      <c r="BX43" s="7">
        <f t="shared" si="43"/>
        <v>43504</v>
      </c>
      <c r="BY43" s="3">
        <f t="shared" si="44"/>
        <v>6</v>
      </c>
      <c r="BZ43" s="3"/>
      <c r="CA43" s="3"/>
      <c r="CB43" s="9"/>
      <c r="CC43" s="3"/>
    </row>
    <row r="44" spans="2:81" x14ac:dyDescent="0.15">
      <c r="B44" s="79"/>
      <c r="C44" s="11">
        <f t="shared" si="45"/>
        <v>43260</v>
      </c>
      <c r="D44" s="7">
        <f t="shared" si="27"/>
        <v>43260</v>
      </c>
      <c r="E44" s="3" t="str">
        <f t="shared" si="28"/>
        <v>-</v>
      </c>
      <c r="F44" s="3"/>
      <c r="G44" s="3"/>
      <c r="H44" s="9"/>
      <c r="I44" s="3"/>
      <c r="K44" s="79"/>
      <c r="L44" s="11">
        <f t="shared" si="46"/>
        <v>43290</v>
      </c>
      <c r="M44" s="7">
        <f t="shared" si="29"/>
        <v>43290</v>
      </c>
      <c r="N44" s="3">
        <f t="shared" si="30"/>
        <v>6</v>
      </c>
      <c r="O44" s="3"/>
      <c r="P44" s="3"/>
      <c r="Q44" s="9"/>
      <c r="R44" s="3"/>
      <c r="T44" s="79"/>
      <c r="U44" s="11">
        <f t="shared" si="47"/>
        <v>43321</v>
      </c>
      <c r="V44" s="7">
        <f t="shared" si="31"/>
        <v>43321</v>
      </c>
      <c r="W44" s="3">
        <f t="shared" si="32"/>
        <v>6</v>
      </c>
      <c r="X44" s="3"/>
      <c r="Y44" s="3"/>
      <c r="Z44" s="9"/>
      <c r="AA44" s="3"/>
      <c r="AB44" s="5"/>
      <c r="AC44" s="79"/>
      <c r="AD44" s="11">
        <f t="shared" si="48"/>
        <v>43352</v>
      </c>
      <c r="AE44" s="7">
        <f t="shared" si="33"/>
        <v>43352</v>
      </c>
      <c r="AF44" s="3" t="str">
        <f t="shared" si="34"/>
        <v>-</v>
      </c>
      <c r="AG44" s="3"/>
      <c r="AH44" s="3"/>
      <c r="AI44" s="9"/>
      <c r="AJ44" s="3"/>
      <c r="AK44" s="5"/>
      <c r="AL44" s="79"/>
      <c r="AM44" s="11">
        <f t="shared" si="49"/>
        <v>43382</v>
      </c>
      <c r="AN44" s="7">
        <f t="shared" si="35"/>
        <v>43382</v>
      </c>
      <c r="AO44" s="3">
        <f t="shared" si="36"/>
        <v>6</v>
      </c>
      <c r="AP44" s="3"/>
      <c r="AQ44" s="3"/>
      <c r="AR44" s="9"/>
      <c r="AS44" s="3"/>
      <c r="AU44" s="79"/>
      <c r="AV44" s="11">
        <f t="shared" si="50"/>
        <v>43413</v>
      </c>
      <c r="AW44" s="7">
        <f t="shared" si="37"/>
        <v>43413</v>
      </c>
      <c r="AX44" s="3">
        <f t="shared" si="38"/>
        <v>6</v>
      </c>
      <c r="AY44" s="3"/>
      <c r="AZ44" s="3"/>
      <c r="BA44" s="9"/>
      <c r="BB44" s="3"/>
      <c r="BD44" s="79"/>
      <c r="BE44" s="11">
        <f t="shared" si="51"/>
        <v>43443</v>
      </c>
      <c r="BF44" s="7">
        <f t="shared" si="39"/>
        <v>43443</v>
      </c>
      <c r="BG44" s="3" t="str">
        <f t="shared" si="40"/>
        <v>-</v>
      </c>
      <c r="BH44" s="3"/>
      <c r="BI44" s="3"/>
      <c r="BJ44" s="9"/>
      <c r="BK44" s="3"/>
      <c r="BM44" s="79"/>
      <c r="BN44" s="11">
        <f t="shared" si="52"/>
        <v>43474</v>
      </c>
      <c r="BO44" s="7">
        <f t="shared" si="41"/>
        <v>43474</v>
      </c>
      <c r="BP44" s="3">
        <f t="shared" si="42"/>
        <v>6</v>
      </c>
      <c r="BQ44" s="3"/>
      <c r="BR44" s="3"/>
      <c r="BS44" s="9"/>
      <c r="BT44" s="3"/>
      <c r="BV44" s="81"/>
      <c r="BW44" s="11">
        <f t="shared" si="53"/>
        <v>43505</v>
      </c>
      <c r="BX44" s="7">
        <f t="shared" si="43"/>
        <v>43505</v>
      </c>
      <c r="BY44" s="3" t="str">
        <f t="shared" si="44"/>
        <v>-</v>
      </c>
      <c r="BZ44" s="3"/>
      <c r="CA44" s="3"/>
      <c r="CB44" s="9"/>
      <c r="CC44" s="3"/>
    </row>
    <row r="45" spans="2:81" x14ac:dyDescent="0.15">
      <c r="B45" s="79"/>
      <c r="C45" s="11">
        <f t="shared" si="45"/>
        <v>43261</v>
      </c>
      <c r="D45" s="7">
        <f t="shared" si="27"/>
        <v>43261</v>
      </c>
      <c r="E45" s="3" t="str">
        <f t="shared" si="28"/>
        <v>-</v>
      </c>
      <c r="F45" s="3"/>
      <c r="G45" s="3"/>
      <c r="H45" s="9"/>
      <c r="I45" s="3"/>
      <c r="K45" s="79"/>
      <c r="L45" s="11">
        <f t="shared" si="46"/>
        <v>43291</v>
      </c>
      <c r="M45" s="7">
        <f t="shared" si="29"/>
        <v>43291</v>
      </c>
      <c r="N45" s="3">
        <f t="shared" si="30"/>
        <v>6</v>
      </c>
      <c r="O45" s="3"/>
      <c r="P45" s="3"/>
      <c r="Q45" s="9"/>
      <c r="R45" s="3"/>
      <c r="T45" s="79"/>
      <c r="U45" s="11">
        <f t="shared" si="47"/>
        <v>43322</v>
      </c>
      <c r="V45" s="7">
        <f t="shared" si="31"/>
        <v>43322</v>
      </c>
      <c r="W45" s="3">
        <f t="shared" si="32"/>
        <v>6</v>
      </c>
      <c r="X45" s="3"/>
      <c r="Y45" s="3"/>
      <c r="Z45" s="9"/>
      <c r="AA45" s="3"/>
      <c r="AB45" s="5"/>
      <c r="AC45" s="79"/>
      <c r="AD45" s="11">
        <f t="shared" si="48"/>
        <v>43353</v>
      </c>
      <c r="AE45" s="7">
        <f t="shared" si="33"/>
        <v>43353</v>
      </c>
      <c r="AF45" s="3">
        <f t="shared" si="34"/>
        <v>6</v>
      </c>
      <c r="AG45" s="3"/>
      <c r="AH45" s="3"/>
      <c r="AI45" s="9"/>
      <c r="AJ45" s="3"/>
      <c r="AK45" s="5"/>
      <c r="AL45" s="79"/>
      <c r="AM45" s="11">
        <f t="shared" si="49"/>
        <v>43383</v>
      </c>
      <c r="AN45" s="7">
        <f t="shared" si="35"/>
        <v>43383</v>
      </c>
      <c r="AO45" s="3">
        <f t="shared" si="36"/>
        <v>6</v>
      </c>
      <c r="AP45" s="3"/>
      <c r="AQ45" s="3"/>
      <c r="AR45" s="9"/>
      <c r="AS45" s="3"/>
      <c r="AU45" s="79"/>
      <c r="AV45" s="11">
        <f t="shared" si="50"/>
        <v>43414</v>
      </c>
      <c r="AW45" s="7">
        <f t="shared" si="37"/>
        <v>43414</v>
      </c>
      <c r="AX45" s="3" t="str">
        <f t="shared" si="38"/>
        <v>-</v>
      </c>
      <c r="AY45" s="3"/>
      <c r="AZ45" s="3"/>
      <c r="BA45" s="9"/>
      <c r="BB45" s="3"/>
      <c r="BD45" s="79"/>
      <c r="BE45" s="11">
        <f t="shared" si="51"/>
        <v>43444</v>
      </c>
      <c r="BF45" s="7">
        <f t="shared" si="39"/>
        <v>43444</v>
      </c>
      <c r="BG45" s="3">
        <f t="shared" si="40"/>
        <v>6</v>
      </c>
      <c r="BH45" s="3"/>
      <c r="BI45" s="3"/>
      <c r="BJ45" s="9"/>
      <c r="BK45" s="3"/>
      <c r="BM45" s="79"/>
      <c r="BN45" s="11">
        <f t="shared" si="52"/>
        <v>43475</v>
      </c>
      <c r="BO45" s="7">
        <f t="shared" si="41"/>
        <v>43475</v>
      </c>
      <c r="BP45" s="3">
        <f t="shared" si="42"/>
        <v>6</v>
      </c>
      <c r="BQ45" s="3"/>
      <c r="BR45" s="3"/>
      <c r="BS45" s="9"/>
      <c r="BT45" s="3"/>
      <c r="BV45" s="81"/>
      <c r="BW45" s="11">
        <f t="shared" si="53"/>
        <v>43506</v>
      </c>
      <c r="BX45" s="7">
        <f t="shared" si="43"/>
        <v>43506</v>
      </c>
      <c r="BY45" s="3" t="str">
        <f t="shared" si="44"/>
        <v>-</v>
      </c>
      <c r="BZ45" s="3"/>
      <c r="CA45" s="3"/>
      <c r="CB45" s="9"/>
      <c r="CC45" s="3"/>
    </row>
    <row r="46" spans="2:81" x14ac:dyDescent="0.15">
      <c r="B46" s="79"/>
      <c r="C46" s="11">
        <f t="shared" si="45"/>
        <v>43262</v>
      </c>
      <c r="D46" s="7">
        <f t="shared" si="27"/>
        <v>43262</v>
      </c>
      <c r="E46" s="3">
        <f t="shared" si="28"/>
        <v>6</v>
      </c>
      <c r="F46" s="3"/>
      <c r="G46" s="3"/>
      <c r="H46" s="9"/>
      <c r="I46" s="3"/>
      <c r="K46" s="79"/>
      <c r="L46" s="11">
        <f t="shared" si="46"/>
        <v>43292</v>
      </c>
      <c r="M46" s="7">
        <f t="shared" si="29"/>
        <v>43292</v>
      </c>
      <c r="N46" s="3">
        <f t="shared" si="30"/>
        <v>0</v>
      </c>
      <c r="O46" s="3"/>
      <c r="P46" s="3"/>
      <c r="Q46" s="9">
        <v>-6</v>
      </c>
      <c r="R46" s="3"/>
      <c r="T46" s="79"/>
      <c r="U46" s="11">
        <f t="shared" si="47"/>
        <v>43323</v>
      </c>
      <c r="V46" s="7">
        <f t="shared" si="31"/>
        <v>43323</v>
      </c>
      <c r="W46" s="3" t="str">
        <f t="shared" si="32"/>
        <v>-</v>
      </c>
      <c r="X46" s="3"/>
      <c r="Y46" s="3" t="s">
        <v>16</v>
      </c>
      <c r="Z46" s="9"/>
      <c r="AA46" s="3"/>
      <c r="AB46" s="5"/>
      <c r="AC46" s="79"/>
      <c r="AD46" s="11">
        <f t="shared" si="48"/>
        <v>43354</v>
      </c>
      <c r="AE46" s="7">
        <f t="shared" si="33"/>
        <v>43354</v>
      </c>
      <c r="AF46" s="3">
        <f t="shared" si="34"/>
        <v>6</v>
      </c>
      <c r="AG46" s="3"/>
      <c r="AH46" s="3"/>
      <c r="AI46" s="9"/>
      <c r="AJ46" s="3"/>
      <c r="AK46" s="5"/>
      <c r="AL46" s="79"/>
      <c r="AM46" s="11">
        <f t="shared" si="49"/>
        <v>43384</v>
      </c>
      <c r="AN46" s="7">
        <f t="shared" si="35"/>
        <v>43384</v>
      </c>
      <c r="AO46" s="3">
        <f t="shared" si="36"/>
        <v>6</v>
      </c>
      <c r="AP46" s="3"/>
      <c r="AQ46" s="3"/>
      <c r="AR46" s="9"/>
      <c r="AS46" s="3"/>
      <c r="AU46" s="79"/>
      <c r="AV46" s="11">
        <f t="shared" si="50"/>
        <v>43415</v>
      </c>
      <c r="AW46" s="7">
        <f t="shared" si="37"/>
        <v>43415</v>
      </c>
      <c r="AX46" s="3" t="str">
        <f t="shared" si="38"/>
        <v>-</v>
      </c>
      <c r="AY46" s="3"/>
      <c r="AZ46" s="3"/>
      <c r="BA46" s="9"/>
      <c r="BB46" s="3"/>
      <c r="BD46" s="79"/>
      <c r="BE46" s="11">
        <f t="shared" si="51"/>
        <v>43445</v>
      </c>
      <c r="BF46" s="7">
        <f t="shared" si="39"/>
        <v>43445</v>
      </c>
      <c r="BG46" s="3">
        <f t="shared" si="40"/>
        <v>3</v>
      </c>
      <c r="BH46" s="3"/>
      <c r="BI46" s="3"/>
      <c r="BJ46" s="9">
        <v>-3</v>
      </c>
      <c r="BK46" s="3"/>
      <c r="BM46" s="79"/>
      <c r="BN46" s="11">
        <f t="shared" si="52"/>
        <v>43476</v>
      </c>
      <c r="BO46" s="7">
        <f t="shared" si="41"/>
        <v>43476</v>
      </c>
      <c r="BP46" s="3">
        <f t="shared" si="42"/>
        <v>6</v>
      </c>
      <c r="BQ46" s="3"/>
      <c r="BR46" s="3"/>
      <c r="BS46" s="9"/>
      <c r="BT46" s="3"/>
      <c r="BV46" s="81"/>
      <c r="BW46" s="11">
        <f t="shared" si="53"/>
        <v>43507</v>
      </c>
      <c r="BX46" s="7">
        <f t="shared" si="43"/>
        <v>43507</v>
      </c>
      <c r="BY46" s="3" t="str">
        <f t="shared" si="44"/>
        <v>-</v>
      </c>
      <c r="BZ46" s="3"/>
      <c r="CA46" s="3" t="s">
        <v>16</v>
      </c>
      <c r="CB46" s="9"/>
      <c r="CC46" s="3"/>
    </row>
    <row r="47" spans="2:81" x14ac:dyDescent="0.15">
      <c r="B47" s="79"/>
      <c r="C47" s="11">
        <f t="shared" si="45"/>
        <v>43263</v>
      </c>
      <c r="D47" s="7">
        <f t="shared" si="27"/>
        <v>43263</v>
      </c>
      <c r="E47" s="3">
        <f t="shared" si="28"/>
        <v>6</v>
      </c>
      <c r="F47" s="3"/>
      <c r="G47" s="3"/>
      <c r="H47" s="9"/>
      <c r="I47" s="3"/>
      <c r="K47" s="79"/>
      <c r="L47" s="11">
        <f t="shared" si="46"/>
        <v>43293</v>
      </c>
      <c r="M47" s="7">
        <f t="shared" si="29"/>
        <v>43293</v>
      </c>
      <c r="N47" s="3">
        <f t="shared" si="30"/>
        <v>6</v>
      </c>
      <c r="O47" s="3"/>
      <c r="P47" s="3"/>
      <c r="Q47" s="9"/>
      <c r="R47" s="3"/>
      <c r="T47" s="79"/>
      <c r="U47" s="11">
        <f t="shared" si="47"/>
        <v>43324</v>
      </c>
      <c r="V47" s="7">
        <f t="shared" si="31"/>
        <v>43324</v>
      </c>
      <c r="W47" s="3" t="str">
        <f t="shared" si="32"/>
        <v>-</v>
      </c>
      <c r="X47" s="3"/>
      <c r="Y47" s="3"/>
      <c r="Z47" s="9"/>
      <c r="AA47" s="3"/>
      <c r="AB47" s="5"/>
      <c r="AC47" s="79"/>
      <c r="AD47" s="11">
        <f t="shared" si="48"/>
        <v>43355</v>
      </c>
      <c r="AE47" s="7">
        <f t="shared" si="33"/>
        <v>43355</v>
      </c>
      <c r="AF47" s="3">
        <f t="shared" si="34"/>
        <v>0</v>
      </c>
      <c r="AG47" s="3"/>
      <c r="AH47" s="3"/>
      <c r="AI47" s="9">
        <v>-6</v>
      </c>
      <c r="AJ47" s="3"/>
      <c r="AK47" s="5"/>
      <c r="AL47" s="79"/>
      <c r="AM47" s="11">
        <f t="shared" si="49"/>
        <v>43385</v>
      </c>
      <c r="AN47" s="7">
        <f t="shared" si="35"/>
        <v>43385</v>
      </c>
      <c r="AO47" s="3">
        <f t="shared" si="36"/>
        <v>6</v>
      </c>
      <c r="AP47" s="3"/>
      <c r="AQ47" s="3"/>
      <c r="AR47" s="9"/>
      <c r="AS47" s="3"/>
      <c r="AU47" s="79"/>
      <c r="AV47" s="11">
        <f t="shared" si="50"/>
        <v>43416</v>
      </c>
      <c r="AW47" s="7">
        <f t="shared" si="37"/>
        <v>43416</v>
      </c>
      <c r="AX47" s="3">
        <f t="shared" si="38"/>
        <v>6</v>
      </c>
      <c r="AY47" s="3"/>
      <c r="AZ47" s="3"/>
      <c r="BA47" s="9"/>
      <c r="BB47" s="3"/>
      <c r="BD47" s="79"/>
      <c r="BE47" s="11">
        <f t="shared" si="51"/>
        <v>43446</v>
      </c>
      <c r="BF47" s="7">
        <f t="shared" si="39"/>
        <v>43446</v>
      </c>
      <c r="BG47" s="3">
        <f t="shared" si="40"/>
        <v>6</v>
      </c>
      <c r="BH47" s="3"/>
      <c r="BI47" s="3"/>
      <c r="BJ47" s="9"/>
      <c r="BK47" s="3"/>
      <c r="BM47" s="79"/>
      <c r="BN47" s="11">
        <f t="shared" si="52"/>
        <v>43477</v>
      </c>
      <c r="BO47" s="7">
        <f t="shared" si="41"/>
        <v>43477</v>
      </c>
      <c r="BP47" s="3" t="str">
        <f t="shared" si="42"/>
        <v>-</v>
      </c>
      <c r="BQ47" s="3"/>
      <c r="BR47" s="3"/>
      <c r="BS47" s="9"/>
      <c r="BT47" s="3"/>
      <c r="BV47" s="81"/>
      <c r="BW47" s="11">
        <f t="shared" si="53"/>
        <v>43508</v>
      </c>
      <c r="BX47" s="7">
        <f t="shared" si="43"/>
        <v>43508</v>
      </c>
      <c r="BY47" s="3">
        <f t="shared" si="44"/>
        <v>6</v>
      </c>
      <c r="BZ47" s="3"/>
      <c r="CA47" s="3"/>
      <c r="CB47" s="9"/>
      <c r="CC47" s="3"/>
    </row>
    <row r="48" spans="2:81" x14ac:dyDescent="0.15">
      <c r="B48" s="79"/>
      <c r="C48" s="11">
        <f t="shared" si="45"/>
        <v>43264</v>
      </c>
      <c r="D48" s="7">
        <f t="shared" si="27"/>
        <v>43264</v>
      </c>
      <c r="E48" s="3">
        <f t="shared" si="28"/>
        <v>6</v>
      </c>
      <c r="F48" s="3"/>
      <c r="G48" s="3"/>
      <c r="H48" s="9"/>
      <c r="I48" s="3"/>
      <c r="K48" s="79"/>
      <c r="L48" s="11">
        <f t="shared" si="46"/>
        <v>43294</v>
      </c>
      <c r="M48" s="7">
        <f t="shared" si="29"/>
        <v>43294</v>
      </c>
      <c r="N48" s="3">
        <f t="shared" si="30"/>
        <v>6</v>
      </c>
      <c r="O48" s="3"/>
      <c r="P48" s="3"/>
      <c r="Q48" s="9"/>
      <c r="R48" s="3"/>
      <c r="T48" s="79"/>
      <c r="U48" s="11">
        <f t="shared" si="47"/>
        <v>43325</v>
      </c>
      <c r="V48" s="7">
        <f t="shared" si="31"/>
        <v>43325</v>
      </c>
      <c r="W48" s="3">
        <f t="shared" si="32"/>
        <v>3</v>
      </c>
      <c r="X48" s="3"/>
      <c r="Y48" s="3"/>
      <c r="Z48" s="9">
        <v>-3</v>
      </c>
      <c r="AA48" s="3"/>
      <c r="AB48" s="5"/>
      <c r="AC48" s="79"/>
      <c r="AD48" s="11">
        <f t="shared" si="48"/>
        <v>43356</v>
      </c>
      <c r="AE48" s="7">
        <f t="shared" si="33"/>
        <v>43356</v>
      </c>
      <c r="AF48" s="3">
        <f t="shared" si="34"/>
        <v>6</v>
      </c>
      <c r="AG48" s="3"/>
      <c r="AH48" s="3"/>
      <c r="AI48" s="9"/>
      <c r="AJ48" s="3"/>
      <c r="AK48" s="5"/>
      <c r="AL48" s="79"/>
      <c r="AM48" s="11">
        <f t="shared" si="49"/>
        <v>43386</v>
      </c>
      <c r="AN48" s="7">
        <f t="shared" si="35"/>
        <v>43386</v>
      </c>
      <c r="AO48" s="3" t="str">
        <f t="shared" si="36"/>
        <v>-</v>
      </c>
      <c r="AP48" s="3"/>
      <c r="AQ48" s="3"/>
      <c r="AR48" s="9"/>
      <c r="AS48" s="3"/>
      <c r="AU48" s="79"/>
      <c r="AV48" s="11">
        <f t="shared" si="50"/>
        <v>43417</v>
      </c>
      <c r="AW48" s="7">
        <f t="shared" si="37"/>
        <v>43417</v>
      </c>
      <c r="AX48" s="3">
        <f t="shared" si="38"/>
        <v>3</v>
      </c>
      <c r="AY48" s="3"/>
      <c r="AZ48" s="3"/>
      <c r="BA48" s="9">
        <v>-3</v>
      </c>
      <c r="BB48" s="3"/>
      <c r="BD48" s="79"/>
      <c r="BE48" s="11">
        <f t="shared" si="51"/>
        <v>43447</v>
      </c>
      <c r="BF48" s="7">
        <f t="shared" si="39"/>
        <v>43447</v>
      </c>
      <c r="BG48" s="3">
        <f t="shared" si="40"/>
        <v>6</v>
      </c>
      <c r="BH48" s="3"/>
      <c r="BI48" s="3"/>
      <c r="BJ48" s="9"/>
      <c r="BK48" s="3"/>
      <c r="BM48" s="79"/>
      <c r="BN48" s="11">
        <f t="shared" si="52"/>
        <v>43478</v>
      </c>
      <c r="BO48" s="7">
        <f t="shared" si="41"/>
        <v>43478</v>
      </c>
      <c r="BP48" s="3" t="str">
        <f t="shared" si="42"/>
        <v>-</v>
      </c>
      <c r="BQ48" s="3"/>
      <c r="BR48" s="3"/>
      <c r="BS48" s="9"/>
      <c r="BT48" s="3"/>
      <c r="BV48" s="81"/>
      <c r="BW48" s="11">
        <f t="shared" si="53"/>
        <v>43509</v>
      </c>
      <c r="BX48" s="7">
        <f t="shared" si="43"/>
        <v>43509</v>
      </c>
      <c r="BY48" s="3">
        <f t="shared" si="44"/>
        <v>3</v>
      </c>
      <c r="BZ48" s="3"/>
      <c r="CA48" s="3"/>
      <c r="CB48" s="9">
        <v>-3</v>
      </c>
      <c r="CC48" s="3"/>
    </row>
    <row r="49" spans="2:81" x14ac:dyDescent="0.15">
      <c r="B49" s="79"/>
      <c r="C49" s="11">
        <f t="shared" si="45"/>
        <v>43265</v>
      </c>
      <c r="D49" s="7">
        <f t="shared" si="27"/>
        <v>43265</v>
      </c>
      <c r="E49" s="3">
        <f t="shared" si="28"/>
        <v>3</v>
      </c>
      <c r="F49" s="3"/>
      <c r="G49" s="3"/>
      <c r="H49" s="9">
        <v>-3</v>
      </c>
      <c r="I49" s="3"/>
      <c r="K49" s="79"/>
      <c r="L49" s="11">
        <f t="shared" si="46"/>
        <v>43295</v>
      </c>
      <c r="M49" s="7">
        <f t="shared" si="29"/>
        <v>43295</v>
      </c>
      <c r="N49" s="3" t="str">
        <f t="shared" si="30"/>
        <v>-</v>
      </c>
      <c r="O49" s="3"/>
      <c r="P49" s="3"/>
      <c r="Q49" s="9"/>
      <c r="R49" s="3"/>
      <c r="T49" s="79"/>
      <c r="U49" s="11">
        <f t="shared" si="47"/>
        <v>43326</v>
      </c>
      <c r="V49" s="7">
        <f t="shared" si="31"/>
        <v>43326</v>
      </c>
      <c r="W49" s="3">
        <f t="shared" si="32"/>
        <v>6</v>
      </c>
      <c r="X49" s="3"/>
      <c r="Y49" s="3"/>
      <c r="Z49" s="9"/>
      <c r="AA49" s="3"/>
      <c r="AB49" s="5"/>
      <c r="AC49" s="79"/>
      <c r="AD49" s="11">
        <f t="shared" si="48"/>
        <v>43357</v>
      </c>
      <c r="AE49" s="7">
        <f t="shared" si="33"/>
        <v>43357</v>
      </c>
      <c r="AF49" s="3">
        <f t="shared" si="34"/>
        <v>6</v>
      </c>
      <c r="AG49" s="3"/>
      <c r="AH49" s="3"/>
      <c r="AI49" s="9"/>
      <c r="AJ49" s="3"/>
      <c r="AK49" s="5"/>
      <c r="AL49" s="79"/>
      <c r="AM49" s="11">
        <f t="shared" si="49"/>
        <v>43387</v>
      </c>
      <c r="AN49" s="7">
        <f t="shared" si="35"/>
        <v>43387</v>
      </c>
      <c r="AO49" s="3" t="str">
        <f t="shared" si="36"/>
        <v>-</v>
      </c>
      <c r="AP49" s="3"/>
      <c r="AQ49" s="3"/>
      <c r="AR49" s="9"/>
      <c r="AS49" s="3"/>
      <c r="AU49" s="79"/>
      <c r="AV49" s="11">
        <f t="shared" si="50"/>
        <v>43418</v>
      </c>
      <c r="AW49" s="7">
        <f t="shared" si="37"/>
        <v>43418</v>
      </c>
      <c r="AX49" s="3">
        <f t="shared" si="38"/>
        <v>6</v>
      </c>
      <c r="AY49" s="3"/>
      <c r="AZ49" s="3"/>
      <c r="BA49" s="9"/>
      <c r="BB49" s="3"/>
      <c r="BD49" s="79"/>
      <c r="BE49" s="11">
        <f t="shared" si="51"/>
        <v>43448</v>
      </c>
      <c r="BF49" s="7">
        <f t="shared" si="39"/>
        <v>43448</v>
      </c>
      <c r="BG49" s="3">
        <f t="shared" si="40"/>
        <v>6</v>
      </c>
      <c r="BH49" s="3"/>
      <c r="BI49" s="3"/>
      <c r="BJ49" s="9"/>
      <c r="BK49" s="3"/>
      <c r="BM49" s="79"/>
      <c r="BN49" s="11">
        <f t="shared" si="52"/>
        <v>43479</v>
      </c>
      <c r="BO49" s="7">
        <f t="shared" si="41"/>
        <v>43479</v>
      </c>
      <c r="BP49" s="3" t="str">
        <f t="shared" si="42"/>
        <v>-</v>
      </c>
      <c r="BQ49" s="3"/>
      <c r="BR49" s="3" t="s">
        <v>16</v>
      </c>
      <c r="BS49" s="9"/>
      <c r="BT49" s="3"/>
      <c r="BV49" s="81"/>
      <c r="BW49" s="11">
        <f t="shared" si="53"/>
        <v>43510</v>
      </c>
      <c r="BX49" s="7">
        <f t="shared" si="43"/>
        <v>43510</v>
      </c>
      <c r="BY49" s="3">
        <f t="shared" si="44"/>
        <v>6</v>
      </c>
      <c r="BZ49" s="3"/>
      <c r="CA49" s="3"/>
      <c r="CB49" s="9"/>
      <c r="CC49" s="3"/>
    </row>
    <row r="50" spans="2:81" x14ac:dyDescent="0.15">
      <c r="B50" s="79"/>
      <c r="C50" s="11">
        <f t="shared" si="45"/>
        <v>43266</v>
      </c>
      <c r="D50" s="7">
        <f t="shared" si="27"/>
        <v>43266</v>
      </c>
      <c r="E50" s="3">
        <f t="shared" si="28"/>
        <v>6</v>
      </c>
      <c r="F50" s="3"/>
      <c r="G50" s="3"/>
      <c r="H50" s="9"/>
      <c r="I50" s="3"/>
      <c r="K50" s="79"/>
      <c r="L50" s="11">
        <f t="shared" si="46"/>
        <v>43296</v>
      </c>
      <c r="M50" s="7">
        <f t="shared" si="29"/>
        <v>43296</v>
      </c>
      <c r="N50" s="3" t="str">
        <f t="shared" si="30"/>
        <v>-</v>
      </c>
      <c r="O50" s="3"/>
      <c r="P50" s="3"/>
      <c r="Q50" s="9"/>
      <c r="R50" s="3"/>
      <c r="T50" s="79"/>
      <c r="U50" s="11">
        <f t="shared" si="47"/>
        <v>43327</v>
      </c>
      <c r="V50" s="7">
        <f t="shared" si="31"/>
        <v>43327</v>
      </c>
      <c r="W50" s="3">
        <f t="shared" si="32"/>
        <v>6</v>
      </c>
      <c r="X50" s="3"/>
      <c r="Y50" s="3"/>
      <c r="Z50" s="9"/>
      <c r="AA50" s="3"/>
      <c r="AB50" s="5"/>
      <c r="AC50" s="79"/>
      <c r="AD50" s="11">
        <f t="shared" si="48"/>
        <v>43358</v>
      </c>
      <c r="AE50" s="7">
        <f t="shared" si="33"/>
        <v>43358</v>
      </c>
      <c r="AF50" s="3" t="str">
        <f t="shared" si="34"/>
        <v>-</v>
      </c>
      <c r="AG50" s="3"/>
      <c r="AH50" s="3"/>
      <c r="AI50" s="9"/>
      <c r="AJ50" s="3"/>
      <c r="AK50" s="5"/>
      <c r="AL50" s="79"/>
      <c r="AM50" s="11">
        <f t="shared" si="49"/>
        <v>43388</v>
      </c>
      <c r="AN50" s="7">
        <f t="shared" si="35"/>
        <v>43388</v>
      </c>
      <c r="AO50" s="3">
        <f t="shared" si="36"/>
        <v>6</v>
      </c>
      <c r="AP50" s="3"/>
      <c r="AQ50" s="3"/>
      <c r="AR50" s="9"/>
      <c r="AS50" s="3"/>
      <c r="AU50" s="79"/>
      <c r="AV50" s="11">
        <f t="shared" si="50"/>
        <v>43419</v>
      </c>
      <c r="AW50" s="7">
        <f t="shared" si="37"/>
        <v>43419</v>
      </c>
      <c r="AX50" s="3">
        <f t="shared" si="38"/>
        <v>6</v>
      </c>
      <c r="AY50" s="3"/>
      <c r="AZ50" s="3"/>
      <c r="BA50" s="9"/>
      <c r="BB50" s="3"/>
      <c r="BD50" s="79"/>
      <c r="BE50" s="11">
        <f t="shared" si="51"/>
        <v>43449</v>
      </c>
      <c r="BF50" s="7">
        <f t="shared" si="39"/>
        <v>43449</v>
      </c>
      <c r="BG50" s="3" t="str">
        <f t="shared" si="40"/>
        <v>-</v>
      </c>
      <c r="BH50" s="3"/>
      <c r="BI50" s="3"/>
      <c r="BJ50" s="9"/>
      <c r="BK50" s="3"/>
      <c r="BM50" s="79"/>
      <c r="BN50" s="11">
        <f t="shared" si="52"/>
        <v>43480</v>
      </c>
      <c r="BO50" s="7">
        <f t="shared" si="41"/>
        <v>43480</v>
      </c>
      <c r="BP50" s="3">
        <f t="shared" si="42"/>
        <v>6</v>
      </c>
      <c r="BQ50" s="3"/>
      <c r="BR50" s="3"/>
      <c r="BS50" s="9"/>
      <c r="BT50" s="3"/>
      <c r="BV50" s="81"/>
      <c r="BW50" s="11">
        <f t="shared" si="53"/>
        <v>43511</v>
      </c>
      <c r="BX50" s="7">
        <f t="shared" si="43"/>
        <v>43511</v>
      </c>
      <c r="BY50" s="3">
        <f t="shared" si="44"/>
        <v>6</v>
      </c>
      <c r="BZ50" s="3"/>
      <c r="CA50" s="3"/>
      <c r="CB50" s="9"/>
      <c r="CC50" s="3"/>
    </row>
    <row r="51" spans="2:81" x14ac:dyDescent="0.15">
      <c r="B51" s="79"/>
      <c r="C51" s="11">
        <f t="shared" si="45"/>
        <v>43267</v>
      </c>
      <c r="D51" s="7">
        <f t="shared" si="27"/>
        <v>43267</v>
      </c>
      <c r="E51" s="3" t="str">
        <f t="shared" si="28"/>
        <v>-</v>
      </c>
      <c r="F51" s="3"/>
      <c r="G51" s="3"/>
      <c r="H51" s="9">
        <v>-3</v>
      </c>
      <c r="I51" s="3"/>
      <c r="K51" s="79"/>
      <c r="L51" s="11">
        <f t="shared" si="46"/>
        <v>43297</v>
      </c>
      <c r="M51" s="7">
        <f t="shared" si="29"/>
        <v>43297</v>
      </c>
      <c r="N51" s="3" t="str">
        <f t="shared" si="30"/>
        <v>-</v>
      </c>
      <c r="O51" s="3"/>
      <c r="P51" s="3" t="s">
        <v>16</v>
      </c>
      <c r="Q51" s="9"/>
      <c r="R51" s="3"/>
      <c r="T51" s="79"/>
      <c r="U51" s="11">
        <f t="shared" si="47"/>
        <v>43328</v>
      </c>
      <c r="V51" s="7">
        <f t="shared" si="31"/>
        <v>43328</v>
      </c>
      <c r="W51" s="3">
        <f t="shared" si="32"/>
        <v>6</v>
      </c>
      <c r="X51" s="3"/>
      <c r="Y51" s="3"/>
      <c r="Z51" s="9"/>
      <c r="AA51" s="3"/>
      <c r="AB51" s="5"/>
      <c r="AC51" s="79"/>
      <c r="AD51" s="11">
        <f t="shared" si="48"/>
        <v>43359</v>
      </c>
      <c r="AE51" s="7">
        <f t="shared" si="33"/>
        <v>43359</v>
      </c>
      <c r="AF51" s="3" t="str">
        <f t="shared" si="34"/>
        <v>-</v>
      </c>
      <c r="AG51" s="3"/>
      <c r="AH51" s="3"/>
      <c r="AI51" s="9"/>
      <c r="AJ51" s="3"/>
      <c r="AK51" s="5"/>
      <c r="AL51" s="79"/>
      <c r="AM51" s="11">
        <f t="shared" si="49"/>
        <v>43389</v>
      </c>
      <c r="AN51" s="7">
        <f t="shared" si="35"/>
        <v>43389</v>
      </c>
      <c r="AO51" s="3">
        <f t="shared" si="36"/>
        <v>0</v>
      </c>
      <c r="AP51" s="3"/>
      <c r="AQ51" s="3"/>
      <c r="AR51" s="9">
        <v>-6</v>
      </c>
      <c r="AS51" s="3"/>
      <c r="AU51" s="79"/>
      <c r="AV51" s="11">
        <f t="shared" si="50"/>
        <v>43420</v>
      </c>
      <c r="AW51" s="7">
        <f t="shared" si="37"/>
        <v>43420</v>
      </c>
      <c r="AX51" s="3">
        <f t="shared" si="38"/>
        <v>6</v>
      </c>
      <c r="AY51" s="3"/>
      <c r="AZ51" s="3"/>
      <c r="BA51" s="9"/>
      <c r="BB51" s="3"/>
      <c r="BD51" s="79"/>
      <c r="BE51" s="11">
        <f t="shared" si="51"/>
        <v>43450</v>
      </c>
      <c r="BF51" s="7">
        <f t="shared" si="39"/>
        <v>43450</v>
      </c>
      <c r="BG51" s="3" t="str">
        <f t="shared" si="40"/>
        <v>-</v>
      </c>
      <c r="BH51" s="3"/>
      <c r="BI51" s="3"/>
      <c r="BJ51" s="9"/>
      <c r="BK51" s="3"/>
      <c r="BM51" s="79"/>
      <c r="BN51" s="11">
        <f t="shared" si="52"/>
        <v>43481</v>
      </c>
      <c r="BO51" s="7">
        <f t="shared" si="41"/>
        <v>43481</v>
      </c>
      <c r="BP51" s="3">
        <f t="shared" si="42"/>
        <v>6</v>
      </c>
      <c r="BQ51" s="3"/>
      <c r="BR51" s="3"/>
      <c r="BS51" s="9"/>
      <c r="BT51" s="3"/>
      <c r="BV51" s="81"/>
      <c r="BW51" s="11">
        <f t="shared" si="53"/>
        <v>43512</v>
      </c>
      <c r="BX51" s="7">
        <f t="shared" si="43"/>
        <v>43512</v>
      </c>
      <c r="BY51" s="3" t="str">
        <f t="shared" si="44"/>
        <v>-</v>
      </c>
      <c r="BZ51" s="3"/>
      <c r="CA51" s="3"/>
      <c r="CB51" s="9"/>
      <c r="CC51" s="3"/>
    </row>
    <row r="52" spans="2:81" x14ac:dyDescent="0.15">
      <c r="B52" s="79"/>
      <c r="C52" s="11">
        <f t="shared" si="45"/>
        <v>43268</v>
      </c>
      <c r="D52" s="7">
        <f t="shared" si="27"/>
        <v>43268</v>
      </c>
      <c r="E52" s="3" t="str">
        <f t="shared" si="28"/>
        <v>-</v>
      </c>
      <c r="F52" s="3"/>
      <c r="G52" s="3"/>
      <c r="H52" s="9"/>
      <c r="I52" s="3"/>
      <c r="K52" s="79"/>
      <c r="L52" s="11">
        <f t="shared" si="46"/>
        <v>43298</v>
      </c>
      <c r="M52" s="7">
        <f t="shared" si="29"/>
        <v>43298</v>
      </c>
      <c r="N52" s="3">
        <f t="shared" si="30"/>
        <v>6</v>
      </c>
      <c r="O52" s="3"/>
      <c r="P52" s="3"/>
      <c r="Q52" s="9"/>
      <c r="R52" s="3"/>
      <c r="T52" s="79"/>
      <c r="U52" s="11">
        <f t="shared" si="47"/>
        <v>43329</v>
      </c>
      <c r="V52" s="7">
        <f t="shared" si="31"/>
        <v>43329</v>
      </c>
      <c r="W52" s="3">
        <f t="shared" si="32"/>
        <v>6</v>
      </c>
      <c r="X52" s="3"/>
      <c r="Y52" s="3"/>
      <c r="Z52" s="9"/>
      <c r="AA52" s="3"/>
      <c r="AB52" s="5"/>
      <c r="AC52" s="79"/>
      <c r="AD52" s="11">
        <f t="shared" si="48"/>
        <v>43360</v>
      </c>
      <c r="AE52" s="7">
        <f t="shared" si="33"/>
        <v>43360</v>
      </c>
      <c r="AF52" s="3" t="str">
        <f t="shared" si="34"/>
        <v>-</v>
      </c>
      <c r="AG52" s="3"/>
      <c r="AH52" s="3" t="s">
        <v>16</v>
      </c>
      <c r="AI52" s="9"/>
      <c r="AJ52" s="3"/>
      <c r="AK52" s="5"/>
      <c r="AL52" s="79"/>
      <c r="AM52" s="11">
        <f t="shared" si="49"/>
        <v>43390</v>
      </c>
      <c r="AN52" s="7">
        <f t="shared" si="35"/>
        <v>43390</v>
      </c>
      <c r="AO52" s="3">
        <f t="shared" si="36"/>
        <v>6</v>
      </c>
      <c r="AP52" s="3"/>
      <c r="AQ52" s="3"/>
      <c r="AR52" s="9"/>
      <c r="AS52" s="3"/>
      <c r="AU52" s="79"/>
      <c r="AV52" s="11">
        <f t="shared" si="50"/>
        <v>43421</v>
      </c>
      <c r="AW52" s="7">
        <f t="shared" si="37"/>
        <v>43421</v>
      </c>
      <c r="AX52" s="3" t="str">
        <f t="shared" si="38"/>
        <v>-</v>
      </c>
      <c r="AY52" s="3"/>
      <c r="AZ52" s="3"/>
      <c r="BA52" s="9"/>
      <c r="BB52" s="3"/>
      <c r="BD52" s="79"/>
      <c r="BE52" s="11">
        <f t="shared" si="51"/>
        <v>43451</v>
      </c>
      <c r="BF52" s="7">
        <f t="shared" si="39"/>
        <v>43451</v>
      </c>
      <c r="BG52" s="3">
        <f t="shared" si="40"/>
        <v>6</v>
      </c>
      <c r="BH52" s="3"/>
      <c r="BI52" s="3"/>
      <c r="BJ52" s="9"/>
      <c r="BK52" s="3"/>
      <c r="BM52" s="79"/>
      <c r="BN52" s="11">
        <f t="shared" si="52"/>
        <v>43482</v>
      </c>
      <c r="BO52" s="7">
        <f t="shared" si="41"/>
        <v>43482</v>
      </c>
      <c r="BP52" s="3">
        <f t="shared" si="42"/>
        <v>6</v>
      </c>
      <c r="BQ52" s="3"/>
      <c r="BR52" s="3"/>
      <c r="BS52" s="9"/>
      <c r="BT52" s="3"/>
      <c r="BV52" s="81"/>
      <c r="BW52" s="11">
        <f t="shared" si="53"/>
        <v>43513</v>
      </c>
      <c r="BX52" s="7">
        <f t="shared" si="43"/>
        <v>43513</v>
      </c>
      <c r="BY52" s="3" t="str">
        <f t="shared" si="44"/>
        <v>-</v>
      </c>
      <c r="BZ52" s="3"/>
      <c r="CA52" s="3"/>
      <c r="CB52" s="9"/>
      <c r="CC52" s="3"/>
    </row>
    <row r="53" spans="2:81" x14ac:dyDescent="0.15">
      <c r="B53" s="79"/>
      <c r="C53" s="11">
        <f t="shared" si="45"/>
        <v>43269</v>
      </c>
      <c r="D53" s="7">
        <f t="shared" si="27"/>
        <v>43269</v>
      </c>
      <c r="E53" s="3">
        <f t="shared" si="28"/>
        <v>6</v>
      </c>
      <c r="F53" s="3"/>
      <c r="G53" s="3"/>
      <c r="H53" s="9"/>
      <c r="I53" s="3"/>
      <c r="K53" s="79"/>
      <c r="L53" s="11">
        <f t="shared" si="46"/>
        <v>43299</v>
      </c>
      <c r="M53" s="7">
        <f t="shared" si="29"/>
        <v>43299</v>
      </c>
      <c r="N53" s="3">
        <f t="shared" si="30"/>
        <v>6</v>
      </c>
      <c r="O53" s="3"/>
      <c r="P53" s="3"/>
      <c r="Q53" s="9"/>
      <c r="R53" s="3"/>
      <c r="T53" s="79"/>
      <c r="U53" s="11">
        <f t="shared" si="47"/>
        <v>43330</v>
      </c>
      <c r="V53" s="7">
        <f t="shared" si="31"/>
        <v>43330</v>
      </c>
      <c r="W53" s="3" t="str">
        <f t="shared" si="32"/>
        <v>-</v>
      </c>
      <c r="X53" s="3"/>
      <c r="Y53" s="3"/>
      <c r="Z53" s="9"/>
      <c r="AA53" s="3"/>
      <c r="AB53" s="5"/>
      <c r="AC53" s="79"/>
      <c r="AD53" s="11">
        <f t="shared" si="48"/>
        <v>43361</v>
      </c>
      <c r="AE53" s="7">
        <f t="shared" si="33"/>
        <v>43361</v>
      </c>
      <c r="AF53" s="3">
        <f t="shared" si="34"/>
        <v>6</v>
      </c>
      <c r="AG53" s="3"/>
      <c r="AH53" s="3"/>
      <c r="AI53" s="9"/>
      <c r="AJ53" s="3"/>
      <c r="AK53" s="5"/>
      <c r="AL53" s="79"/>
      <c r="AM53" s="11">
        <f t="shared" si="49"/>
        <v>43391</v>
      </c>
      <c r="AN53" s="7">
        <f t="shared" si="35"/>
        <v>43391</v>
      </c>
      <c r="AO53" s="3">
        <f t="shared" si="36"/>
        <v>6</v>
      </c>
      <c r="AP53" s="3"/>
      <c r="AQ53" s="3"/>
      <c r="AR53" s="9"/>
      <c r="AS53" s="3"/>
      <c r="AU53" s="79"/>
      <c r="AV53" s="11">
        <f t="shared" si="50"/>
        <v>43422</v>
      </c>
      <c r="AW53" s="7">
        <f t="shared" si="37"/>
        <v>43422</v>
      </c>
      <c r="AX53" s="3" t="str">
        <f t="shared" si="38"/>
        <v>-</v>
      </c>
      <c r="AY53" s="3"/>
      <c r="AZ53" s="3"/>
      <c r="BA53" s="9"/>
      <c r="BB53" s="3"/>
      <c r="BD53" s="79"/>
      <c r="BE53" s="11">
        <f t="shared" si="51"/>
        <v>43452</v>
      </c>
      <c r="BF53" s="7">
        <f t="shared" si="39"/>
        <v>43452</v>
      </c>
      <c r="BG53" s="3">
        <f t="shared" si="40"/>
        <v>6</v>
      </c>
      <c r="BH53" s="3"/>
      <c r="BI53" s="3"/>
      <c r="BJ53" s="9"/>
      <c r="BK53" s="3"/>
      <c r="BM53" s="79"/>
      <c r="BN53" s="11">
        <f t="shared" si="52"/>
        <v>43483</v>
      </c>
      <c r="BO53" s="7">
        <f t="shared" si="41"/>
        <v>43483</v>
      </c>
      <c r="BP53" s="3">
        <f t="shared" si="42"/>
        <v>6</v>
      </c>
      <c r="BQ53" s="3"/>
      <c r="BR53" s="3"/>
      <c r="BS53" s="9"/>
      <c r="BT53" s="3"/>
      <c r="BV53" s="81"/>
      <c r="BW53" s="11">
        <f t="shared" si="53"/>
        <v>43514</v>
      </c>
      <c r="BX53" s="7">
        <f t="shared" si="43"/>
        <v>43514</v>
      </c>
      <c r="BY53" s="3">
        <f t="shared" si="44"/>
        <v>6</v>
      </c>
      <c r="BZ53" s="3"/>
      <c r="CA53" s="3"/>
      <c r="CB53" s="9"/>
      <c r="CC53" s="3"/>
    </row>
    <row r="54" spans="2:81" x14ac:dyDescent="0.15">
      <c r="B54" s="79"/>
      <c r="C54" s="11">
        <f t="shared" si="45"/>
        <v>43270</v>
      </c>
      <c r="D54" s="7">
        <f t="shared" si="27"/>
        <v>43270</v>
      </c>
      <c r="E54" s="3">
        <f t="shared" si="28"/>
        <v>6</v>
      </c>
      <c r="F54" s="3"/>
      <c r="G54" s="3"/>
      <c r="H54" s="9"/>
      <c r="I54" s="3"/>
      <c r="K54" s="79"/>
      <c r="L54" s="11">
        <f t="shared" si="46"/>
        <v>43300</v>
      </c>
      <c r="M54" s="7">
        <f t="shared" si="29"/>
        <v>43300</v>
      </c>
      <c r="N54" s="3">
        <f t="shared" si="30"/>
        <v>6</v>
      </c>
      <c r="O54" s="3"/>
      <c r="P54" s="3"/>
      <c r="Q54" s="9"/>
      <c r="R54" s="3"/>
      <c r="T54" s="79"/>
      <c r="U54" s="11">
        <f t="shared" si="47"/>
        <v>43331</v>
      </c>
      <c r="V54" s="7">
        <f t="shared" si="31"/>
        <v>43331</v>
      </c>
      <c r="W54" s="3" t="str">
        <f t="shared" si="32"/>
        <v>-</v>
      </c>
      <c r="X54" s="3"/>
      <c r="Y54" s="3"/>
      <c r="Z54" s="9"/>
      <c r="AA54" s="3"/>
      <c r="AB54" s="5"/>
      <c r="AC54" s="79"/>
      <c r="AD54" s="11">
        <f t="shared" si="48"/>
        <v>43362</v>
      </c>
      <c r="AE54" s="7">
        <f t="shared" si="33"/>
        <v>43362</v>
      </c>
      <c r="AF54" s="3">
        <f t="shared" si="34"/>
        <v>6</v>
      </c>
      <c r="AG54" s="3"/>
      <c r="AH54" s="3"/>
      <c r="AI54" s="9"/>
      <c r="AJ54" s="3"/>
      <c r="AK54" s="5"/>
      <c r="AL54" s="79"/>
      <c r="AM54" s="11">
        <f t="shared" si="49"/>
        <v>43392</v>
      </c>
      <c r="AN54" s="7">
        <f t="shared" si="35"/>
        <v>43392</v>
      </c>
      <c r="AO54" s="3">
        <f t="shared" si="36"/>
        <v>6</v>
      </c>
      <c r="AP54" s="3"/>
      <c r="AQ54" s="3"/>
      <c r="AR54" s="9"/>
      <c r="AS54" s="3"/>
      <c r="AU54" s="79"/>
      <c r="AV54" s="11">
        <f t="shared" si="50"/>
        <v>43423</v>
      </c>
      <c r="AW54" s="7">
        <f t="shared" si="37"/>
        <v>43423</v>
      </c>
      <c r="AX54" s="3">
        <f t="shared" si="38"/>
        <v>6</v>
      </c>
      <c r="AY54" s="3"/>
      <c r="AZ54" s="3"/>
      <c r="BA54" s="9"/>
      <c r="BB54" s="3"/>
      <c r="BD54" s="79"/>
      <c r="BE54" s="11">
        <f t="shared" si="51"/>
        <v>43453</v>
      </c>
      <c r="BF54" s="7">
        <f t="shared" si="39"/>
        <v>43453</v>
      </c>
      <c r="BG54" s="3">
        <f t="shared" si="40"/>
        <v>6</v>
      </c>
      <c r="BH54" s="3"/>
      <c r="BI54" s="3"/>
      <c r="BJ54" s="9"/>
      <c r="BK54" s="3"/>
      <c r="BM54" s="79"/>
      <c r="BN54" s="11">
        <f t="shared" si="52"/>
        <v>43484</v>
      </c>
      <c r="BO54" s="7">
        <f t="shared" si="41"/>
        <v>43484</v>
      </c>
      <c r="BP54" s="3" t="str">
        <f t="shared" si="42"/>
        <v>-</v>
      </c>
      <c r="BQ54" s="3"/>
      <c r="BR54" s="3"/>
      <c r="BS54" s="9"/>
      <c r="BT54" s="3"/>
      <c r="BV54" s="81"/>
      <c r="BW54" s="11">
        <f t="shared" si="53"/>
        <v>43515</v>
      </c>
      <c r="BX54" s="7">
        <f t="shared" si="43"/>
        <v>43515</v>
      </c>
      <c r="BY54" s="3">
        <f t="shared" si="44"/>
        <v>6</v>
      </c>
      <c r="BZ54" s="3"/>
      <c r="CA54" s="3"/>
      <c r="CB54" s="9"/>
      <c r="CC54" s="3"/>
    </row>
    <row r="55" spans="2:81" x14ac:dyDescent="0.15">
      <c r="B55" s="79"/>
      <c r="C55" s="11">
        <f t="shared" si="45"/>
        <v>43271</v>
      </c>
      <c r="D55" s="7">
        <f t="shared" si="27"/>
        <v>43271</v>
      </c>
      <c r="E55" s="3">
        <f t="shared" si="28"/>
        <v>6</v>
      </c>
      <c r="F55" s="3"/>
      <c r="G55" s="3"/>
      <c r="H55" s="9"/>
      <c r="I55" s="3"/>
      <c r="K55" s="79"/>
      <c r="L55" s="11">
        <f t="shared" si="46"/>
        <v>43301</v>
      </c>
      <c r="M55" s="7">
        <f t="shared" si="29"/>
        <v>43301</v>
      </c>
      <c r="N55" s="3">
        <f t="shared" si="30"/>
        <v>6</v>
      </c>
      <c r="O55" s="3"/>
      <c r="P55" s="3"/>
      <c r="Q55" s="9"/>
      <c r="R55" s="3"/>
      <c r="T55" s="79"/>
      <c r="U55" s="11">
        <f t="shared" si="47"/>
        <v>43332</v>
      </c>
      <c r="V55" s="7">
        <f t="shared" si="31"/>
        <v>43332</v>
      </c>
      <c r="W55" s="3">
        <f t="shared" si="32"/>
        <v>3</v>
      </c>
      <c r="X55" s="3"/>
      <c r="Y55" s="3"/>
      <c r="Z55" s="9">
        <v>-3</v>
      </c>
      <c r="AA55" s="3"/>
      <c r="AB55" s="5"/>
      <c r="AC55" s="79"/>
      <c r="AD55" s="11">
        <f t="shared" si="48"/>
        <v>43363</v>
      </c>
      <c r="AE55" s="7">
        <f t="shared" si="33"/>
        <v>43363</v>
      </c>
      <c r="AF55" s="3">
        <f t="shared" si="34"/>
        <v>6</v>
      </c>
      <c r="AG55" s="3"/>
      <c r="AH55" s="3"/>
      <c r="AI55" s="9"/>
      <c r="AJ55" s="3"/>
      <c r="AK55" s="5"/>
      <c r="AL55" s="79"/>
      <c r="AM55" s="11">
        <f t="shared" si="49"/>
        <v>43393</v>
      </c>
      <c r="AN55" s="7">
        <f t="shared" si="35"/>
        <v>43393</v>
      </c>
      <c r="AO55" s="3" t="str">
        <f t="shared" si="36"/>
        <v>-</v>
      </c>
      <c r="AP55" s="3"/>
      <c r="AQ55" s="3"/>
      <c r="AR55" s="9"/>
      <c r="AS55" s="3"/>
      <c r="AU55" s="79"/>
      <c r="AV55" s="11">
        <f t="shared" si="50"/>
        <v>43424</v>
      </c>
      <c r="AW55" s="7">
        <f t="shared" si="37"/>
        <v>43424</v>
      </c>
      <c r="AX55" s="3">
        <f t="shared" si="38"/>
        <v>3</v>
      </c>
      <c r="AY55" s="3"/>
      <c r="AZ55" s="3"/>
      <c r="BA55" s="9">
        <v>-3</v>
      </c>
      <c r="BB55" s="3"/>
      <c r="BD55" s="79"/>
      <c r="BE55" s="11">
        <f t="shared" si="51"/>
        <v>43454</v>
      </c>
      <c r="BF55" s="7">
        <f t="shared" si="39"/>
        <v>43454</v>
      </c>
      <c r="BG55" s="3">
        <f t="shared" si="40"/>
        <v>6</v>
      </c>
      <c r="BH55" s="3"/>
      <c r="BI55" s="3"/>
      <c r="BJ55" s="9"/>
      <c r="BK55" s="3"/>
      <c r="BM55" s="79"/>
      <c r="BN55" s="11">
        <f t="shared" si="52"/>
        <v>43485</v>
      </c>
      <c r="BO55" s="7">
        <f t="shared" si="41"/>
        <v>43485</v>
      </c>
      <c r="BP55" s="3" t="str">
        <f t="shared" si="42"/>
        <v>-</v>
      </c>
      <c r="BQ55" s="3"/>
      <c r="BR55" s="3"/>
      <c r="BS55" s="9"/>
      <c r="BT55" s="3"/>
      <c r="BV55" s="81"/>
      <c r="BW55" s="11">
        <f t="shared" si="53"/>
        <v>43516</v>
      </c>
      <c r="BX55" s="7">
        <f t="shared" si="43"/>
        <v>43516</v>
      </c>
      <c r="BY55" s="3">
        <f t="shared" si="44"/>
        <v>3</v>
      </c>
      <c r="BZ55" s="3"/>
      <c r="CA55" s="3"/>
      <c r="CB55" s="9">
        <v>-3</v>
      </c>
      <c r="CC55" s="3"/>
    </row>
    <row r="56" spans="2:81" x14ac:dyDescent="0.15">
      <c r="B56" s="79"/>
      <c r="C56" s="11">
        <f t="shared" si="45"/>
        <v>43272</v>
      </c>
      <c r="D56" s="7">
        <f t="shared" si="27"/>
        <v>43272</v>
      </c>
      <c r="E56" s="3">
        <f t="shared" si="28"/>
        <v>3</v>
      </c>
      <c r="F56" s="3"/>
      <c r="G56" s="3"/>
      <c r="H56" s="9">
        <v>-3</v>
      </c>
      <c r="I56" s="3"/>
      <c r="K56" s="79"/>
      <c r="L56" s="11">
        <f t="shared" si="46"/>
        <v>43302</v>
      </c>
      <c r="M56" s="7">
        <f t="shared" si="29"/>
        <v>43302</v>
      </c>
      <c r="N56" s="3" t="str">
        <f t="shared" si="30"/>
        <v>-</v>
      </c>
      <c r="O56" s="3"/>
      <c r="P56" s="3"/>
      <c r="Q56" s="9"/>
      <c r="R56" s="3"/>
      <c r="T56" s="79"/>
      <c r="U56" s="11">
        <f t="shared" si="47"/>
        <v>43333</v>
      </c>
      <c r="V56" s="7">
        <f t="shared" si="31"/>
        <v>43333</v>
      </c>
      <c r="W56" s="3">
        <f t="shared" si="32"/>
        <v>6</v>
      </c>
      <c r="X56" s="3"/>
      <c r="Y56" s="3"/>
      <c r="Z56" s="9"/>
      <c r="AA56" s="3"/>
      <c r="AB56" s="5"/>
      <c r="AC56" s="79"/>
      <c r="AD56" s="11">
        <f t="shared" si="48"/>
        <v>43364</v>
      </c>
      <c r="AE56" s="7">
        <f t="shared" si="33"/>
        <v>43364</v>
      </c>
      <c r="AF56" s="3">
        <f t="shared" si="34"/>
        <v>6</v>
      </c>
      <c r="AG56" s="3"/>
      <c r="AH56" s="3"/>
      <c r="AI56" s="9"/>
      <c r="AJ56" s="3"/>
      <c r="AK56" s="5"/>
      <c r="AL56" s="79"/>
      <c r="AM56" s="11">
        <f t="shared" si="49"/>
        <v>43394</v>
      </c>
      <c r="AN56" s="7">
        <f t="shared" si="35"/>
        <v>43394</v>
      </c>
      <c r="AO56" s="3" t="str">
        <f t="shared" si="36"/>
        <v>-</v>
      </c>
      <c r="AP56" s="3"/>
      <c r="AQ56" s="3"/>
      <c r="AR56" s="9"/>
      <c r="AS56" s="3"/>
      <c r="AU56" s="79"/>
      <c r="AV56" s="11">
        <f t="shared" si="50"/>
        <v>43425</v>
      </c>
      <c r="AW56" s="7">
        <f t="shared" si="37"/>
        <v>43425</v>
      </c>
      <c r="AX56" s="3">
        <f t="shared" si="38"/>
        <v>6</v>
      </c>
      <c r="AY56" s="3"/>
      <c r="AZ56" s="3"/>
      <c r="BA56" s="9"/>
      <c r="BB56" s="3"/>
      <c r="BD56" s="79"/>
      <c r="BE56" s="11">
        <f t="shared" si="51"/>
        <v>43455</v>
      </c>
      <c r="BF56" s="7">
        <f t="shared" si="39"/>
        <v>43455</v>
      </c>
      <c r="BG56" s="3">
        <f t="shared" si="40"/>
        <v>0</v>
      </c>
      <c r="BH56" s="3" t="s">
        <v>34</v>
      </c>
      <c r="BI56" s="3"/>
      <c r="BJ56" s="9">
        <v>-6</v>
      </c>
      <c r="BK56" s="3"/>
      <c r="BM56" s="79"/>
      <c r="BN56" s="11">
        <f t="shared" si="52"/>
        <v>43486</v>
      </c>
      <c r="BO56" s="7">
        <f t="shared" si="41"/>
        <v>43486</v>
      </c>
      <c r="BP56" s="3">
        <f t="shared" si="42"/>
        <v>6</v>
      </c>
      <c r="BQ56" s="3"/>
      <c r="BR56" s="3"/>
      <c r="BS56" s="9"/>
      <c r="BT56" s="3"/>
      <c r="BV56" s="81"/>
      <c r="BW56" s="11">
        <f t="shared" si="53"/>
        <v>43517</v>
      </c>
      <c r="BX56" s="7">
        <f t="shared" si="43"/>
        <v>43517</v>
      </c>
      <c r="BY56" s="3">
        <f t="shared" si="44"/>
        <v>6</v>
      </c>
      <c r="BZ56" s="3"/>
      <c r="CA56" s="3"/>
      <c r="CB56" s="9"/>
      <c r="CC56" s="3"/>
    </row>
    <row r="57" spans="2:81" x14ac:dyDescent="0.15">
      <c r="B57" s="79"/>
      <c r="C57" s="11">
        <f t="shared" si="45"/>
        <v>43273</v>
      </c>
      <c r="D57" s="7">
        <f t="shared" si="27"/>
        <v>43273</v>
      </c>
      <c r="E57" s="3">
        <f t="shared" si="28"/>
        <v>6</v>
      </c>
      <c r="F57" s="3"/>
      <c r="G57" s="3"/>
      <c r="H57" s="9"/>
      <c r="I57" s="3"/>
      <c r="K57" s="79"/>
      <c r="L57" s="11">
        <f t="shared" si="46"/>
        <v>43303</v>
      </c>
      <c r="M57" s="7">
        <f t="shared" si="29"/>
        <v>43303</v>
      </c>
      <c r="N57" s="3" t="str">
        <f t="shared" si="30"/>
        <v>-</v>
      </c>
      <c r="O57" s="3"/>
      <c r="P57" s="3"/>
      <c r="Q57" s="9"/>
      <c r="R57" s="3"/>
      <c r="T57" s="79"/>
      <c r="U57" s="11">
        <f t="shared" si="47"/>
        <v>43334</v>
      </c>
      <c r="V57" s="7">
        <f t="shared" si="31"/>
        <v>43334</v>
      </c>
      <c r="W57" s="3">
        <f t="shared" si="32"/>
        <v>6</v>
      </c>
      <c r="X57" s="3"/>
      <c r="Y57" s="3"/>
      <c r="Z57" s="9"/>
      <c r="AA57" s="3"/>
      <c r="AB57" s="5"/>
      <c r="AC57" s="79"/>
      <c r="AD57" s="11">
        <f t="shared" si="48"/>
        <v>43365</v>
      </c>
      <c r="AE57" s="7">
        <f t="shared" si="33"/>
        <v>43365</v>
      </c>
      <c r="AF57" s="3" t="str">
        <f t="shared" si="34"/>
        <v>-</v>
      </c>
      <c r="AG57" s="3"/>
      <c r="AH57" s="3"/>
      <c r="AI57" s="9"/>
      <c r="AJ57" s="3"/>
      <c r="AK57" s="5"/>
      <c r="AL57" s="79"/>
      <c r="AM57" s="11">
        <f t="shared" si="49"/>
        <v>43395</v>
      </c>
      <c r="AN57" s="7">
        <f t="shared" si="35"/>
        <v>43395</v>
      </c>
      <c r="AO57" s="3">
        <f t="shared" si="36"/>
        <v>6</v>
      </c>
      <c r="AP57" s="3"/>
      <c r="AQ57" s="3"/>
      <c r="AR57" s="9"/>
      <c r="AS57" s="3"/>
      <c r="AU57" s="79"/>
      <c r="AV57" s="11">
        <f t="shared" si="50"/>
        <v>43426</v>
      </c>
      <c r="AW57" s="7">
        <f t="shared" si="37"/>
        <v>43426</v>
      </c>
      <c r="AX57" s="3">
        <f t="shared" si="38"/>
        <v>6</v>
      </c>
      <c r="AY57" s="3"/>
      <c r="AZ57" s="3"/>
      <c r="BA57" s="9"/>
      <c r="BB57" s="3"/>
      <c r="BD57" s="79"/>
      <c r="BE57" s="11">
        <f t="shared" si="51"/>
        <v>43456</v>
      </c>
      <c r="BF57" s="7">
        <f t="shared" si="39"/>
        <v>43456</v>
      </c>
      <c r="BG57" s="3" t="str">
        <f t="shared" si="40"/>
        <v>-</v>
      </c>
      <c r="BH57" s="3"/>
      <c r="BI57" s="3"/>
      <c r="BJ57" s="9"/>
      <c r="BK57" s="3"/>
      <c r="BM57" s="79"/>
      <c r="BN57" s="11">
        <f t="shared" si="52"/>
        <v>43487</v>
      </c>
      <c r="BO57" s="7">
        <f t="shared" si="41"/>
        <v>43487</v>
      </c>
      <c r="BP57" s="3">
        <f t="shared" si="42"/>
        <v>6</v>
      </c>
      <c r="BQ57" s="3"/>
      <c r="BR57" s="3"/>
      <c r="BS57" s="9"/>
      <c r="BT57" s="3"/>
      <c r="BV57" s="81"/>
      <c r="BW57" s="11">
        <f t="shared" si="53"/>
        <v>43518</v>
      </c>
      <c r="BX57" s="7">
        <f t="shared" si="43"/>
        <v>43518</v>
      </c>
      <c r="BY57" s="3">
        <f t="shared" si="44"/>
        <v>6</v>
      </c>
      <c r="BZ57" s="3"/>
      <c r="CA57" s="3"/>
      <c r="CB57" s="9"/>
      <c r="CC57" s="3"/>
    </row>
    <row r="58" spans="2:81" x14ac:dyDescent="0.15">
      <c r="B58" s="79"/>
      <c r="C58" s="11">
        <f t="shared" si="45"/>
        <v>43274</v>
      </c>
      <c r="D58" s="7">
        <f t="shared" si="27"/>
        <v>43274</v>
      </c>
      <c r="E58" s="3" t="str">
        <f t="shared" si="28"/>
        <v>-</v>
      </c>
      <c r="F58" s="3"/>
      <c r="G58" s="3"/>
      <c r="H58" s="9"/>
      <c r="I58" s="3"/>
      <c r="K58" s="79"/>
      <c r="L58" s="11">
        <f t="shared" si="46"/>
        <v>43304</v>
      </c>
      <c r="M58" s="7">
        <f t="shared" si="29"/>
        <v>43304</v>
      </c>
      <c r="N58" s="3">
        <f t="shared" si="30"/>
        <v>0</v>
      </c>
      <c r="O58" s="3"/>
      <c r="P58" s="3"/>
      <c r="Q58" s="9">
        <v>-6</v>
      </c>
      <c r="R58" s="3"/>
      <c r="T58" s="79"/>
      <c r="U58" s="11">
        <f t="shared" si="47"/>
        <v>43335</v>
      </c>
      <c r="V58" s="7">
        <f t="shared" si="31"/>
        <v>43335</v>
      </c>
      <c r="W58" s="3">
        <f t="shared" si="32"/>
        <v>6</v>
      </c>
      <c r="X58" s="3"/>
      <c r="Y58" s="3"/>
      <c r="Z58" s="9"/>
      <c r="AA58" s="3"/>
      <c r="AB58" s="5"/>
      <c r="AC58" s="79"/>
      <c r="AD58" s="11">
        <f t="shared" si="48"/>
        <v>43366</v>
      </c>
      <c r="AE58" s="7">
        <f t="shared" si="33"/>
        <v>43366</v>
      </c>
      <c r="AF58" s="3" t="str">
        <f t="shared" si="34"/>
        <v>-</v>
      </c>
      <c r="AG58" s="3"/>
      <c r="AH58" s="3"/>
      <c r="AI58" s="9"/>
      <c r="AJ58" s="3"/>
      <c r="AK58" s="5"/>
      <c r="AL58" s="79"/>
      <c r="AM58" s="11">
        <f t="shared" si="49"/>
        <v>43396</v>
      </c>
      <c r="AN58" s="7">
        <f t="shared" si="35"/>
        <v>43396</v>
      </c>
      <c r="AO58" s="3">
        <f t="shared" si="36"/>
        <v>6</v>
      </c>
      <c r="AP58" s="3"/>
      <c r="AQ58" s="3"/>
      <c r="AR58" s="9"/>
      <c r="AS58" s="3"/>
      <c r="AU58" s="79"/>
      <c r="AV58" s="11">
        <f t="shared" si="50"/>
        <v>43427</v>
      </c>
      <c r="AW58" s="7">
        <f t="shared" si="37"/>
        <v>43427</v>
      </c>
      <c r="AX58" s="3" t="str">
        <f t="shared" si="38"/>
        <v>-</v>
      </c>
      <c r="AY58" s="3"/>
      <c r="AZ58" s="3" t="s">
        <v>16</v>
      </c>
      <c r="BA58" s="9"/>
      <c r="BB58" s="3"/>
      <c r="BD58" s="79"/>
      <c r="BE58" s="11">
        <f t="shared" si="51"/>
        <v>43457</v>
      </c>
      <c r="BF58" s="7">
        <f t="shared" si="39"/>
        <v>43457</v>
      </c>
      <c r="BG58" s="3" t="str">
        <f t="shared" si="40"/>
        <v>-</v>
      </c>
      <c r="BH58" s="3"/>
      <c r="BI58" s="3"/>
      <c r="BJ58" s="9"/>
      <c r="BK58" s="3"/>
      <c r="BM58" s="79"/>
      <c r="BN58" s="11">
        <f t="shared" si="52"/>
        <v>43488</v>
      </c>
      <c r="BO58" s="7">
        <f t="shared" si="41"/>
        <v>43488</v>
      </c>
      <c r="BP58" s="3">
        <f t="shared" si="42"/>
        <v>3</v>
      </c>
      <c r="BQ58" s="3"/>
      <c r="BR58" s="3"/>
      <c r="BS58" s="9">
        <v>-3</v>
      </c>
      <c r="BT58" s="3"/>
      <c r="BV58" s="81"/>
      <c r="BW58" s="11">
        <f t="shared" si="53"/>
        <v>43519</v>
      </c>
      <c r="BX58" s="7">
        <f t="shared" si="43"/>
        <v>43519</v>
      </c>
      <c r="BY58" s="3" t="str">
        <f t="shared" si="44"/>
        <v>-</v>
      </c>
      <c r="BZ58" s="3"/>
      <c r="CA58" s="3"/>
      <c r="CB58" s="9"/>
      <c r="CC58" s="3"/>
    </row>
    <row r="59" spans="2:81" x14ac:dyDescent="0.15">
      <c r="B59" s="79"/>
      <c r="C59" s="11">
        <f t="shared" si="45"/>
        <v>43275</v>
      </c>
      <c r="D59" s="7">
        <f t="shared" si="27"/>
        <v>43275</v>
      </c>
      <c r="E59" s="3" t="str">
        <f t="shared" si="28"/>
        <v>-</v>
      </c>
      <c r="F59" s="3"/>
      <c r="G59" s="3"/>
      <c r="H59" s="9"/>
      <c r="I59" s="3"/>
      <c r="K59" s="79"/>
      <c r="L59" s="11">
        <f t="shared" si="46"/>
        <v>43305</v>
      </c>
      <c r="M59" s="7">
        <f t="shared" si="29"/>
        <v>43305</v>
      </c>
      <c r="N59" s="3">
        <f t="shared" si="30"/>
        <v>6</v>
      </c>
      <c r="O59" s="3"/>
      <c r="P59" s="3"/>
      <c r="Q59" s="9"/>
      <c r="R59" s="3"/>
      <c r="T59" s="79"/>
      <c r="U59" s="11">
        <f t="shared" si="47"/>
        <v>43336</v>
      </c>
      <c r="V59" s="7">
        <f t="shared" si="31"/>
        <v>43336</v>
      </c>
      <c r="W59" s="3">
        <f t="shared" si="32"/>
        <v>6</v>
      </c>
      <c r="X59" s="3"/>
      <c r="Y59" s="3"/>
      <c r="Z59" s="9"/>
      <c r="AA59" s="3"/>
      <c r="AB59" s="5"/>
      <c r="AC59" s="79"/>
      <c r="AD59" s="11">
        <f t="shared" si="48"/>
        <v>43367</v>
      </c>
      <c r="AE59" s="7">
        <f t="shared" si="33"/>
        <v>43367</v>
      </c>
      <c r="AF59" s="3" t="str">
        <f t="shared" si="34"/>
        <v>-</v>
      </c>
      <c r="AG59" s="3"/>
      <c r="AH59" s="3" t="s">
        <v>16</v>
      </c>
      <c r="AI59" s="9"/>
      <c r="AJ59" s="3"/>
      <c r="AK59" s="5"/>
      <c r="AL59" s="79"/>
      <c r="AM59" s="11">
        <f t="shared" si="49"/>
        <v>43397</v>
      </c>
      <c r="AN59" s="7">
        <f t="shared" si="35"/>
        <v>43397</v>
      </c>
      <c r="AO59" s="3">
        <f t="shared" si="36"/>
        <v>3</v>
      </c>
      <c r="AP59" s="3"/>
      <c r="AQ59" s="3"/>
      <c r="AR59" s="9">
        <v>-3</v>
      </c>
      <c r="AS59" s="3"/>
      <c r="AU59" s="79"/>
      <c r="AV59" s="11">
        <f t="shared" si="50"/>
        <v>43428</v>
      </c>
      <c r="AW59" s="7">
        <f t="shared" si="37"/>
        <v>43428</v>
      </c>
      <c r="AX59" s="3" t="str">
        <f t="shared" si="38"/>
        <v>-</v>
      </c>
      <c r="AY59" s="3"/>
      <c r="AZ59" s="3"/>
      <c r="BA59" s="9"/>
      <c r="BB59" s="3"/>
      <c r="BD59" s="79"/>
      <c r="BE59" s="11">
        <f t="shared" si="51"/>
        <v>43458</v>
      </c>
      <c r="BF59" s="7">
        <f t="shared" si="39"/>
        <v>43458</v>
      </c>
      <c r="BG59" s="3" t="str">
        <f t="shared" si="40"/>
        <v>-</v>
      </c>
      <c r="BH59" s="3"/>
      <c r="BI59" s="3" t="s">
        <v>16</v>
      </c>
      <c r="BJ59" s="9"/>
      <c r="BK59" s="3"/>
      <c r="BM59" s="79"/>
      <c r="BN59" s="11">
        <f t="shared" si="52"/>
        <v>43489</v>
      </c>
      <c r="BO59" s="7">
        <f t="shared" si="41"/>
        <v>43489</v>
      </c>
      <c r="BP59" s="3">
        <f t="shared" si="42"/>
        <v>6</v>
      </c>
      <c r="BQ59" s="3"/>
      <c r="BR59" s="3"/>
      <c r="BS59" s="9"/>
      <c r="BT59" s="3"/>
      <c r="BV59" s="81"/>
      <c r="BW59" s="11">
        <f t="shared" si="53"/>
        <v>43520</v>
      </c>
      <c r="BX59" s="7">
        <f t="shared" si="43"/>
        <v>43520</v>
      </c>
      <c r="BY59" s="3" t="str">
        <f t="shared" si="44"/>
        <v>-</v>
      </c>
      <c r="BZ59" s="3"/>
      <c r="CA59" s="3"/>
      <c r="CB59" s="9"/>
      <c r="CC59" s="3"/>
    </row>
    <row r="60" spans="2:81" x14ac:dyDescent="0.15">
      <c r="B60" s="79"/>
      <c r="C60" s="11">
        <f t="shared" si="45"/>
        <v>43276</v>
      </c>
      <c r="D60" s="7">
        <f t="shared" si="27"/>
        <v>43276</v>
      </c>
      <c r="E60" s="3">
        <f t="shared" si="28"/>
        <v>6</v>
      </c>
      <c r="F60" s="3"/>
      <c r="G60" s="3"/>
      <c r="H60" s="9"/>
      <c r="I60" s="3"/>
      <c r="K60" s="79"/>
      <c r="L60" s="11">
        <f t="shared" si="46"/>
        <v>43306</v>
      </c>
      <c r="M60" s="7">
        <f t="shared" si="29"/>
        <v>43306</v>
      </c>
      <c r="N60" s="3">
        <f t="shared" si="30"/>
        <v>6</v>
      </c>
      <c r="O60" s="3"/>
      <c r="P60" s="3"/>
      <c r="Q60" s="9"/>
      <c r="R60" s="3"/>
      <c r="T60" s="79"/>
      <c r="U60" s="11">
        <f t="shared" si="47"/>
        <v>43337</v>
      </c>
      <c r="V60" s="7">
        <f t="shared" si="31"/>
        <v>43337</v>
      </c>
      <c r="W60" s="3" t="str">
        <f t="shared" si="32"/>
        <v>-</v>
      </c>
      <c r="X60" s="3"/>
      <c r="Y60" s="3"/>
      <c r="Z60" s="9"/>
      <c r="AA60" s="3"/>
      <c r="AB60" s="5"/>
      <c r="AC60" s="79"/>
      <c r="AD60" s="11">
        <f t="shared" si="48"/>
        <v>43368</v>
      </c>
      <c r="AE60" s="7">
        <f t="shared" si="33"/>
        <v>43368</v>
      </c>
      <c r="AF60" s="3">
        <f t="shared" si="34"/>
        <v>6</v>
      </c>
      <c r="AG60" s="3"/>
      <c r="AH60" s="3"/>
      <c r="AI60" s="9"/>
      <c r="AJ60" s="3"/>
      <c r="AK60" s="5"/>
      <c r="AL60" s="79"/>
      <c r="AM60" s="11">
        <f t="shared" si="49"/>
        <v>43398</v>
      </c>
      <c r="AN60" s="7">
        <f t="shared" si="35"/>
        <v>43398</v>
      </c>
      <c r="AO60" s="3">
        <f t="shared" si="36"/>
        <v>6</v>
      </c>
      <c r="AP60" s="3"/>
      <c r="AQ60" s="3"/>
      <c r="AR60" s="9"/>
      <c r="AS60" s="3"/>
      <c r="AU60" s="79"/>
      <c r="AV60" s="11">
        <f t="shared" si="50"/>
        <v>43429</v>
      </c>
      <c r="AW60" s="7">
        <f t="shared" si="37"/>
        <v>43429</v>
      </c>
      <c r="AX60" s="3" t="str">
        <f t="shared" si="38"/>
        <v>-</v>
      </c>
      <c r="AY60" s="3"/>
      <c r="AZ60" s="3"/>
      <c r="BA60" s="9"/>
      <c r="BB60" s="3"/>
      <c r="BD60" s="79"/>
      <c r="BE60" s="11">
        <f t="shared" si="51"/>
        <v>43459</v>
      </c>
      <c r="BF60" s="7">
        <f t="shared" si="39"/>
        <v>43459</v>
      </c>
      <c r="BG60" s="3">
        <f t="shared" si="40"/>
        <v>6</v>
      </c>
      <c r="BH60" s="3"/>
      <c r="BI60" s="3"/>
      <c r="BJ60" s="13"/>
      <c r="BK60" s="3"/>
      <c r="BM60" s="79"/>
      <c r="BN60" s="11">
        <f t="shared" si="52"/>
        <v>43490</v>
      </c>
      <c r="BO60" s="7">
        <f t="shared" si="41"/>
        <v>43490</v>
      </c>
      <c r="BP60" s="3">
        <f t="shared" si="42"/>
        <v>6</v>
      </c>
      <c r="BQ60" s="3"/>
      <c r="BR60" s="3"/>
      <c r="BS60" s="9"/>
      <c r="BT60" s="3"/>
      <c r="BV60" s="81"/>
      <c r="BW60" s="11">
        <f t="shared" si="53"/>
        <v>43521</v>
      </c>
      <c r="BX60" s="7">
        <f t="shared" si="43"/>
        <v>43521</v>
      </c>
      <c r="BY60" s="3">
        <f t="shared" si="44"/>
        <v>6</v>
      </c>
      <c r="BZ60" s="3"/>
      <c r="CA60" s="3"/>
      <c r="CB60" s="9"/>
      <c r="CC60" s="3"/>
    </row>
    <row r="61" spans="2:81" x14ac:dyDescent="0.15">
      <c r="B61" s="79"/>
      <c r="C61" s="11">
        <f t="shared" si="45"/>
        <v>43277</v>
      </c>
      <c r="D61" s="7">
        <f t="shared" si="27"/>
        <v>43277</v>
      </c>
      <c r="E61" s="3">
        <f t="shared" si="28"/>
        <v>6</v>
      </c>
      <c r="F61" s="3"/>
      <c r="G61" s="3"/>
      <c r="H61" s="9"/>
      <c r="I61" s="3"/>
      <c r="K61" s="79"/>
      <c r="L61" s="11">
        <f t="shared" si="46"/>
        <v>43307</v>
      </c>
      <c r="M61" s="7">
        <f t="shared" si="29"/>
        <v>43307</v>
      </c>
      <c r="N61" s="3">
        <f t="shared" si="30"/>
        <v>6</v>
      </c>
      <c r="O61" s="3"/>
      <c r="P61" s="3"/>
      <c r="Q61" s="9"/>
      <c r="R61" s="3"/>
      <c r="T61" s="79"/>
      <c r="U61" s="11">
        <f t="shared" si="47"/>
        <v>43338</v>
      </c>
      <c r="V61" s="7">
        <f t="shared" si="31"/>
        <v>43338</v>
      </c>
      <c r="W61" s="3" t="str">
        <f t="shared" si="32"/>
        <v>-</v>
      </c>
      <c r="X61" s="3"/>
      <c r="Y61" s="3"/>
      <c r="Z61" s="9"/>
      <c r="AA61" s="3"/>
      <c r="AB61" s="5"/>
      <c r="AC61" s="79"/>
      <c r="AD61" s="11">
        <f t="shared" si="48"/>
        <v>43369</v>
      </c>
      <c r="AE61" s="7">
        <f t="shared" si="33"/>
        <v>43369</v>
      </c>
      <c r="AF61" s="3">
        <f t="shared" si="34"/>
        <v>6</v>
      </c>
      <c r="AG61" s="3"/>
      <c r="AH61" s="3"/>
      <c r="AI61" s="9"/>
      <c r="AJ61" s="3"/>
      <c r="AK61" s="5"/>
      <c r="AL61" s="79"/>
      <c r="AM61" s="11">
        <f t="shared" si="49"/>
        <v>43399</v>
      </c>
      <c r="AN61" s="7">
        <f t="shared" si="35"/>
        <v>43399</v>
      </c>
      <c r="AO61" s="3">
        <f t="shared" si="36"/>
        <v>6</v>
      </c>
      <c r="AP61" s="3"/>
      <c r="AQ61" s="3"/>
      <c r="AR61" s="9"/>
      <c r="AS61" s="3"/>
      <c r="AU61" s="79"/>
      <c r="AV61" s="11">
        <f t="shared" si="50"/>
        <v>43430</v>
      </c>
      <c r="AW61" s="7">
        <f t="shared" si="37"/>
        <v>43430</v>
      </c>
      <c r="AX61" s="3">
        <f t="shared" si="38"/>
        <v>6</v>
      </c>
      <c r="AY61" s="3"/>
      <c r="AZ61" s="3"/>
      <c r="BA61" s="9"/>
      <c r="BB61" s="3"/>
      <c r="BD61" s="79"/>
      <c r="BE61" s="11">
        <f t="shared" si="51"/>
        <v>43460</v>
      </c>
      <c r="BF61" s="7">
        <f t="shared" si="39"/>
        <v>43460</v>
      </c>
      <c r="BG61" s="3">
        <f t="shared" si="40"/>
        <v>6</v>
      </c>
      <c r="BH61" s="3"/>
      <c r="BI61" s="3"/>
      <c r="BJ61" s="13"/>
      <c r="BK61" s="3"/>
      <c r="BM61" s="79"/>
      <c r="BN61" s="11">
        <f t="shared" si="52"/>
        <v>43491</v>
      </c>
      <c r="BO61" s="7">
        <f t="shared" si="41"/>
        <v>43491</v>
      </c>
      <c r="BP61" s="3" t="str">
        <f t="shared" si="42"/>
        <v>-</v>
      </c>
      <c r="BQ61" s="3"/>
      <c r="BR61" s="3"/>
      <c r="BS61" s="9"/>
      <c r="BT61" s="3"/>
      <c r="BV61" s="81"/>
      <c r="BW61" s="11">
        <f t="shared" si="53"/>
        <v>43522</v>
      </c>
      <c r="BX61" s="7">
        <f t="shared" si="43"/>
        <v>43522</v>
      </c>
      <c r="BY61" s="3">
        <f t="shared" si="44"/>
        <v>6</v>
      </c>
      <c r="BZ61" s="3"/>
      <c r="CA61" s="3"/>
      <c r="CB61" s="9"/>
      <c r="CC61" s="3"/>
    </row>
    <row r="62" spans="2:81" x14ac:dyDescent="0.15">
      <c r="B62" s="79"/>
      <c r="C62" s="11">
        <f t="shared" si="45"/>
        <v>43278</v>
      </c>
      <c r="D62" s="7">
        <f t="shared" si="27"/>
        <v>43278</v>
      </c>
      <c r="E62" s="3">
        <f t="shared" si="28"/>
        <v>6</v>
      </c>
      <c r="F62" s="3"/>
      <c r="G62" s="3"/>
      <c r="H62" s="9"/>
      <c r="I62" s="3"/>
      <c r="K62" s="79"/>
      <c r="L62" s="11">
        <f t="shared" si="46"/>
        <v>43308</v>
      </c>
      <c r="M62" s="7">
        <f t="shared" si="29"/>
        <v>43308</v>
      </c>
      <c r="N62" s="3">
        <f t="shared" si="30"/>
        <v>6</v>
      </c>
      <c r="O62" s="3"/>
      <c r="P62" s="3"/>
      <c r="Q62" s="9"/>
      <c r="R62" s="3"/>
      <c r="T62" s="79"/>
      <c r="U62" s="11">
        <f t="shared" si="47"/>
        <v>43339</v>
      </c>
      <c r="V62" s="7">
        <f t="shared" si="31"/>
        <v>43339</v>
      </c>
      <c r="W62" s="3">
        <f t="shared" si="32"/>
        <v>3</v>
      </c>
      <c r="X62" s="3"/>
      <c r="Y62" s="3"/>
      <c r="Z62" s="9">
        <v>-3</v>
      </c>
      <c r="AA62" s="3"/>
      <c r="AB62" s="5"/>
      <c r="AC62" s="79"/>
      <c r="AD62" s="11">
        <f t="shared" si="48"/>
        <v>43370</v>
      </c>
      <c r="AE62" s="7">
        <f t="shared" si="33"/>
        <v>43370</v>
      </c>
      <c r="AF62" s="3">
        <f t="shared" si="34"/>
        <v>6</v>
      </c>
      <c r="AG62" s="3"/>
      <c r="AH62" s="3"/>
      <c r="AI62" s="9"/>
      <c r="AJ62" s="3"/>
      <c r="AK62" s="5"/>
      <c r="AL62" s="79"/>
      <c r="AM62" s="11">
        <f t="shared" si="49"/>
        <v>43400</v>
      </c>
      <c r="AN62" s="7">
        <f t="shared" si="35"/>
        <v>43400</v>
      </c>
      <c r="AO62" s="3" t="str">
        <f t="shared" si="36"/>
        <v>-</v>
      </c>
      <c r="AP62" s="3"/>
      <c r="AQ62" s="3"/>
      <c r="AR62" s="9"/>
      <c r="AS62" s="3"/>
      <c r="AU62" s="79"/>
      <c r="AV62" s="11">
        <f t="shared" si="50"/>
        <v>43431</v>
      </c>
      <c r="AW62" s="7">
        <f t="shared" si="37"/>
        <v>43431</v>
      </c>
      <c r="AX62" s="3">
        <f t="shared" si="38"/>
        <v>6</v>
      </c>
      <c r="AY62" s="3"/>
      <c r="AZ62" s="3"/>
      <c r="BA62" s="13"/>
      <c r="BB62" s="3"/>
      <c r="BD62" s="79"/>
      <c r="BE62" s="11">
        <f t="shared" si="51"/>
        <v>43461</v>
      </c>
      <c r="BF62" s="7">
        <f t="shared" si="39"/>
        <v>43461</v>
      </c>
      <c r="BG62" s="3">
        <f t="shared" si="40"/>
        <v>6</v>
      </c>
      <c r="BH62" s="3"/>
      <c r="BI62" s="3"/>
      <c r="BJ62" s="9"/>
      <c r="BK62" s="3"/>
      <c r="BM62" s="79"/>
      <c r="BN62" s="11">
        <f t="shared" si="52"/>
        <v>43492</v>
      </c>
      <c r="BO62" s="7">
        <f t="shared" si="41"/>
        <v>43492</v>
      </c>
      <c r="BP62" s="3" t="str">
        <f t="shared" si="42"/>
        <v>-</v>
      </c>
      <c r="BQ62" s="3"/>
      <c r="BR62" s="3"/>
      <c r="BS62" s="9"/>
      <c r="BT62" s="3"/>
      <c r="BV62" s="81"/>
      <c r="BW62" s="11">
        <f t="shared" si="53"/>
        <v>43523</v>
      </c>
      <c r="BX62" s="7">
        <f t="shared" si="43"/>
        <v>43523</v>
      </c>
      <c r="BY62" s="3">
        <f t="shared" ref="BY62:BY63" si="54">IF(WEEKDAY(BW62,16)&lt;3,"-",IF(CA62="※","-",CC$1+CB62))</f>
        <v>6</v>
      </c>
      <c r="BZ62" s="3"/>
      <c r="CA62" s="3"/>
      <c r="CB62" s="9"/>
      <c r="CC62" s="3"/>
    </row>
    <row r="63" spans="2:81" x14ac:dyDescent="0.15">
      <c r="B63" s="79"/>
      <c r="C63" s="11">
        <f t="shared" si="45"/>
        <v>43279</v>
      </c>
      <c r="D63" s="7">
        <f t="shared" si="27"/>
        <v>43279</v>
      </c>
      <c r="E63" s="3">
        <f t="shared" si="28"/>
        <v>6</v>
      </c>
      <c r="F63" s="3"/>
      <c r="G63" s="3"/>
      <c r="H63" s="9"/>
      <c r="I63" s="3"/>
      <c r="K63" s="79"/>
      <c r="L63" s="11">
        <f t="shared" si="46"/>
        <v>43309</v>
      </c>
      <c r="M63" s="7">
        <f t="shared" si="29"/>
        <v>43309</v>
      </c>
      <c r="N63" s="3" t="str">
        <f t="shared" si="30"/>
        <v>-</v>
      </c>
      <c r="O63" s="3"/>
      <c r="P63" s="3"/>
      <c r="Q63" s="9"/>
      <c r="R63" s="3"/>
      <c r="T63" s="79"/>
      <c r="U63" s="11">
        <f t="shared" si="47"/>
        <v>43340</v>
      </c>
      <c r="V63" s="7">
        <f t="shared" si="31"/>
        <v>43340</v>
      </c>
      <c r="W63" s="3">
        <f t="shared" si="32"/>
        <v>6</v>
      </c>
      <c r="X63" s="3"/>
      <c r="Y63" s="3"/>
      <c r="Z63" s="9"/>
      <c r="AA63" s="3"/>
      <c r="AB63" s="5"/>
      <c r="AC63" s="79"/>
      <c r="AD63" s="11">
        <f t="shared" si="48"/>
        <v>43371</v>
      </c>
      <c r="AE63" s="7">
        <f t="shared" si="33"/>
        <v>43371</v>
      </c>
      <c r="AF63" s="3">
        <f t="shared" si="34"/>
        <v>0</v>
      </c>
      <c r="AG63" s="3" t="s">
        <v>34</v>
      </c>
      <c r="AH63" s="3"/>
      <c r="AI63" s="9">
        <v>-6</v>
      </c>
      <c r="AJ63" s="3"/>
      <c r="AK63" s="5"/>
      <c r="AL63" s="79"/>
      <c r="AM63" s="11">
        <f t="shared" si="49"/>
        <v>43401</v>
      </c>
      <c r="AN63" s="7">
        <f t="shared" si="35"/>
        <v>43401</v>
      </c>
      <c r="AO63" s="3" t="str">
        <f t="shared" si="36"/>
        <v>-</v>
      </c>
      <c r="AP63" s="3"/>
      <c r="AQ63" s="3"/>
      <c r="AR63" s="9"/>
      <c r="AS63" s="3"/>
      <c r="AU63" s="79"/>
      <c r="AV63" s="11">
        <f t="shared" si="50"/>
        <v>43432</v>
      </c>
      <c r="AW63" s="7">
        <f t="shared" si="37"/>
        <v>43432</v>
      </c>
      <c r="AX63" s="3">
        <f t="shared" si="38"/>
        <v>6</v>
      </c>
      <c r="AY63" s="3"/>
      <c r="AZ63" s="3"/>
      <c r="BA63" s="13"/>
      <c r="BB63" s="3"/>
      <c r="BD63" s="79"/>
      <c r="BE63" s="11">
        <f t="shared" si="51"/>
        <v>43462</v>
      </c>
      <c r="BF63" s="7">
        <f t="shared" si="39"/>
        <v>43462</v>
      </c>
      <c r="BG63" s="3">
        <f t="shared" si="40"/>
        <v>6</v>
      </c>
      <c r="BH63" s="3"/>
      <c r="BI63" s="3"/>
      <c r="BJ63" s="9"/>
      <c r="BK63" s="3"/>
      <c r="BM63" s="79"/>
      <c r="BN63" s="11">
        <f t="shared" si="52"/>
        <v>43493</v>
      </c>
      <c r="BO63" s="7">
        <f t="shared" si="41"/>
        <v>43493</v>
      </c>
      <c r="BP63" s="3">
        <f t="shared" si="42"/>
        <v>6</v>
      </c>
      <c r="BQ63" s="3"/>
      <c r="BR63" s="3"/>
      <c r="BS63" s="13"/>
      <c r="BT63" s="3"/>
      <c r="BV63" s="81"/>
      <c r="BW63" s="11">
        <f t="shared" si="53"/>
        <v>43524</v>
      </c>
      <c r="BX63" s="7">
        <f t="shared" si="43"/>
        <v>43524</v>
      </c>
      <c r="BY63" s="3">
        <f t="shared" si="54"/>
        <v>0</v>
      </c>
      <c r="BZ63" s="3" t="s">
        <v>34</v>
      </c>
      <c r="CA63" s="3"/>
      <c r="CB63" s="13">
        <v>-6</v>
      </c>
      <c r="CC63" s="3"/>
    </row>
    <row r="64" spans="2:81" x14ac:dyDescent="0.15">
      <c r="B64" s="79"/>
      <c r="C64" s="11">
        <f t="shared" si="45"/>
        <v>43280</v>
      </c>
      <c r="D64" s="7">
        <f t="shared" si="27"/>
        <v>43280</v>
      </c>
      <c r="E64" s="3">
        <f t="shared" si="28"/>
        <v>0</v>
      </c>
      <c r="F64" s="3" t="s">
        <v>34</v>
      </c>
      <c r="G64" s="3"/>
      <c r="H64" s="9">
        <v>-6</v>
      </c>
      <c r="I64" s="3"/>
      <c r="K64" s="79"/>
      <c r="L64" s="11">
        <f t="shared" si="46"/>
        <v>43310</v>
      </c>
      <c r="M64" s="7">
        <f t="shared" si="29"/>
        <v>43310</v>
      </c>
      <c r="N64" s="3" t="str">
        <f t="shared" si="30"/>
        <v>-</v>
      </c>
      <c r="O64" s="3"/>
      <c r="P64" s="3"/>
      <c r="Q64" s="9"/>
      <c r="R64" s="3"/>
      <c r="T64" s="79"/>
      <c r="U64" s="11">
        <f t="shared" si="47"/>
        <v>43341</v>
      </c>
      <c r="V64" s="7">
        <f t="shared" si="31"/>
        <v>43341</v>
      </c>
      <c r="W64" s="3">
        <f t="shared" si="32"/>
        <v>6</v>
      </c>
      <c r="X64" s="3"/>
      <c r="Y64" s="3"/>
      <c r="Z64" s="9"/>
      <c r="AA64" s="3"/>
      <c r="AB64" s="5"/>
      <c r="AC64" s="79"/>
      <c r="AD64" s="11">
        <f t="shared" si="48"/>
        <v>43372</v>
      </c>
      <c r="AE64" s="7">
        <f t="shared" si="33"/>
        <v>43372</v>
      </c>
      <c r="AF64" s="3" t="str">
        <f t="shared" si="34"/>
        <v>-</v>
      </c>
      <c r="AG64" s="3"/>
      <c r="AH64" s="3"/>
      <c r="AI64" s="9"/>
      <c r="AJ64" s="3"/>
      <c r="AK64" s="5"/>
      <c r="AL64" s="79"/>
      <c r="AM64" s="11">
        <f t="shared" si="49"/>
        <v>43402</v>
      </c>
      <c r="AN64" s="7">
        <f t="shared" si="35"/>
        <v>43402</v>
      </c>
      <c r="AO64" s="3">
        <f t="shared" si="36"/>
        <v>6</v>
      </c>
      <c r="AP64" s="3"/>
      <c r="AQ64" s="3"/>
      <c r="AR64" s="9"/>
      <c r="AS64" s="3"/>
      <c r="AU64" s="79"/>
      <c r="AV64" s="11">
        <f t="shared" si="50"/>
        <v>43433</v>
      </c>
      <c r="AW64" s="7">
        <f t="shared" si="37"/>
        <v>43433</v>
      </c>
      <c r="AX64" s="3">
        <f t="shared" si="38"/>
        <v>6</v>
      </c>
      <c r="AY64" s="3"/>
      <c r="AZ64" s="3"/>
      <c r="BA64" s="9"/>
      <c r="BB64" s="3"/>
      <c r="BD64" s="79"/>
      <c r="BE64" s="11">
        <f t="shared" si="51"/>
        <v>43463</v>
      </c>
      <c r="BF64" s="7">
        <f t="shared" si="39"/>
        <v>43463</v>
      </c>
      <c r="BG64" s="3" t="str">
        <f t="shared" si="40"/>
        <v>-</v>
      </c>
      <c r="BH64" s="3"/>
      <c r="BI64" s="3" t="s">
        <v>17</v>
      </c>
      <c r="BJ64" s="9"/>
      <c r="BK64" s="3"/>
      <c r="BM64" s="79"/>
      <c r="BN64" s="11">
        <f t="shared" si="52"/>
        <v>43494</v>
      </c>
      <c r="BO64" s="7">
        <f t="shared" si="41"/>
        <v>43494</v>
      </c>
      <c r="BP64" s="3">
        <f t="shared" si="42"/>
        <v>6</v>
      </c>
      <c r="BQ64" s="3"/>
      <c r="BR64" s="3"/>
      <c r="BS64" s="9"/>
      <c r="BT64" s="3"/>
      <c r="BV64" s="81"/>
      <c r="BW64" s="22"/>
      <c r="BX64" s="23"/>
      <c r="BY64" s="24"/>
      <c r="BZ64" s="24"/>
      <c r="CA64" s="24"/>
      <c r="CB64" s="25"/>
      <c r="CC64" s="24"/>
    </row>
    <row r="65" spans="2:81" x14ac:dyDescent="0.15">
      <c r="B65" s="79"/>
      <c r="C65" s="11">
        <f t="shared" si="45"/>
        <v>43281</v>
      </c>
      <c r="D65" s="7">
        <f t="shared" si="27"/>
        <v>43281</v>
      </c>
      <c r="E65" s="3" t="str">
        <f t="shared" si="28"/>
        <v>-</v>
      </c>
      <c r="F65" s="3"/>
      <c r="G65" s="3"/>
      <c r="H65" s="9"/>
      <c r="I65" s="3"/>
      <c r="K65" s="79"/>
      <c r="L65" s="11">
        <f t="shared" si="46"/>
        <v>43311</v>
      </c>
      <c r="M65" s="7">
        <f t="shared" si="29"/>
        <v>43311</v>
      </c>
      <c r="N65" s="3">
        <f t="shared" si="30"/>
        <v>6</v>
      </c>
      <c r="O65" s="3"/>
      <c r="P65" s="3"/>
      <c r="Q65" s="9"/>
      <c r="R65" s="3"/>
      <c r="T65" s="79"/>
      <c r="U65" s="11">
        <f t="shared" si="47"/>
        <v>43342</v>
      </c>
      <c r="V65" s="7">
        <f t="shared" si="31"/>
        <v>43342</v>
      </c>
      <c r="W65" s="3">
        <f t="shared" si="32"/>
        <v>6</v>
      </c>
      <c r="X65" s="3"/>
      <c r="Y65" s="3"/>
      <c r="Z65" s="9"/>
      <c r="AA65" s="3"/>
      <c r="AB65" s="5"/>
      <c r="AC65" s="79"/>
      <c r="AD65" s="11">
        <f t="shared" si="48"/>
        <v>43373</v>
      </c>
      <c r="AE65" s="7">
        <f t="shared" si="33"/>
        <v>43373</v>
      </c>
      <c r="AF65" s="3" t="str">
        <f t="shared" si="34"/>
        <v>-</v>
      </c>
      <c r="AG65" s="3"/>
      <c r="AH65" s="3"/>
      <c r="AI65" s="9"/>
      <c r="AJ65" s="3"/>
      <c r="AK65" s="5"/>
      <c r="AL65" s="79"/>
      <c r="AM65" s="11">
        <f t="shared" si="49"/>
        <v>43403</v>
      </c>
      <c r="AN65" s="7">
        <f t="shared" si="35"/>
        <v>43403</v>
      </c>
      <c r="AO65" s="3">
        <f t="shared" si="36"/>
        <v>6</v>
      </c>
      <c r="AP65" s="3"/>
      <c r="AQ65" s="3"/>
      <c r="AR65" s="9"/>
      <c r="AS65" s="3"/>
      <c r="AU65" s="79"/>
      <c r="AV65" s="11">
        <f t="shared" si="50"/>
        <v>43434</v>
      </c>
      <c r="AW65" s="7">
        <f t="shared" si="37"/>
        <v>43434</v>
      </c>
      <c r="AX65" s="3">
        <f t="shared" si="38"/>
        <v>0</v>
      </c>
      <c r="AY65" s="3" t="s">
        <v>4</v>
      </c>
      <c r="AZ65" s="3"/>
      <c r="BA65" s="9">
        <v>-6</v>
      </c>
      <c r="BB65" s="3"/>
      <c r="BD65" s="79"/>
      <c r="BE65" s="11">
        <f t="shared" si="51"/>
        <v>43464</v>
      </c>
      <c r="BF65" s="7">
        <f t="shared" si="39"/>
        <v>43464</v>
      </c>
      <c r="BG65" s="3" t="str">
        <f t="shared" si="40"/>
        <v>-</v>
      </c>
      <c r="BH65" s="3"/>
      <c r="BI65" s="3" t="s">
        <v>17</v>
      </c>
      <c r="BJ65" s="9"/>
      <c r="BK65" s="3"/>
      <c r="BM65" s="79"/>
      <c r="BN65" s="11">
        <f t="shared" si="52"/>
        <v>43495</v>
      </c>
      <c r="BO65" s="7">
        <f t="shared" si="41"/>
        <v>43495</v>
      </c>
      <c r="BP65" s="3">
        <f t="shared" si="42"/>
        <v>6</v>
      </c>
      <c r="BQ65" s="3"/>
      <c r="BR65" s="3"/>
      <c r="BS65" s="9"/>
      <c r="BT65" s="3"/>
      <c r="BV65" s="81"/>
      <c r="BW65" s="22"/>
      <c r="BX65" s="23"/>
      <c r="BY65" s="24"/>
      <c r="BZ65" s="24"/>
      <c r="CA65" s="24"/>
      <c r="CB65" s="25"/>
      <c r="CC65" s="24"/>
    </row>
    <row r="66" spans="2:81" x14ac:dyDescent="0.15">
      <c r="B66" s="79"/>
      <c r="C66" s="22"/>
      <c r="D66" s="23"/>
      <c r="E66" s="24"/>
      <c r="F66" s="24"/>
      <c r="G66" s="24"/>
      <c r="H66" s="25"/>
      <c r="I66" s="24"/>
      <c r="K66" s="79"/>
      <c r="L66" s="11">
        <f t="shared" si="46"/>
        <v>43312</v>
      </c>
      <c r="M66" s="7">
        <f t="shared" si="29"/>
        <v>43312</v>
      </c>
      <c r="N66" s="3">
        <f t="shared" si="30"/>
        <v>0</v>
      </c>
      <c r="O66" s="3" t="s">
        <v>37</v>
      </c>
      <c r="P66" s="3"/>
      <c r="Q66" s="9">
        <v>-6</v>
      </c>
      <c r="R66" s="3"/>
      <c r="T66" s="79"/>
      <c r="U66" s="11">
        <f t="shared" si="47"/>
        <v>43343</v>
      </c>
      <c r="V66" s="7">
        <f t="shared" si="31"/>
        <v>43343</v>
      </c>
      <c r="W66" s="3">
        <f t="shared" si="32"/>
        <v>0</v>
      </c>
      <c r="X66" s="3" t="s">
        <v>19</v>
      </c>
      <c r="Y66" s="3"/>
      <c r="Z66" s="9">
        <v>-6</v>
      </c>
      <c r="AA66" s="3"/>
      <c r="AB66" s="5"/>
      <c r="AC66" s="79"/>
      <c r="AD66" s="22"/>
      <c r="AE66" s="23"/>
      <c r="AF66" s="24"/>
      <c r="AG66" s="24"/>
      <c r="AH66" s="24"/>
      <c r="AI66" s="25"/>
      <c r="AJ66" s="24"/>
      <c r="AK66" s="5"/>
      <c r="AL66" s="79"/>
      <c r="AM66" s="11">
        <f t="shared" si="49"/>
        <v>43404</v>
      </c>
      <c r="AN66" s="7">
        <f t="shared" si="35"/>
        <v>43404</v>
      </c>
      <c r="AO66" s="3">
        <f t="shared" si="36"/>
        <v>0</v>
      </c>
      <c r="AP66" s="3" t="s">
        <v>37</v>
      </c>
      <c r="AQ66" s="3"/>
      <c r="AR66" s="9">
        <v>-6</v>
      </c>
      <c r="AS66" s="3"/>
      <c r="AU66" s="79"/>
      <c r="AV66" s="22"/>
      <c r="AW66" s="23"/>
      <c r="AX66" s="24"/>
      <c r="AY66" s="24"/>
      <c r="AZ66" s="24"/>
      <c r="BA66" s="25"/>
      <c r="BB66" s="24"/>
      <c r="BD66" s="79"/>
      <c r="BE66" s="11">
        <f t="shared" si="51"/>
        <v>43465</v>
      </c>
      <c r="BF66" s="7">
        <f t="shared" si="39"/>
        <v>43465</v>
      </c>
      <c r="BG66" s="3" t="str">
        <f t="shared" si="40"/>
        <v>-</v>
      </c>
      <c r="BH66" s="3"/>
      <c r="BI66" s="3" t="s">
        <v>17</v>
      </c>
      <c r="BJ66" s="9"/>
      <c r="BK66" s="3"/>
      <c r="BM66" s="79"/>
      <c r="BN66" s="15">
        <f t="shared" si="52"/>
        <v>43496</v>
      </c>
      <c r="BO66" s="16">
        <f t="shared" si="41"/>
        <v>43496</v>
      </c>
      <c r="BP66" s="3">
        <f t="shared" si="42"/>
        <v>0</v>
      </c>
      <c r="BQ66" s="3" t="s">
        <v>19</v>
      </c>
      <c r="BR66" s="3"/>
      <c r="BS66" s="9">
        <v>-6</v>
      </c>
      <c r="BT66" s="17"/>
      <c r="BV66" s="81"/>
      <c r="BW66" s="22"/>
      <c r="BX66" s="23"/>
      <c r="BY66" s="24"/>
      <c r="BZ66" s="24"/>
      <c r="CA66" s="24"/>
      <c r="CB66" s="25"/>
      <c r="CC66" s="24"/>
    </row>
    <row r="67" spans="2:81" x14ac:dyDescent="0.15">
      <c r="B67" s="79"/>
      <c r="C67" s="76" t="s">
        <v>6</v>
      </c>
      <c r="D67" s="76"/>
      <c r="E67" s="20">
        <f>SUM(E36:E66)</f>
        <v>110</v>
      </c>
      <c r="F67" s="73" t="s">
        <v>0</v>
      </c>
      <c r="G67" s="74"/>
      <c r="H67" s="74"/>
      <c r="I67" s="75"/>
      <c r="K67" s="79"/>
      <c r="L67" s="76" t="s">
        <v>6</v>
      </c>
      <c r="M67" s="76"/>
      <c r="N67" s="26">
        <f>SUM(N36:N66)</f>
        <v>104</v>
      </c>
      <c r="O67" s="73" t="s">
        <v>0</v>
      </c>
      <c r="P67" s="74"/>
      <c r="Q67" s="74"/>
      <c r="R67" s="75"/>
      <c r="T67" s="79"/>
      <c r="U67" s="77" t="s">
        <v>6</v>
      </c>
      <c r="V67" s="78"/>
      <c r="W67" s="26">
        <f>SUM(W36:W66)</f>
        <v>119</v>
      </c>
      <c r="X67" s="73" t="s">
        <v>0</v>
      </c>
      <c r="Y67" s="74"/>
      <c r="Z67" s="74"/>
      <c r="AA67" s="75"/>
      <c r="AB67" s="5"/>
      <c r="AC67" s="79"/>
      <c r="AD67" s="76" t="s">
        <v>6</v>
      </c>
      <c r="AE67" s="76"/>
      <c r="AF67" s="20">
        <f>SUM(AF36:AF66)</f>
        <v>92</v>
      </c>
      <c r="AG67" s="73" t="s">
        <v>0</v>
      </c>
      <c r="AH67" s="74"/>
      <c r="AI67" s="74"/>
      <c r="AJ67" s="75"/>
      <c r="AK67" s="5"/>
      <c r="AL67" s="79"/>
      <c r="AM67" s="76" t="s">
        <v>6</v>
      </c>
      <c r="AN67" s="76"/>
      <c r="AO67" s="26">
        <f>SUM(AO36:AO66)</f>
        <v>113</v>
      </c>
      <c r="AP67" s="73" t="s">
        <v>0</v>
      </c>
      <c r="AQ67" s="74"/>
      <c r="AR67" s="74"/>
      <c r="AS67" s="75"/>
      <c r="AU67" s="79"/>
      <c r="AV67" s="76" t="s">
        <v>6</v>
      </c>
      <c r="AW67" s="76"/>
      <c r="AX67" s="26">
        <f>SUM(AX36:AX66)</f>
        <v>110</v>
      </c>
      <c r="AY67" s="73" t="s">
        <v>0</v>
      </c>
      <c r="AZ67" s="74"/>
      <c r="BA67" s="74"/>
      <c r="BB67" s="75"/>
      <c r="BD67" s="79"/>
      <c r="BE67" s="76" t="s">
        <v>6</v>
      </c>
      <c r="BF67" s="76"/>
      <c r="BG67" s="26">
        <f>SUM(BG36:BG66)</f>
        <v>101</v>
      </c>
      <c r="BH67" s="73" t="s">
        <v>0</v>
      </c>
      <c r="BI67" s="74"/>
      <c r="BJ67" s="74"/>
      <c r="BK67" s="75"/>
      <c r="BM67" s="79"/>
      <c r="BN67" s="76" t="s">
        <v>6</v>
      </c>
      <c r="BO67" s="76"/>
      <c r="BP67" s="26">
        <f>SUM(BP36:BP66)</f>
        <v>101</v>
      </c>
      <c r="BQ67" s="73" t="s">
        <v>0</v>
      </c>
      <c r="BR67" s="74"/>
      <c r="BS67" s="74"/>
      <c r="BT67" s="75"/>
      <c r="BV67" s="82"/>
      <c r="BW67" s="77" t="s">
        <v>6</v>
      </c>
      <c r="BX67" s="78"/>
      <c r="BY67" s="26">
        <f>SUM(BY36:BY66)</f>
        <v>98</v>
      </c>
      <c r="BZ67" s="73" t="s">
        <v>0</v>
      </c>
      <c r="CA67" s="74"/>
      <c r="CB67" s="74"/>
      <c r="CC67" s="75"/>
    </row>
    <row r="68" spans="2:81" ht="13.5" customHeight="1" x14ac:dyDescent="0.15">
      <c r="B68" s="69" t="s">
        <v>13</v>
      </c>
      <c r="C68" s="14" t="s">
        <v>7</v>
      </c>
      <c r="D68" s="14" t="s">
        <v>8</v>
      </c>
      <c r="E68" s="14" t="s">
        <v>0</v>
      </c>
      <c r="F68" s="14" t="s">
        <v>1</v>
      </c>
      <c r="G68" s="14" t="s">
        <v>14</v>
      </c>
      <c r="H68" s="14" t="s">
        <v>15</v>
      </c>
      <c r="I68" s="14" t="s">
        <v>3</v>
      </c>
      <c r="K68" s="69" t="s">
        <v>13</v>
      </c>
      <c r="L68" s="14" t="s">
        <v>7</v>
      </c>
      <c r="M68" s="14" t="s">
        <v>8</v>
      </c>
      <c r="N68" s="14" t="s">
        <v>0</v>
      </c>
      <c r="O68" s="14" t="s">
        <v>1</v>
      </c>
      <c r="P68" s="14" t="s">
        <v>14</v>
      </c>
      <c r="Q68" s="14" t="s">
        <v>15</v>
      </c>
      <c r="R68" s="14" t="s">
        <v>3</v>
      </c>
      <c r="T68" s="69" t="s">
        <v>13</v>
      </c>
      <c r="U68" s="14" t="s">
        <v>7</v>
      </c>
      <c r="V68" s="14" t="s">
        <v>8</v>
      </c>
      <c r="W68" s="14" t="s">
        <v>0</v>
      </c>
      <c r="X68" s="14" t="s">
        <v>1</v>
      </c>
      <c r="Y68" s="14" t="s">
        <v>14</v>
      </c>
      <c r="Z68" s="14" t="s">
        <v>15</v>
      </c>
      <c r="AA68" s="14" t="s">
        <v>3</v>
      </c>
      <c r="AB68" s="5"/>
      <c r="AC68" s="69" t="s">
        <v>13</v>
      </c>
      <c r="AD68" s="14" t="s">
        <v>7</v>
      </c>
      <c r="AE68" s="14" t="s">
        <v>8</v>
      </c>
      <c r="AF68" s="14" t="s">
        <v>0</v>
      </c>
      <c r="AG68" s="14" t="s">
        <v>1</v>
      </c>
      <c r="AH68" s="14" t="s">
        <v>14</v>
      </c>
      <c r="AI68" s="14" t="s">
        <v>15</v>
      </c>
      <c r="AJ68" s="14" t="s">
        <v>3</v>
      </c>
      <c r="AK68" s="5"/>
      <c r="AL68" s="69" t="s">
        <v>13</v>
      </c>
      <c r="AM68" s="14" t="s">
        <v>7</v>
      </c>
      <c r="AN68" s="14" t="s">
        <v>8</v>
      </c>
      <c r="AO68" s="14" t="s">
        <v>0</v>
      </c>
      <c r="AP68" s="14" t="s">
        <v>1</v>
      </c>
      <c r="AQ68" s="14" t="s">
        <v>14</v>
      </c>
      <c r="AR68" s="14" t="s">
        <v>15</v>
      </c>
      <c r="AS68" s="14" t="s">
        <v>3</v>
      </c>
      <c r="AU68" s="69" t="s">
        <v>13</v>
      </c>
      <c r="AV68" s="14" t="s">
        <v>7</v>
      </c>
      <c r="AW68" s="14" t="s">
        <v>8</v>
      </c>
      <c r="AX68" s="14" t="s">
        <v>0</v>
      </c>
      <c r="AY68" s="14" t="s">
        <v>1</v>
      </c>
      <c r="AZ68" s="14" t="s">
        <v>14</v>
      </c>
      <c r="BA68" s="14" t="s">
        <v>15</v>
      </c>
      <c r="BB68" s="14" t="s">
        <v>3</v>
      </c>
      <c r="BD68" s="69" t="s">
        <v>13</v>
      </c>
      <c r="BE68" s="14" t="s">
        <v>7</v>
      </c>
      <c r="BF68" s="14" t="s">
        <v>8</v>
      </c>
      <c r="BG68" s="14" t="s">
        <v>0</v>
      </c>
      <c r="BH68" s="14" t="s">
        <v>1</v>
      </c>
      <c r="BI68" s="14" t="s">
        <v>14</v>
      </c>
      <c r="BJ68" s="14" t="s">
        <v>15</v>
      </c>
      <c r="BK68" s="14" t="s">
        <v>3</v>
      </c>
      <c r="BM68" s="69" t="s">
        <v>13</v>
      </c>
      <c r="BN68" s="14" t="s">
        <v>7</v>
      </c>
      <c r="BO68" s="14" t="s">
        <v>8</v>
      </c>
      <c r="BP68" s="14" t="s">
        <v>0</v>
      </c>
      <c r="BQ68" s="14" t="s">
        <v>1</v>
      </c>
      <c r="BR68" s="14" t="s">
        <v>14</v>
      </c>
      <c r="BS68" s="14" t="s">
        <v>15</v>
      </c>
      <c r="BT68" s="14" t="s">
        <v>3</v>
      </c>
      <c r="BV68" s="72" t="s">
        <v>13</v>
      </c>
      <c r="BW68" s="14" t="s">
        <v>7</v>
      </c>
      <c r="BX68" s="14" t="s">
        <v>8</v>
      </c>
      <c r="BY68" s="14" t="s">
        <v>0</v>
      </c>
      <c r="BZ68" s="14" t="s">
        <v>1</v>
      </c>
      <c r="CA68" s="14" t="s">
        <v>14</v>
      </c>
      <c r="CB68" s="14" t="s">
        <v>15</v>
      </c>
      <c r="CC68" s="14" t="s">
        <v>3</v>
      </c>
    </row>
    <row r="69" spans="2:81" ht="13.5" customHeight="1" x14ac:dyDescent="0.15">
      <c r="B69" s="70"/>
      <c r="C69" s="11">
        <f>IF(C66="",C65,C66)+1</f>
        <v>43282</v>
      </c>
      <c r="D69" s="7">
        <f t="shared" ref="D69:D99" si="55">+C69</f>
        <v>43282</v>
      </c>
      <c r="E69" s="3" t="str">
        <f t="shared" ref="E69:E98" si="56">IF(WEEKDAY(C69,16)&lt;3,"-",IF(G69="※","-",I$1+H69))</f>
        <v>-</v>
      </c>
      <c r="F69" s="3"/>
      <c r="G69" s="3"/>
      <c r="H69" s="9"/>
      <c r="I69" s="3"/>
      <c r="K69" s="70"/>
      <c r="L69" s="11">
        <f>IF(L66="",L65,L66)+1</f>
        <v>43313</v>
      </c>
      <c r="M69" s="7">
        <f t="shared" ref="M69:M99" si="57">+L69</f>
        <v>43313</v>
      </c>
      <c r="N69" s="3">
        <f t="shared" ref="N69:N98" si="58">IF(WEEKDAY(L69,16)&lt;3,"-",IF(P69="※","-",R$1+Q69))</f>
        <v>6</v>
      </c>
      <c r="O69" s="3"/>
      <c r="P69" s="3"/>
      <c r="Q69" s="9"/>
      <c r="R69" s="3"/>
      <c r="T69" s="70"/>
      <c r="U69" s="11">
        <f>IF(U66="",U65,U66)+1</f>
        <v>43344</v>
      </c>
      <c r="V69" s="7">
        <f t="shared" ref="V69:V98" si="59">+U69</f>
        <v>43344</v>
      </c>
      <c r="W69" s="3" t="str">
        <f t="shared" ref="W69:W98" si="60">IF(WEEKDAY(U69,16)&lt;3,"-",IF(Y69="※","-",AA$1+Z69))</f>
        <v>-</v>
      </c>
      <c r="X69" s="3"/>
      <c r="Y69" s="3"/>
      <c r="Z69" s="9"/>
      <c r="AA69" s="3"/>
      <c r="AB69" s="5"/>
      <c r="AC69" s="70"/>
      <c r="AD69" s="11">
        <f>IF(AD66="",AD65,AD66)+1</f>
        <v>43374</v>
      </c>
      <c r="AE69" s="7">
        <f t="shared" ref="AE69:AE99" si="61">+AD69</f>
        <v>43374</v>
      </c>
      <c r="AF69" s="3">
        <f t="shared" ref="AF69:AF97" si="62">IF(WEEKDAY(AD69,16)&lt;3,"-",IF(AH69="※","-",AJ$1+AI69))</f>
        <v>6</v>
      </c>
      <c r="AG69" s="3"/>
      <c r="AH69" s="3"/>
      <c r="AI69" s="9"/>
      <c r="AJ69" s="3"/>
      <c r="AK69" s="5"/>
      <c r="AL69" s="70"/>
      <c r="AM69" s="11">
        <f>IF(AM66="",AM65,AM66)+1</f>
        <v>43405</v>
      </c>
      <c r="AN69" s="7">
        <f t="shared" ref="AN69:AN98" si="63">+AM69</f>
        <v>43405</v>
      </c>
      <c r="AO69" s="3">
        <f t="shared" ref="AO69:AO97" si="64">IF(WEEKDAY(AM69,16)&lt;3,"-",IF(AQ69="※","-",AS$1+AR69))</f>
        <v>6</v>
      </c>
      <c r="AP69" s="3"/>
      <c r="AQ69" s="3"/>
      <c r="AR69" s="9"/>
      <c r="AS69" s="3"/>
      <c r="AU69" s="70"/>
      <c r="AV69" s="11">
        <f>IF(AV66="",AV65,AV66)+1</f>
        <v>43435</v>
      </c>
      <c r="AW69" s="7">
        <f t="shared" ref="AW69:AW99" si="65">+AV69</f>
        <v>43435</v>
      </c>
      <c r="AX69" s="3" t="str">
        <f t="shared" ref="AX69:AX95" si="66">IF(WEEKDAY(AV69,16)&lt;3,"-",IF(AZ69="※","-",BB$1+BA69))</f>
        <v>-</v>
      </c>
      <c r="AY69" s="3"/>
      <c r="AZ69" s="3"/>
      <c r="BA69" s="9"/>
      <c r="BB69" s="3"/>
      <c r="BD69" s="70"/>
      <c r="BE69" s="11">
        <f>IF(BE66="",BE65,BE66)+1</f>
        <v>43466</v>
      </c>
      <c r="BF69" s="7">
        <f t="shared" ref="BF69:BF99" si="67">+BE69</f>
        <v>43466</v>
      </c>
      <c r="BG69" s="3" t="str">
        <f t="shared" ref="BG69:BG98" si="68">IF(WEEKDAY(BE69,16)&lt;3,"-",IF(BI69="※","-",BK$1+BJ69))</f>
        <v>-</v>
      </c>
      <c r="BH69" s="3"/>
      <c r="BI69" s="3" t="s">
        <v>16</v>
      </c>
      <c r="BJ69" s="9"/>
      <c r="BK69" s="3"/>
      <c r="BM69" s="70"/>
      <c r="BN69" s="11">
        <f>IF(BN66="",BN65,BN66)+1</f>
        <v>43497</v>
      </c>
      <c r="BO69" s="7">
        <f t="shared" ref="BO69:BO96" si="69">+BN69</f>
        <v>43497</v>
      </c>
      <c r="BP69" s="3">
        <f t="shared" ref="BP69:BP95" si="70">IF(WEEKDAY(BN69,16)&lt;3,"-",IF(BR69="※","-",BT$1+BS69))</f>
        <v>6</v>
      </c>
      <c r="BQ69" s="3"/>
      <c r="BR69" s="3"/>
      <c r="BS69" s="9"/>
      <c r="BT69" s="3"/>
      <c r="BV69" s="72"/>
      <c r="BW69" s="11">
        <f>IF(BW63="",BW62,BW63)+1</f>
        <v>43525</v>
      </c>
      <c r="BX69" s="7">
        <f t="shared" ref="BX69:BX95" si="71">+BW69</f>
        <v>43525</v>
      </c>
      <c r="BY69" s="3">
        <f>IF(WEEKDAY(BW69,16)&lt;3,"-",IF(CA69="※","-",CC$1+CB69))</f>
        <v>6</v>
      </c>
      <c r="BZ69" s="3"/>
      <c r="CA69" s="3"/>
      <c r="CB69" s="9"/>
      <c r="CC69" s="3"/>
    </row>
    <row r="70" spans="2:81" x14ac:dyDescent="0.15">
      <c r="B70" s="70"/>
      <c r="C70" s="11">
        <f t="shared" ref="C70:C99" si="72">+C69+1</f>
        <v>43283</v>
      </c>
      <c r="D70" s="7">
        <f t="shared" si="55"/>
        <v>43283</v>
      </c>
      <c r="E70" s="3">
        <f t="shared" si="56"/>
        <v>6</v>
      </c>
      <c r="F70" s="3"/>
      <c r="G70" s="3"/>
      <c r="H70" s="9"/>
      <c r="I70" s="3"/>
      <c r="K70" s="70"/>
      <c r="L70" s="11">
        <f t="shared" ref="L70:L99" si="73">+L69+1</f>
        <v>43314</v>
      </c>
      <c r="M70" s="7">
        <f t="shared" si="57"/>
        <v>43314</v>
      </c>
      <c r="N70" s="3">
        <f t="shared" si="58"/>
        <v>6</v>
      </c>
      <c r="O70" s="3"/>
      <c r="P70" s="3"/>
      <c r="Q70" s="9"/>
      <c r="R70" s="3"/>
      <c r="T70" s="70"/>
      <c r="U70" s="11">
        <f t="shared" ref="U70:U98" si="74">+U69+1</f>
        <v>43345</v>
      </c>
      <c r="V70" s="7">
        <f t="shared" si="59"/>
        <v>43345</v>
      </c>
      <c r="W70" s="3" t="str">
        <f t="shared" si="60"/>
        <v>-</v>
      </c>
      <c r="X70" s="3"/>
      <c r="Y70" s="3"/>
      <c r="Z70" s="9"/>
      <c r="AA70" s="3"/>
      <c r="AB70" s="5"/>
      <c r="AC70" s="70"/>
      <c r="AD70" s="11">
        <f t="shared" ref="AD70:AD99" si="75">+AD69+1</f>
        <v>43375</v>
      </c>
      <c r="AE70" s="7">
        <f t="shared" si="61"/>
        <v>43375</v>
      </c>
      <c r="AF70" s="3">
        <f t="shared" si="62"/>
        <v>6</v>
      </c>
      <c r="AG70" s="3"/>
      <c r="AH70" s="3"/>
      <c r="AI70" s="9"/>
      <c r="AJ70" s="3"/>
      <c r="AK70" s="5"/>
      <c r="AL70" s="70"/>
      <c r="AM70" s="11">
        <f t="shared" ref="AM70:AM98" si="76">+AM69+1</f>
        <v>43406</v>
      </c>
      <c r="AN70" s="7">
        <f t="shared" si="63"/>
        <v>43406</v>
      </c>
      <c r="AO70" s="3">
        <f t="shared" si="64"/>
        <v>6</v>
      </c>
      <c r="AP70" s="3"/>
      <c r="AQ70" s="3"/>
      <c r="AR70" s="9"/>
      <c r="AS70" s="3"/>
      <c r="AU70" s="70"/>
      <c r="AV70" s="11">
        <f t="shared" ref="AV70:AV99" si="77">+AV69+1</f>
        <v>43436</v>
      </c>
      <c r="AW70" s="7">
        <f t="shared" si="65"/>
        <v>43436</v>
      </c>
      <c r="AX70" s="3" t="str">
        <f t="shared" si="66"/>
        <v>-</v>
      </c>
      <c r="AY70" s="3"/>
      <c r="AZ70" s="3"/>
      <c r="BA70" s="9"/>
      <c r="BB70" s="3"/>
      <c r="BD70" s="70"/>
      <c r="BE70" s="11">
        <f t="shared" ref="BE70:BE99" si="78">+BE69+1</f>
        <v>43467</v>
      </c>
      <c r="BF70" s="7">
        <f t="shared" si="67"/>
        <v>43467</v>
      </c>
      <c r="BG70" s="3" t="str">
        <f t="shared" si="68"/>
        <v>-</v>
      </c>
      <c r="BH70" s="3"/>
      <c r="BI70" s="3" t="s">
        <v>16</v>
      </c>
      <c r="BJ70" s="9"/>
      <c r="BK70" s="3"/>
      <c r="BM70" s="70"/>
      <c r="BN70" s="11">
        <f t="shared" ref="BN70:BN96" si="79">+BN69+1</f>
        <v>43498</v>
      </c>
      <c r="BO70" s="7">
        <f t="shared" si="69"/>
        <v>43498</v>
      </c>
      <c r="BP70" s="3" t="str">
        <f t="shared" si="70"/>
        <v>-</v>
      </c>
      <c r="BQ70" s="3"/>
      <c r="BR70" s="3"/>
      <c r="BS70" s="9"/>
      <c r="BT70" s="3"/>
      <c r="BV70" s="72"/>
      <c r="BW70" s="11">
        <f>+BW69+1</f>
        <v>43526</v>
      </c>
      <c r="BX70" s="7">
        <f t="shared" si="71"/>
        <v>43526</v>
      </c>
      <c r="BY70" s="3" t="str">
        <f>IF(WEEKDAY(BW70,16)&lt;3,"-",IF(CA70="※","-",CC$1+CB70))</f>
        <v>-</v>
      </c>
      <c r="BZ70" s="3"/>
      <c r="CA70" s="3"/>
      <c r="CB70" s="9"/>
      <c r="CC70" s="3"/>
    </row>
    <row r="71" spans="2:81" x14ac:dyDescent="0.15">
      <c r="B71" s="70"/>
      <c r="C71" s="11">
        <f t="shared" si="72"/>
        <v>43284</v>
      </c>
      <c r="D71" s="7">
        <f t="shared" si="55"/>
        <v>43284</v>
      </c>
      <c r="E71" s="3">
        <f t="shared" si="56"/>
        <v>6</v>
      </c>
      <c r="F71" s="3"/>
      <c r="G71" s="3"/>
      <c r="H71" s="9"/>
      <c r="I71" s="3"/>
      <c r="K71" s="70"/>
      <c r="L71" s="11">
        <f t="shared" si="73"/>
        <v>43315</v>
      </c>
      <c r="M71" s="7">
        <f t="shared" si="57"/>
        <v>43315</v>
      </c>
      <c r="N71" s="3">
        <f t="shared" si="58"/>
        <v>2</v>
      </c>
      <c r="O71" s="3" t="s">
        <v>36</v>
      </c>
      <c r="P71" s="3"/>
      <c r="Q71" s="9">
        <v>-4</v>
      </c>
      <c r="R71" s="3"/>
      <c r="T71" s="70"/>
      <c r="U71" s="11">
        <f t="shared" si="74"/>
        <v>43346</v>
      </c>
      <c r="V71" s="7">
        <f t="shared" si="59"/>
        <v>43346</v>
      </c>
      <c r="W71" s="3">
        <f t="shared" si="60"/>
        <v>6</v>
      </c>
      <c r="X71" s="3"/>
      <c r="Y71" s="3"/>
      <c r="Z71" s="9"/>
      <c r="AA71" s="3"/>
      <c r="AB71" s="5"/>
      <c r="AC71" s="70"/>
      <c r="AD71" s="11">
        <f t="shared" si="75"/>
        <v>43376</v>
      </c>
      <c r="AE71" s="7">
        <f t="shared" si="61"/>
        <v>43376</v>
      </c>
      <c r="AF71" s="3">
        <f t="shared" si="62"/>
        <v>6</v>
      </c>
      <c r="AG71" s="3"/>
      <c r="AH71" s="3"/>
      <c r="AI71" s="9"/>
      <c r="AJ71" s="3"/>
      <c r="AK71" s="5"/>
      <c r="AL71" s="70"/>
      <c r="AM71" s="11">
        <f t="shared" si="76"/>
        <v>43407</v>
      </c>
      <c r="AN71" s="7">
        <f t="shared" si="63"/>
        <v>43407</v>
      </c>
      <c r="AO71" s="3" t="str">
        <f t="shared" si="64"/>
        <v>-</v>
      </c>
      <c r="AP71" s="3"/>
      <c r="AQ71" s="3" t="s">
        <v>16</v>
      </c>
      <c r="AR71" s="9"/>
      <c r="AS71" s="3"/>
      <c r="AU71" s="70"/>
      <c r="AV71" s="11">
        <f t="shared" si="77"/>
        <v>43437</v>
      </c>
      <c r="AW71" s="7">
        <f t="shared" si="65"/>
        <v>43437</v>
      </c>
      <c r="AX71" s="3">
        <f t="shared" si="66"/>
        <v>6</v>
      </c>
      <c r="AY71" s="3"/>
      <c r="AZ71" s="3"/>
      <c r="BA71" s="9"/>
      <c r="BB71" s="3"/>
      <c r="BD71" s="70"/>
      <c r="BE71" s="11">
        <f t="shared" si="78"/>
        <v>43468</v>
      </c>
      <c r="BF71" s="7">
        <f t="shared" si="67"/>
        <v>43468</v>
      </c>
      <c r="BG71" s="3" t="str">
        <f t="shared" si="68"/>
        <v>-</v>
      </c>
      <c r="BH71" s="3"/>
      <c r="BI71" s="3" t="s">
        <v>16</v>
      </c>
      <c r="BJ71" s="9"/>
      <c r="BK71" s="3"/>
      <c r="BM71" s="70"/>
      <c r="BN71" s="11">
        <f t="shared" si="79"/>
        <v>43499</v>
      </c>
      <c r="BO71" s="7">
        <f t="shared" si="69"/>
        <v>43499</v>
      </c>
      <c r="BP71" s="3" t="str">
        <f t="shared" si="70"/>
        <v>-</v>
      </c>
      <c r="BQ71" s="3"/>
      <c r="BR71" s="3"/>
      <c r="BS71" s="9"/>
      <c r="BT71" s="3"/>
      <c r="BV71" s="72"/>
      <c r="BW71" s="11">
        <f t="shared" ref="BW71:BW99" si="80">+BW70+1</f>
        <v>43527</v>
      </c>
      <c r="BX71" s="7">
        <f t="shared" si="71"/>
        <v>43527</v>
      </c>
      <c r="BY71" s="3" t="str">
        <f t="shared" ref="BY71:BY95" si="81">IF(WEEKDAY(BW71,16)&lt;3,"-",IF(CA71="※","-",CC$1+CB71))</f>
        <v>-</v>
      </c>
      <c r="BZ71" s="3"/>
      <c r="CA71" s="3"/>
      <c r="CB71" s="9"/>
      <c r="CC71" s="3"/>
    </row>
    <row r="72" spans="2:81" x14ac:dyDescent="0.15">
      <c r="B72" s="70"/>
      <c r="C72" s="11">
        <f t="shared" si="72"/>
        <v>43285</v>
      </c>
      <c r="D72" s="7">
        <f t="shared" si="55"/>
        <v>43285</v>
      </c>
      <c r="E72" s="3">
        <f t="shared" si="56"/>
        <v>6</v>
      </c>
      <c r="F72" s="3"/>
      <c r="G72" s="3"/>
      <c r="H72" s="9"/>
      <c r="I72" s="3"/>
      <c r="K72" s="70"/>
      <c r="L72" s="11">
        <f t="shared" si="73"/>
        <v>43316</v>
      </c>
      <c r="M72" s="7">
        <f t="shared" si="57"/>
        <v>43316</v>
      </c>
      <c r="N72" s="3" t="str">
        <f t="shared" si="58"/>
        <v>-</v>
      </c>
      <c r="O72" s="3"/>
      <c r="P72" s="3"/>
      <c r="Q72" s="9"/>
      <c r="R72" s="3"/>
      <c r="T72" s="70"/>
      <c r="U72" s="11">
        <f t="shared" si="74"/>
        <v>43347</v>
      </c>
      <c r="V72" s="7">
        <f t="shared" si="59"/>
        <v>43347</v>
      </c>
      <c r="W72" s="3">
        <f t="shared" si="60"/>
        <v>6</v>
      </c>
      <c r="X72" s="3"/>
      <c r="Y72" s="3"/>
      <c r="Z72" s="9"/>
      <c r="AA72" s="3"/>
      <c r="AB72" s="5"/>
      <c r="AC72" s="70"/>
      <c r="AD72" s="11">
        <f t="shared" si="75"/>
        <v>43377</v>
      </c>
      <c r="AE72" s="7">
        <f t="shared" si="61"/>
        <v>43377</v>
      </c>
      <c r="AF72" s="3">
        <f t="shared" si="62"/>
        <v>6</v>
      </c>
      <c r="AG72" s="3"/>
      <c r="AH72" s="3"/>
      <c r="AI72" s="9"/>
      <c r="AJ72" s="3"/>
      <c r="AK72" s="5"/>
      <c r="AL72" s="70"/>
      <c r="AM72" s="11">
        <f t="shared" si="76"/>
        <v>43408</v>
      </c>
      <c r="AN72" s="7">
        <f t="shared" si="63"/>
        <v>43408</v>
      </c>
      <c r="AO72" s="3" t="str">
        <f t="shared" si="64"/>
        <v>-</v>
      </c>
      <c r="AP72" s="3"/>
      <c r="AQ72" s="3"/>
      <c r="AR72" s="9"/>
      <c r="AS72" s="3"/>
      <c r="AU72" s="70"/>
      <c r="AV72" s="11">
        <f t="shared" si="77"/>
        <v>43438</v>
      </c>
      <c r="AW72" s="7">
        <f t="shared" si="65"/>
        <v>43438</v>
      </c>
      <c r="AX72" s="3">
        <f t="shared" si="66"/>
        <v>6</v>
      </c>
      <c r="AY72" s="3"/>
      <c r="AZ72" s="3"/>
      <c r="BA72" s="9"/>
      <c r="BB72" s="3"/>
      <c r="BD72" s="70"/>
      <c r="BE72" s="11">
        <f t="shared" si="78"/>
        <v>43469</v>
      </c>
      <c r="BF72" s="7">
        <f t="shared" si="67"/>
        <v>43469</v>
      </c>
      <c r="BG72" s="3">
        <f t="shared" si="68"/>
        <v>6</v>
      </c>
      <c r="BH72" s="3"/>
      <c r="BI72" s="3"/>
      <c r="BJ72" s="9"/>
      <c r="BK72" s="3"/>
      <c r="BM72" s="70"/>
      <c r="BN72" s="11">
        <f t="shared" si="79"/>
        <v>43500</v>
      </c>
      <c r="BO72" s="7">
        <f t="shared" si="69"/>
        <v>43500</v>
      </c>
      <c r="BP72" s="3">
        <f t="shared" si="70"/>
        <v>6</v>
      </c>
      <c r="BQ72" s="3"/>
      <c r="BR72" s="3"/>
      <c r="BS72" s="9"/>
      <c r="BT72" s="3"/>
      <c r="BV72" s="72"/>
      <c r="BW72" s="11">
        <f t="shared" si="80"/>
        <v>43528</v>
      </c>
      <c r="BX72" s="7">
        <f t="shared" si="71"/>
        <v>43528</v>
      </c>
      <c r="BY72" s="3">
        <f t="shared" si="81"/>
        <v>6</v>
      </c>
      <c r="BZ72" s="3"/>
      <c r="CA72" s="3"/>
      <c r="CB72" s="9"/>
      <c r="CC72" s="3"/>
    </row>
    <row r="73" spans="2:81" x14ac:dyDescent="0.15">
      <c r="B73" s="70"/>
      <c r="C73" s="11">
        <f t="shared" si="72"/>
        <v>43286</v>
      </c>
      <c r="D73" s="7">
        <f t="shared" si="55"/>
        <v>43286</v>
      </c>
      <c r="E73" s="3">
        <f t="shared" si="56"/>
        <v>2</v>
      </c>
      <c r="F73" s="3" t="s">
        <v>33</v>
      </c>
      <c r="G73" s="3"/>
      <c r="H73" s="9">
        <v>-4</v>
      </c>
      <c r="I73" s="3"/>
      <c r="K73" s="70"/>
      <c r="L73" s="11">
        <f t="shared" si="73"/>
        <v>43317</v>
      </c>
      <c r="M73" s="7">
        <f t="shared" si="57"/>
        <v>43317</v>
      </c>
      <c r="N73" s="3" t="str">
        <f t="shared" si="58"/>
        <v>-</v>
      </c>
      <c r="O73" s="3"/>
      <c r="P73" s="3"/>
      <c r="Q73" s="9"/>
      <c r="R73" s="3"/>
      <c r="T73" s="70"/>
      <c r="U73" s="11">
        <f t="shared" si="74"/>
        <v>43348</v>
      </c>
      <c r="V73" s="7">
        <f t="shared" si="59"/>
        <v>43348</v>
      </c>
      <c r="W73" s="3">
        <f t="shared" si="60"/>
        <v>2</v>
      </c>
      <c r="X73" s="3" t="s">
        <v>38</v>
      </c>
      <c r="Y73" s="3"/>
      <c r="Z73" s="9">
        <v>-4</v>
      </c>
      <c r="AA73" s="3"/>
      <c r="AB73" s="5"/>
      <c r="AC73" s="70"/>
      <c r="AD73" s="11">
        <f t="shared" si="75"/>
        <v>43378</v>
      </c>
      <c r="AE73" s="7">
        <f t="shared" si="61"/>
        <v>43378</v>
      </c>
      <c r="AF73" s="3">
        <f t="shared" si="62"/>
        <v>2</v>
      </c>
      <c r="AG73" s="3" t="s">
        <v>39</v>
      </c>
      <c r="AH73" s="3"/>
      <c r="AI73" s="9">
        <v>-4</v>
      </c>
      <c r="AJ73" s="3"/>
      <c r="AK73" s="5"/>
      <c r="AL73" s="70"/>
      <c r="AM73" s="11">
        <f t="shared" si="76"/>
        <v>43409</v>
      </c>
      <c r="AN73" s="7">
        <f t="shared" si="63"/>
        <v>43409</v>
      </c>
      <c r="AO73" s="3">
        <f t="shared" si="64"/>
        <v>6</v>
      </c>
      <c r="AP73" s="3"/>
      <c r="AQ73" s="3"/>
      <c r="AR73" s="9"/>
      <c r="AS73" s="3"/>
      <c r="AU73" s="70"/>
      <c r="AV73" s="11">
        <f t="shared" si="77"/>
        <v>43439</v>
      </c>
      <c r="AW73" s="7">
        <f t="shared" si="65"/>
        <v>43439</v>
      </c>
      <c r="AX73" s="3">
        <f t="shared" si="66"/>
        <v>6</v>
      </c>
      <c r="AY73" s="3"/>
      <c r="AZ73" s="3"/>
      <c r="BA73" s="9"/>
      <c r="BB73" s="3"/>
      <c r="BD73" s="70"/>
      <c r="BE73" s="11">
        <f t="shared" si="78"/>
        <v>43470</v>
      </c>
      <c r="BF73" s="7">
        <f t="shared" si="67"/>
        <v>43470</v>
      </c>
      <c r="BG73" s="3" t="str">
        <f t="shared" si="68"/>
        <v>-</v>
      </c>
      <c r="BH73" s="3"/>
      <c r="BI73" s="3"/>
      <c r="BJ73" s="9"/>
      <c r="BK73" s="3"/>
      <c r="BM73" s="70"/>
      <c r="BN73" s="11">
        <f t="shared" si="79"/>
        <v>43501</v>
      </c>
      <c r="BO73" s="7">
        <f t="shared" si="69"/>
        <v>43501</v>
      </c>
      <c r="BP73" s="3">
        <f t="shared" si="70"/>
        <v>6</v>
      </c>
      <c r="BQ73" s="3"/>
      <c r="BR73" s="3"/>
      <c r="BS73" s="9"/>
      <c r="BT73" s="3"/>
      <c r="BV73" s="72"/>
      <c r="BW73" s="11">
        <f t="shared" si="80"/>
        <v>43529</v>
      </c>
      <c r="BX73" s="7">
        <f t="shared" si="71"/>
        <v>43529</v>
      </c>
      <c r="BY73" s="3">
        <f t="shared" si="81"/>
        <v>2</v>
      </c>
      <c r="BZ73" s="3" t="s">
        <v>62</v>
      </c>
      <c r="CA73" s="3"/>
      <c r="CB73" s="9">
        <v>-4</v>
      </c>
      <c r="CC73" s="3"/>
    </row>
    <row r="74" spans="2:81" x14ac:dyDescent="0.15">
      <c r="B74" s="70"/>
      <c r="C74" s="11">
        <f t="shared" si="72"/>
        <v>43287</v>
      </c>
      <c r="D74" s="7">
        <f t="shared" si="55"/>
        <v>43287</v>
      </c>
      <c r="E74" s="3">
        <f t="shared" si="56"/>
        <v>6</v>
      </c>
      <c r="F74" s="3"/>
      <c r="G74" s="3"/>
      <c r="H74" s="9"/>
      <c r="I74" s="3"/>
      <c r="K74" s="70"/>
      <c r="L74" s="11">
        <f t="shared" si="73"/>
        <v>43318</v>
      </c>
      <c r="M74" s="7">
        <f t="shared" si="57"/>
        <v>43318</v>
      </c>
      <c r="N74" s="3">
        <f t="shared" si="58"/>
        <v>6</v>
      </c>
      <c r="O74" s="3"/>
      <c r="P74" s="3"/>
      <c r="Q74" s="9"/>
      <c r="R74" s="3"/>
      <c r="T74" s="70"/>
      <c r="U74" s="11">
        <f t="shared" si="74"/>
        <v>43349</v>
      </c>
      <c r="V74" s="7">
        <f t="shared" si="59"/>
        <v>43349</v>
      </c>
      <c r="W74" s="3">
        <f t="shared" si="60"/>
        <v>6</v>
      </c>
      <c r="X74" s="3"/>
      <c r="Y74" s="3"/>
      <c r="Z74" s="9"/>
      <c r="AA74" s="3"/>
      <c r="AB74" s="5"/>
      <c r="AC74" s="70"/>
      <c r="AD74" s="11">
        <f t="shared" si="75"/>
        <v>43379</v>
      </c>
      <c r="AE74" s="7">
        <f t="shared" si="61"/>
        <v>43379</v>
      </c>
      <c r="AF74" s="3" t="str">
        <f t="shared" si="62"/>
        <v>-</v>
      </c>
      <c r="AG74" s="3"/>
      <c r="AH74" s="3"/>
      <c r="AI74" s="9"/>
      <c r="AJ74" s="3"/>
      <c r="AK74" s="5"/>
      <c r="AL74" s="70"/>
      <c r="AM74" s="11">
        <f t="shared" si="76"/>
        <v>43410</v>
      </c>
      <c r="AN74" s="7">
        <f t="shared" si="63"/>
        <v>43410</v>
      </c>
      <c r="AO74" s="3">
        <f t="shared" si="64"/>
        <v>2</v>
      </c>
      <c r="AP74" s="3" t="s">
        <v>41</v>
      </c>
      <c r="AQ74" s="3"/>
      <c r="AR74" s="9">
        <v>-4</v>
      </c>
      <c r="AS74" s="3"/>
      <c r="AU74" s="70"/>
      <c r="AV74" s="11">
        <f t="shared" si="77"/>
        <v>43440</v>
      </c>
      <c r="AW74" s="7">
        <f t="shared" si="65"/>
        <v>43440</v>
      </c>
      <c r="AX74" s="3">
        <f t="shared" si="66"/>
        <v>2</v>
      </c>
      <c r="AY74" s="3" t="s">
        <v>42</v>
      </c>
      <c r="AZ74" s="3"/>
      <c r="BA74" s="9">
        <v>-4</v>
      </c>
      <c r="BB74" s="3"/>
      <c r="BD74" s="70"/>
      <c r="BE74" s="11">
        <f t="shared" si="78"/>
        <v>43471</v>
      </c>
      <c r="BF74" s="7">
        <f t="shared" si="67"/>
        <v>43471</v>
      </c>
      <c r="BG74" s="3" t="str">
        <f t="shared" si="68"/>
        <v>-</v>
      </c>
      <c r="BH74" s="3"/>
      <c r="BI74" s="3"/>
      <c r="BJ74" s="9"/>
      <c r="BK74" s="3"/>
      <c r="BM74" s="70"/>
      <c r="BN74" s="11">
        <f t="shared" si="79"/>
        <v>43502</v>
      </c>
      <c r="BO74" s="7">
        <f t="shared" si="69"/>
        <v>43502</v>
      </c>
      <c r="BP74" s="3">
        <f t="shared" si="70"/>
        <v>2</v>
      </c>
      <c r="BQ74" s="3" t="s">
        <v>60</v>
      </c>
      <c r="BR74" s="3"/>
      <c r="BS74" s="9">
        <v>-4</v>
      </c>
      <c r="BT74" s="3"/>
      <c r="BV74" s="72"/>
      <c r="BW74" s="11">
        <f t="shared" si="80"/>
        <v>43530</v>
      </c>
      <c r="BX74" s="7">
        <f t="shared" si="71"/>
        <v>43530</v>
      </c>
      <c r="BY74" s="3">
        <f t="shared" si="81"/>
        <v>6</v>
      </c>
      <c r="BZ74" s="3"/>
      <c r="CA74" s="3"/>
      <c r="CB74" s="9"/>
      <c r="CC74" s="3"/>
    </row>
    <row r="75" spans="2:81" x14ac:dyDescent="0.15">
      <c r="B75" s="70"/>
      <c r="C75" s="11">
        <f t="shared" si="72"/>
        <v>43288</v>
      </c>
      <c r="D75" s="7">
        <f t="shared" si="55"/>
        <v>43288</v>
      </c>
      <c r="E75" s="3" t="str">
        <f t="shared" si="56"/>
        <v>-</v>
      </c>
      <c r="F75" s="3"/>
      <c r="G75" s="3"/>
      <c r="H75" s="9"/>
      <c r="I75" s="3"/>
      <c r="K75" s="70"/>
      <c r="L75" s="11">
        <f t="shared" si="73"/>
        <v>43319</v>
      </c>
      <c r="M75" s="7">
        <f t="shared" si="57"/>
        <v>43319</v>
      </c>
      <c r="N75" s="3">
        <f t="shared" si="58"/>
        <v>6</v>
      </c>
      <c r="O75" s="3"/>
      <c r="P75" s="3"/>
      <c r="Q75" s="9"/>
      <c r="R75" s="3"/>
      <c r="T75" s="70"/>
      <c r="U75" s="11">
        <f t="shared" si="74"/>
        <v>43350</v>
      </c>
      <c r="V75" s="7">
        <f t="shared" si="59"/>
        <v>43350</v>
      </c>
      <c r="W75" s="3">
        <f t="shared" si="60"/>
        <v>6</v>
      </c>
      <c r="X75" s="3"/>
      <c r="Y75" s="3"/>
      <c r="Z75" s="9"/>
      <c r="AA75" s="3"/>
      <c r="AB75" s="5"/>
      <c r="AC75" s="70"/>
      <c r="AD75" s="11">
        <f t="shared" si="75"/>
        <v>43380</v>
      </c>
      <c r="AE75" s="7">
        <f t="shared" si="61"/>
        <v>43380</v>
      </c>
      <c r="AF75" s="3" t="str">
        <f t="shared" si="62"/>
        <v>-</v>
      </c>
      <c r="AG75" s="3"/>
      <c r="AH75" s="3"/>
      <c r="AI75" s="9"/>
      <c r="AJ75" s="3"/>
      <c r="AK75" s="5"/>
      <c r="AL75" s="70"/>
      <c r="AM75" s="11">
        <f t="shared" si="76"/>
        <v>43411</v>
      </c>
      <c r="AN75" s="7">
        <f t="shared" si="63"/>
        <v>43411</v>
      </c>
      <c r="AO75" s="3">
        <f t="shared" si="64"/>
        <v>6</v>
      </c>
      <c r="AP75" s="3"/>
      <c r="AQ75" s="3"/>
      <c r="AR75" s="9"/>
      <c r="AS75" s="3"/>
      <c r="AU75" s="70"/>
      <c r="AV75" s="11">
        <f t="shared" si="77"/>
        <v>43441</v>
      </c>
      <c r="AW75" s="7">
        <f t="shared" si="65"/>
        <v>43441</v>
      </c>
      <c r="AX75" s="3">
        <f t="shared" si="66"/>
        <v>6</v>
      </c>
      <c r="AY75" s="3"/>
      <c r="AZ75" s="3"/>
      <c r="BA75" s="9"/>
      <c r="BB75" s="3"/>
      <c r="BD75" s="70"/>
      <c r="BE75" s="11">
        <f t="shared" si="78"/>
        <v>43472</v>
      </c>
      <c r="BF75" s="7">
        <f t="shared" si="67"/>
        <v>43472</v>
      </c>
      <c r="BG75" s="3">
        <f t="shared" si="68"/>
        <v>6</v>
      </c>
      <c r="BH75" s="3"/>
      <c r="BI75" s="3"/>
      <c r="BJ75" s="9"/>
      <c r="BK75" s="3"/>
      <c r="BM75" s="70"/>
      <c r="BN75" s="11">
        <f t="shared" si="79"/>
        <v>43503</v>
      </c>
      <c r="BO75" s="7">
        <f t="shared" si="69"/>
        <v>43503</v>
      </c>
      <c r="BP75" s="3">
        <f t="shared" si="70"/>
        <v>6</v>
      </c>
      <c r="BQ75" s="3"/>
      <c r="BR75" s="3"/>
      <c r="BS75" s="9"/>
      <c r="BT75" s="3"/>
      <c r="BV75" s="72"/>
      <c r="BW75" s="11">
        <f t="shared" si="80"/>
        <v>43531</v>
      </c>
      <c r="BX75" s="7">
        <f t="shared" si="71"/>
        <v>43531</v>
      </c>
      <c r="BY75" s="3">
        <f t="shared" si="81"/>
        <v>6</v>
      </c>
      <c r="BZ75" s="3"/>
      <c r="CA75" s="3"/>
      <c r="CB75" s="9"/>
      <c r="CC75" s="3"/>
    </row>
    <row r="76" spans="2:81" x14ac:dyDescent="0.15">
      <c r="B76" s="70"/>
      <c r="C76" s="11">
        <f t="shared" si="72"/>
        <v>43289</v>
      </c>
      <c r="D76" s="7">
        <f t="shared" si="55"/>
        <v>43289</v>
      </c>
      <c r="E76" s="3" t="str">
        <f t="shared" si="56"/>
        <v>-</v>
      </c>
      <c r="F76" s="3"/>
      <c r="G76" s="3"/>
      <c r="H76" s="9"/>
      <c r="I76" s="3"/>
      <c r="K76" s="70"/>
      <c r="L76" s="11">
        <f t="shared" si="73"/>
        <v>43320</v>
      </c>
      <c r="M76" s="7">
        <f t="shared" si="57"/>
        <v>43320</v>
      </c>
      <c r="N76" s="3">
        <f t="shared" si="58"/>
        <v>6</v>
      </c>
      <c r="O76" s="3"/>
      <c r="P76" s="3"/>
      <c r="Q76" s="9"/>
      <c r="R76" s="3"/>
      <c r="T76" s="70"/>
      <c r="U76" s="11">
        <f t="shared" si="74"/>
        <v>43351</v>
      </c>
      <c r="V76" s="7">
        <f t="shared" si="59"/>
        <v>43351</v>
      </c>
      <c r="W76" s="3" t="str">
        <f t="shared" si="60"/>
        <v>-</v>
      </c>
      <c r="X76" s="3"/>
      <c r="Y76" s="3"/>
      <c r="Z76" s="9"/>
      <c r="AA76" s="3"/>
      <c r="AB76" s="5"/>
      <c r="AC76" s="70"/>
      <c r="AD76" s="11">
        <f t="shared" si="75"/>
        <v>43381</v>
      </c>
      <c r="AE76" s="7">
        <f t="shared" si="61"/>
        <v>43381</v>
      </c>
      <c r="AF76" s="3" t="str">
        <f t="shared" si="62"/>
        <v>-</v>
      </c>
      <c r="AG76" s="3"/>
      <c r="AH76" s="3" t="s">
        <v>16</v>
      </c>
      <c r="AI76" s="9"/>
      <c r="AJ76" s="3"/>
      <c r="AK76" s="5"/>
      <c r="AL76" s="70"/>
      <c r="AM76" s="11">
        <f t="shared" si="76"/>
        <v>43412</v>
      </c>
      <c r="AN76" s="7">
        <f t="shared" si="63"/>
        <v>43412</v>
      </c>
      <c r="AO76" s="3">
        <f t="shared" si="64"/>
        <v>6</v>
      </c>
      <c r="AP76" s="3"/>
      <c r="AQ76" s="3"/>
      <c r="AR76" s="9"/>
      <c r="AS76" s="3"/>
      <c r="AU76" s="70"/>
      <c r="AV76" s="11">
        <f t="shared" si="77"/>
        <v>43442</v>
      </c>
      <c r="AW76" s="7">
        <f t="shared" si="65"/>
        <v>43442</v>
      </c>
      <c r="AX76" s="3" t="str">
        <f t="shared" si="66"/>
        <v>-</v>
      </c>
      <c r="AY76" s="3"/>
      <c r="AZ76" s="3"/>
      <c r="BA76" s="9"/>
      <c r="BB76" s="3"/>
      <c r="BD76" s="70"/>
      <c r="BE76" s="11">
        <f t="shared" si="78"/>
        <v>43473</v>
      </c>
      <c r="BF76" s="7">
        <f t="shared" si="67"/>
        <v>43473</v>
      </c>
      <c r="BG76" s="3">
        <f t="shared" si="68"/>
        <v>2</v>
      </c>
      <c r="BH76" s="3" t="s">
        <v>43</v>
      </c>
      <c r="BI76" s="3"/>
      <c r="BJ76" s="9">
        <v>-4</v>
      </c>
      <c r="BK76" s="3"/>
      <c r="BM76" s="70"/>
      <c r="BN76" s="11">
        <f t="shared" si="79"/>
        <v>43504</v>
      </c>
      <c r="BO76" s="7">
        <f t="shared" si="69"/>
        <v>43504</v>
      </c>
      <c r="BP76" s="3">
        <f t="shared" si="70"/>
        <v>6</v>
      </c>
      <c r="BQ76" s="3"/>
      <c r="BR76" s="3"/>
      <c r="BS76" s="9"/>
      <c r="BT76" s="3"/>
      <c r="BV76" s="72"/>
      <c r="BW76" s="11">
        <f t="shared" si="80"/>
        <v>43532</v>
      </c>
      <c r="BX76" s="7">
        <f t="shared" si="71"/>
        <v>43532</v>
      </c>
      <c r="BY76" s="3">
        <f t="shared" si="81"/>
        <v>3</v>
      </c>
      <c r="BZ76" s="3"/>
      <c r="CA76" s="3"/>
      <c r="CB76" s="9">
        <v>-3</v>
      </c>
      <c r="CC76" s="3"/>
    </row>
    <row r="77" spans="2:81" x14ac:dyDescent="0.15">
      <c r="B77" s="70"/>
      <c r="C77" s="11">
        <f t="shared" si="72"/>
        <v>43290</v>
      </c>
      <c r="D77" s="7">
        <f t="shared" si="55"/>
        <v>43290</v>
      </c>
      <c r="E77" s="3">
        <f t="shared" si="56"/>
        <v>6</v>
      </c>
      <c r="F77" s="3"/>
      <c r="G77" s="3"/>
      <c r="H77" s="9"/>
      <c r="I77" s="3"/>
      <c r="K77" s="70"/>
      <c r="L77" s="11">
        <f t="shared" si="73"/>
        <v>43321</v>
      </c>
      <c r="M77" s="7">
        <f t="shared" si="57"/>
        <v>43321</v>
      </c>
      <c r="N77" s="3">
        <f t="shared" si="58"/>
        <v>6</v>
      </c>
      <c r="O77" s="3"/>
      <c r="P77" s="3"/>
      <c r="Q77" s="9"/>
      <c r="R77" s="3"/>
      <c r="T77" s="70"/>
      <c r="U77" s="11">
        <f t="shared" si="74"/>
        <v>43352</v>
      </c>
      <c r="V77" s="7">
        <f t="shared" si="59"/>
        <v>43352</v>
      </c>
      <c r="W77" s="3" t="str">
        <f t="shared" si="60"/>
        <v>-</v>
      </c>
      <c r="X77" s="3"/>
      <c r="Y77" s="3"/>
      <c r="Z77" s="9"/>
      <c r="AA77" s="3"/>
      <c r="AB77" s="5"/>
      <c r="AC77" s="70"/>
      <c r="AD77" s="11">
        <f t="shared" si="75"/>
        <v>43382</v>
      </c>
      <c r="AE77" s="7">
        <f t="shared" si="61"/>
        <v>43382</v>
      </c>
      <c r="AF77" s="3">
        <f t="shared" si="62"/>
        <v>6</v>
      </c>
      <c r="AG77" s="3"/>
      <c r="AH77" s="3"/>
      <c r="AI77" s="9"/>
      <c r="AJ77" s="3"/>
      <c r="AK77" s="5"/>
      <c r="AL77" s="70"/>
      <c r="AM77" s="11">
        <f t="shared" si="76"/>
        <v>43413</v>
      </c>
      <c r="AN77" s="7">
        <f t="shared" si="63"/>
        <v>43413</v>
      </c>
      <c r="AO77" s="3">
        <f t="shared" si="64"/>
        <v>6</v>
      </c>
      <c r="AP77" s="3"/>
      <c r="AQ77" s="3"/>
      <c r="AR77" s="9"/>
      <c r="AS77" s="3"/>
      <c r="AU77" s="70"/>
      <c r="AV77" s="11">
        <f t="shared" si="77"/>
        <v>43443</v>
      </c>
      <c r="AW77" s="7">
        <f t="shared" si="65"/>
        <v>43443</v>
      </c>
      <c r="AX77" s="3" t="str">
        <f t="shared" si="66"/>
        <v>-</v>
      </c>
      <c r="AY77" s="3"/>
      <c r="AZ77" s="3"/>
      <c r="BA77" s="9"/>
      <c r="BB77" s="3"/>
      <c r="BD77" s="70"/>
      <c r="BE77" s="11">
        <f t="shared" si="78"/>
        <v>43474</v>
      </c>
      <c r="BF77" s="7">
        <f t="shared" si="67"/>
        <v>43474</v>
      </c>
      <c r="BG77" s="3">
        <f t="shared" si="68"/>
        <v>6</v>
      </c>
      <c r="BH77" s="3"/>
      <c r="BI77" s="3"/>
      <c r="BJ77" s="9"/>
      <c r="BK77" s="3"/>
      <c r="BM77" s="70"/>
      <c r="BN77" s="11">
        <f t="shared" si="79"/>
        <v>43505</v>
      </c>
      <c r="BO77" s="7">
        <f t="shared" si="69"/>
        <v>43505</v>
      </c>
      <c r="BP77" s="3" t="str">
        <f t="shared" si="70"/>
        <v>-</v>
      </c>
      <c r="BQ77" s="3"/>
      <c r="BR77" s="3"/>
      <c r="BS77" s="9"/>
      <c r="BT77" s="3"/>
      <c r="BV77" s="72"/>
      <c r="BW77" s="11">
        <f t="shared" si="80"/>
        <v>43533</v>
      </c>
      <c r="BX77" s="7">
        <f t="shared" si="71"/>
        <v>43533</v>
      </c>
      <c r="BY77" s="3" t="str">
        <f t="shared" si="81"/>
        <v>-</v>
      </c>
      <c r="BZ77" s="3"/>
      <c r="CA77" s="3"/>
      <c r="CB77" s="9"/>
      <c r="CC77" s="3"/>
    </row>
    <row r="78" spans="2:81" x14ac:dyDescent="0.15">
      <c r="B78" s="70"/>
      <c r="C78" s="11">
        <f t="shared" si="72"/>
        <v>43291</v>
      </c>
      <c r="D78" s="7">
        <f t="shared" si="55"/>
        <v>43291</v>
      </c>
      <c r="E78" s="3">
        <f t="shared" si="56"/>
        <v>6</v>
      </c>
      <c r="F78" s="3"/>
      <c r="G78" s="3"/>
      <c r="H78" s="9"/>
      <c r="I78" s="3"/>
      <c r="K78" s="70"/>
      <c r="L78" s="11">
        <f t="shared" si="73"/>
        <v>43322</v>
      </c>
      <c r="M78" s="7">
        <f t="shared" si="57"/>
        <v>43322</v>
      </c>
      <c r="N78" s="3">
        <f t="shared" si="58"/>
        <v>6</v>
      </c>
      <c r="O78" s="3"/>
      <c r="P78" s="3"/>
      <c r="Q78" s="9"/>
      <c r="R78" s="3"/>
      <c r="T78" s="70"/>
      <c r="U78" s="11">
        <f t="shared" si="74"/>
        <v>43353</v>
      </c>
      <c r="V78" s="7">
        <f t="shared" si="59"/>
        <v>43353</v>
      </c>
      <c r="W78" s="3">
        <f t="shared" si="60"/>
        <v>6</v>
      </c>
      <c r="X78" s="3"/>
      <c r="Y78" s="3"/>
      <c r="Z78" s="9"/>
      <c r="AA78" s="3"/>
      <c r="AB78" s="5"/>
      <c r="AC78" s="70"/>
      <c r="AD78" s="11">
        <f t="shared" si="75"/>
        <v>43383</v>
      </c>
      <c r="AE78" s="7">
        <f t="shared" si="61"/>
        <v>43383</v>
      </c>
      <c r="AF78" s="3">
        <f t="shared" si="62"/>
        <v>6</v>
      </c>
      <c r="AG78" s="3"/>
      <c r="AH78" s="3"/>
      <c r="AI78" s="9"/>
      <c r="AJ78" s="3"/>
      <c r="AK78" s="5"/>
      <c r="AL78" s="70"/>
      <c r="AM78" s="11">
        <f t="shared" si="76"/>
        <v>43414</v>
      </c>
      <c r="AN78" s="7">
        <f t="shared" si="63"/>
        <v>43414</v>
      </c>
      <c r="AO78" s="3" t="str">
        <f t="shared" si="64"/>
        <v>-</v>
      </c>
      <c r="AP78" s="3"/>
      <c r="AQ78" s="3"/>
      <c r="AR78" s="9"/>
      <c r="AS78" s="3"/>
      <c r="AU78" s="70"/>
      <c r="AV78" s="11">
        <f t="shared" si="77"/>
        <v>43444</v>
      </c>
      <c r="AW78" s="7">
        <f t="shared" si="65"/>
        <v>43444</v>
      </c>
      <c r="AX78" s="3">
        <f t="shared" si="66"/>
        <v>6</v>
      </c>
      <c r="AY78" s="3"/>
      <c r="AZ78" s="3"/>
      <c r="BA78" s="9"/>
      <c r="BB78" s="3"/>
      <c r="BD78" s="70"/>
      <c r="BE78" s="11">
        <f t="shared" si="78"/>
        <v>43475</v>
      </c>
      <c r="BF78" s="7">
        <f t="shared" si="67"/>
        <v>43475</v>
      </c>
      <c r="BG78" s="3">
        <f t="shared" si="68"/>
        <v>6</v>
      </c>
      <c r="BH78" s="3"/>
      <c r="BI78" s="3"/>
      <c r="BJ78" s="9"/>
      <c r="BK78" s="3"/>
      <c r="BM78" s="70"/>
      <c r="BN78" s="11">
        <f t="shared" si="79"/>
        <v>43506</v>
      </c>
      <c r="BO78" s="7">
        <f t="shared" si="69"/>
        <v>43506</v>
      </c>
      <c r="BP78" s="3" t="str">
        <f t="shared" si="70"/>
        <v>-</v>
      </c>
      <c r="BQ78" s="3"/>
      <c r="BR78" s="3"/>
      <c r="BS78" s="9"/>
      <c r="BT78" s="3"/>
      <c r="BV78" s="72"/>
      <c r="BW78" s="11">
        <f t="shared" si="80"/>
        <v>43534</v>
      </c>
      <c r="BX78" s="7">
        <f t="shared" si="71"/>
        <v>43534</v>
      </c>
      <c r="BY78" s="3" t="str">
        <f t="shared" si="81"/>
        <v>-</v>
      </c>
      <c r="BZ78" s="3"/>
      <c r="CA78" s="3"/>
      <c r="CB78" s="9"/>
      <c r="CC78" s="3"/>
    </row>
    <row r="79" spans="2:81" x14ac:dyDescent="0.15">
      <c r="B79" s="70"/>
      <c r="C79" s="11">
        <f t="shared" si="72"/>
        <v>43292</v>
      </c>
      <c r="D79" s="7">
        <f t="shared" si="55"/>
        <v>43292</v>
      </c>
      <c r="E79" s="3">
        <f t="shared" si="56"/>
        <v>0</v>
      </c>
      <c r="F79" s="3"/>
      <c r="G79" s="3"/>
      <c r="H79" s="9">
        <v>-6</v>
      </c>
      <c r="I79" s="3"/>
      <c r="K79" s="70"/>
      <c r="L79" s="11">
        <f t="shared" si="73"/>
        <v>43323</v>
      </c>
      <c r="M79" s="7">
        <f t="shared" si="57"/>
        <v>43323</v>
      </c>
      <c r="N79" s="3" t="str">
        <f t="shared" si="58"/>
        <v>-</v>
      </c>
      <c r="O79" s="3"/>
      <c r="P79" s="3" t="s">
        <v>16</v>
      </c>
      <c r="Q79" s="9"/>
      <c r="R79" s="3"/>
      <c r="T79" s="70"/>
      <c r="U79" s="11">
        <f t="shared" si="74"/>
        <v>43354</v>
      </c>
      <c r="V79" s="7">
        <f t="shared" si="59"/>
        <v>43354</v>
      </c>
      <c r="W79" s="3">
        <f t="shared" si="60"/>
        <v>6</v>
      </c>
      <c r="X79" s="3"/>
      <c r="Y79" s="3"/>
      <c r="Z79" s="9"/>
      <c r="AA79" s="3"/>
      <c r="AB79" s="5"/>
      <c r="AC79" s="70"/>
      <c r="AD79" s="11">
        <f t="shared" si="75"/>
        <v>43384</v>
      </c>
      <c r="AE79" s="7">
        <f t="shared" si="61"/>
        <v>43384</v>
      </c>
      <c r="AF79" s="3">
        <f t="shared" si="62"/>
        <v>6</v>
      </c>
      <c r="AG79" s="3"/>
      <c r="AH79" s="3"/>
      <c r="AI79" s="9"/>
      <c r="AJ79" s="3"/>
      <c r="AK79" s="5"/>
      <c r="AL79" s="70"/>
      <c r="AM79" s="11">
        <f t="shared" si="76"/>
        <v>43415</v>
      </c>
      <c r="AN79" s="7">
        <f t="shared" si="63"/>
        <v>43415</v>
      </c>
      <c r="AO79" s="3" t="str">
        <f t="shared" si="64"/>
        <v>-</v>
      </c>
      <c r="AP79" s="3"/>
      <c r="AQ79" s="3"/>
      <c r="AR79" s="9"/>
      <c r="AS79" s="3"/>
      <c r="AU79" s="70"/>
      <c r="AV79" s="11">
        <f t="shared" si="77"/>
        <v>43445</v>
      </c>
      <c r="AW79" s="7">
        <f t="shared" si="65"/>
        <v>43445</v>
      </c>
      <c r="AX79" s="3">
        <f t="shared" si="66"/>
        <v>3</v>
      </c>
      <c r="AY79" s="3"/>
      <c r="AZ79" s="3"/>
      <c r="BA79" s="9">
        <v>-3</v>
      </c>
      <c r="BB79" s="3"/>
      <c r="BD79" s="70"/>
      <c r="BE79" s="11">
        <f t="shared" si="78"/>
        <v>43476</v>
      </c>
      <c r="BF79" s="7">
        <f t="shared" si="67"/>
        <v>43476</v>
      </c>
      <c r="BG79" s="3">
        <f t="shared" si="68"/>
        <v>6</v>
      </c>
      <c r="BH79" s="3"/>
      <c r="BI79" s="3"/>
      <c r="BJ79" s="9"/>
      <c r="BK79" s="3"/>
      <c r="BM79" s="70"/>
      <c r="BN79" s="11">
        <f t="shared" si="79"/>
        <v>43507</v>
      </c>
      <c r="BO79" s="7">
        <f t="shared" si="69"/>
        <v>43507</v>
      </c>
      <c r="BP79" s="3" t="str">
        <f t="shared" si="70"/>
        <v>-</v>
      </c>
      <c r="BQ79" s="3"/>
      <c r="BR79" s="3" t="s">
        <v>16</v>
      </c>
      <c r="BS79" s="9"/>
      <c r="BT79" s="3"/>
      <c r="BV79" s="72"/>
      <c r="BW79" s="11">
        <f t="shared" si="80"/>
        <v>43535</v>
      </c>
      <c r="BX79" s="7">
        <f t="shared" si="71"/>
        <v>43535</v>
      </c>
      <c r="BY79" s="3">
        <f t="shared" si="81"/>
        <v>6</v>
      </c>
      <c r="BZ79" s="3"/>
      <c r="CA79" s="3"/>
      <c r="CB79" s="9"/>
      <c r="CC79" s="3"/>
    </row>
    <row r="80" spans="2:81" x14ac:dyDescent="0.15">
      <c r="B80" s="70"/>
      <c r="C80" s="11">
        <f t="shared" si="72"/>
        <v>43293</v>
      </c>
      <c r="D80" s="7">
        <f t="shared" si="55"/>
        <v>43293</v>
      </c>
      <c r="E80" s="3">
        <f t="shared" si="56"/>
        <v>6</v>
      </c>
      <c r="F80" s="3"/>
      <c r="G80" s="3"/>
      <c r="H80" s="9"/>
      <c r="I80" s="3"/>
      <c r="K80" s="70"/>
      <c r="L80" s="11">
        <f t="shared" si="73"/>
        <v>43324</v>
      </c>
      <c r="M80" s="7">
        <f t="shared" si="57"/>
        <v>43324</v>
      </c>
      <c r="N80" s="3" t="str">
        <f t="shared" si="58"/>
        <v>-</v>
      </c>
      <c r="O80" s="3"/>
      <c r="P80" s="3"/>
      <c r="Q80" s="9"/>
      <c r="R80" s="3"/>
      <c r="T80" s="70"/>
      <c r="U80" s="11">
        <f t="shared" si="74"/>
        <v>43355</v>
      </c>
      <c r="V80" s="7">
        <f t="shared" si="59"/>
        <v>43355</v>
      </c>
      <c r="W80" s="3">
        <f t="shared" si="60"/>
        <v>0</v>
      </c>
      <c r="X80" s="3"/>
      <c r="Y80" s="3"/>
      <c r="Z80" s="9">
        <v>-6</v>
      </c>
      <c r="AA80" s="3"/>
      <c r="AB80" s="5"/>
      <c r="AC80" s="70"/>
      <c r="AD80" s="11">
        <f t="shared" si="75"/>
        <v>43385</v>
      </c>
      <c r="AE80" s="7">
        <f t="shared" si="61"/>
        <v>43385</v>
      </c>
      <c r="AF80" s="3">
        <f t="shared" si="62"/>
        <v>6</v>
      </c>
      <c r="AG80" s="3"/>
      <c r="AH80" s="3"/>
      <c r="AI80" s="9"/>
      <c r="AJ80" s="3"/>
      <c r="AK80" s="5"/>
      <c r="AL80" s="70"/>
      <c r="AM80" s="11">
        <f t="shared" si="76"/>
        <v>43416</v>
      </c>
      <c r="AN80" s="7">
        <f t="shared" si="63"/>
        <v>43416</v>
      </c>
      <c r="AO80" s="3">
        <f t="shared" si="64"/>
        <v>6</v>
      </c>
      <c r="AP80" s="3"/>
      <c r="AQ80" s="3"/>
      <c r="AR80" s="9"/>
      <c r="AS80" s="3"/>
      <c r="AU80" s="70"/>
      <c r="AV80" s="11">
        <f t="shared" si="77"/>
        <v>43446</v>
      </c>
      <c r="AW80" s="7">
        <f t="shared" si="65"/>
        <v>43446</v>
      </c>
      <c r="AX80" s="3">
        <f t="shared" si="66"/>
        <v>6</v>
      </c>
      <c r="AY80" s="3"/>
      <c r="AZ80" s="3"/>
      <c r="BA80" s="9"/>
      <c r="BB80" s="3"/>
      <c r="BD80" s="70"/>
      <c r="BE80" s="11">
        <f t="shared" si="78"/>
        <v>43477</v>
      </c>
      <c r="BF80" s="7">
        <f t="shared" si="67"/>
        <v>43477</v>
      </c>
      <c r="BG80" s="3" t="str">
        <f t="shared" si="68"/>
        <v>-</v>
      </c>
      <c r="BH80" s="3"/>
      <c r="BI80" s="3"/>
      <c r="BJ80" s="9"/>
      <c r="BK80" s="3"/>
      <c r="BM80" s="70"/>
      <c r="BN80" s="11">
        <f t="shared" si="79"/>
        <v>43508</v>
      </c>
      <c r="BO80" s="7">
        <f t="shared" si="69"/>
        <v>43508</v>
      </c>
      <c r="BP80" s="3">
        <f t="shared" si="70"/>
        <v>6</v>
      </c>
      <c r="BQ80" s="3"/>
      <c r="BR80" s="3"/>
      <c r="BS80" s="9"/>
      <c r="BT80" s="3"/>
      <c r="BV80" s="72"/>
      <c r="BW80" s="11">
        <f t="shared" si="80"/>
        <v>43536</v>
      </c>
      <c r="BX80" s="7">
        <f t="shared" si="71"/>
        <v>43536</v>
      </c>
      <c r="BY80" s="3">
        <f t="shared" si="81"/>
        <v>6</v>
      </c>
      <c r="BZ80" s="3"/>
      <c r="CA80" s="3"/>
      <c r="CB80" s="9"/>
      <c r="CC80" s="3"/>
    </row>
    <row r="81" spans="2:81" x14ac:dyDescent="0.15">
      <c r="B81" s="70"/>
      <c r="C81" s="11">
        <f t="shared" si="72"/>
        <v>43294</v>
      </c>
      <c r="D81" s="7">
        <f t="shared" si="55"/>
        <v>43294</v>
      </c>
      <c r="E81" s="3">
        <f t="shared" si="56"/>
        <v>6</v>
      </c>
      <c r="F81" s="3"/>
      <c r="G81" s="3"/>
      <c r="H81" s="9"/>
      <c r="I81" s="3"/>
      <c r="K81" s="70"/>
      <c r="L81" s="11">
        <f t="shared" si="73"/>
        <v>43325</v>
      </c>
      <c r="M81" s="7">
        <f t="shared" si="57"/>
        <v>43325</v>
      </c>
      <c r="N81" s="3">
        <f t="shared" si="58"/>
        <v>3</v>
      </c>
      <c r="O81" s="3"/>
      <c r="P81" s="3"/>
      <c r="Q81" s="9">
        <v>-3</v>
      </c>
      <c r="R81" s="3"/>
      <c r="T81" s="70"/>
      <c r="U81" s="11">
        <f t="shared" si="74"/>
        <v>43356</v>
      </c>
      <c r="V81" s="7">
        <f t="shared" si="59"/>
        <v>43356</v>
      </c>
      <c r="W81" s="3">
        <f t="shared" si="60"/>
        <v>6</v>
      </c>
      <c r="X81" s="3"/>
      <c r="Y81" s="3"/>
      <c r="Z81" s="9"/>
      <c r="AA81" s="3"/>
      <c r="AB81" s="5"/>
      <c r="AC81" s="70"/>
      <c r="AD81" s="11">
        <f t="shared" si="75"/>
        <v>43386</v>
      </c>
      <c r="AE81" s="7">
        <f t="shared" si="61"/>
        <v>43386</v>
      </c>
      <c r="AF81" s="3" t="str">
        <f t="shared" si="62"/>
        <v>-</v>
      </c>
      <c r="AG81" s="3"/>
      <c r="AH81" s="3"/>
      <c r="AI81" s="9"/>
      <c r="AJ81" s="3"/>
      <c r="AK81" s="5"/>
      <c r="AL81" s="70"/>
      <c r="AM81" s="11">
        <f t="shared" si="76"/>
        <v>43417</v>
      </c>
      <c r="AN81" s="7">
        <f t="shared" si="63"/>
        <v>43417</v>
      </c>
      <c r="AO81" s="3">
        <f t="shared" si="64"/>
        <v>3</v>
      </c>
      <c r="AP81" s="3"/>
      <c r="AQ81" s="3"/>
      <c r="AR81" s="9">
        <v>-3</v>
      </c>
      <c r="AS81" s="3"/>
      <c r="AU81" s="70"/>
      <c r="AV81" s="11">
        <f t="shared" si="77"/>
        <v>43447</v>
      </c>
      <c r="AW81" s="7">
        <f t="shared" si="65"/>
        <v>43447</v>
      </c>
      <c r="AX81" s="3">
        <f t="shared" si="66"/>
        <v>6</v>
      </c>
      <c r="AY81" s="3"/>
      <c r="AZ81" s="3"/>
      <c r="BA81" s="9"/>
      <c r="BB81" s="3"/>
      <c r="BD81" s="70"/>
      <c r="BE81" s="11">
        <f t="shared" si="78"/>
        <v>43478</v>
      </c>
      <c r="BF81" s="7">
        <f t="shared" si="67"/>
        <v>43478</v>
      </c>
      <c r="BG81" s="3" t="str">
        <f t="shared" si="68"/>
        <v>-</v>
      </c>
      <c r="BH81" s="3"/>
      <c r="BI81" s="3"/>
      <c r="BJ81" s="9"/>
      <c r="BK81" s="3"/>
      <c r="BM81" s="70"/>
      <c r="BN81" s="11">
        <f t="shared" si="79"/>
        <v>43509</v>
      </c>
      <c r="BO81" s="7">
        <f t="shared" si="69"/>
        <v>43509</v>
      </c>
      <c r="BP81" s="3">
        <f t="shared" si="70"/>
        <v>3</v>
      </c>
      <c r="BQ81" s="3"/>
      <c r="BR81" s="3"/>
      <c r="BS81" s="9">
        <v>-3</v>
      </c>
      <c r="BT81" s="3"/>
      <c r="BV81" s="72"/>
      <c r="BW81" s="11">
        <f t="shared" si="80"/>
        <v>43537</v>
      </c>
      <c r="BX81" s="7">
        <f t="shared" si="71"/>
        <v>43537</v>
      </c>
      <c r="BY81" s="3">
        <f t="shared" si="81"/>
        <v>6</v>
      </c>
      <c r="BZ81" s="3"/>
      <c r="CA81" s="3"/>
      <c r="CB81" s="9"/>
      <c r="CC81" s="3"/>
    </row>
    <row r="82" spans="2:81" x14ac:dyDescent="0.15">
      <c r="B82" s="70"/>
      <c r="C82" s="11">
        <f t="shared" si="72"/>
        <v>43295</v>
      </c>
      <c r="D82" s="7">
        <f t="shared" si="55"/>
        <v>43295</v>
      </c>
      <c r="E82" s="3" t="str">
        <f t="shared" si="56"/>
        <v>-</v>
      </c>
      <c r="F82" s="3"/>
      <c r="G82" s="3"/>
      <c r="H82" s="9"/>
      <c r="I82" s="3"/>
      <c r="K82" s="70"/>
      <c r="L82" s="11">
        <f t="shared" si="73"/>
        <v>43326</v>
      </c>
      <c r="M82" s="7">
        <f t="shared" si="57"/>
        <v>43326</v>
      </c>
      <c r="N82" s="3">
        <f t="shared" si="58"/>
        <v>6</v>
      </c>
      <c r="O82" s="3"/>
      <c r="P82" s="3"/>
      <c r="Q82" s="9"/>
      <c r="R82" s="3"/>
      <c r="T82" s="70"/>
      <c r="U82" s="11">
        <f t="shared" si="74"/>
        <v>43357</v>
      </c>
      <c r="V82" s="7">
        <f t="shared" si="59"/>
        <v>43357</v>
      </c>
      <c r="W82" s="3">
        <f t="shared" si="60"/>
        <v>6</v>
      </c>
      <c r="X82" s="3"/>
      <c r="Y82" s="3"/>
      <c r="Z82" s="9"/>
      <c r="AA82" s="3"/>
      <c r="AB82" s="5"/>
      <c r="AC82" s="70"/>
      <c r="AD82" s="11">
        <f t="shared" si="75"/>
        <v>43387</v>
      </c>
      <c r="AE82" s="7">
        <f t="shared" si="61"/>
        <v>43387</v>
      </c>
      <c r="AF82" s="3" t="str">
        <f t="shared" si="62"/>
        <v>-</v>
      </c>
      <c r="AG82" s="3"/>
      <c r="AH82" s="3"/>
      <c r="AI82" s="9"/>
      <c r="AJ82" s="3"/>
      <c r="AK82" s="5"/>
      <c r="AL82" s="70"/>
      <c r="AM82" s="11">
        <f t="shared" si="76"/>
        <v>43418</v>
      </c>
      <c r="AN82" s="7">
        <f t="shared" si="63"/>
        <v>43418</v>
      </c>
      <c r="AO82" s="3">
        <f t="shared" si="64"/>
        <v>6</v>
      </c>
      <c r="AP82" s="3"/>
      <c r="AQ82" s="3"/>
      <c r="AR82" s="9"/>
      <c r="AS82" s="3"/>
      <c r="AU82" s="70"/>
      <c r="AV82" s="11">
        <f t="shared" si="77"/>
        <v>43448</v>
      </c>
      <c r="AW82" s="7">
        <f t="shared" si="65"/>
        <v>43448</v>
      </c>
      <c r="AX82" s="3">
        <f t="shared" si="66"/>
        <v>6</v>
      </c>
      <c r="AY82" s="3"/>
      <c r="AZ82" s="3"/>
      <c r="BA82" s="9"/>
      <c r="BB82" s="3"/>
      <c r="BD82" s="70"/>
      <c r="BE82" s="11">
        <f t="shared" si="78"/>
        <v>43479</v>
      </c>
      <c r="BF82" s="7">
        <f t="shared" si="67"/>
        <v>43479</v>
      </c>
      <c r="BG82" s="3" t="str">
        <f t="shared" si="68"/>
        <v>-</v>
      </c>
      <c r="BH82" s="3"/>
      <c r="BI82" s="3" t="s">
        <v>45</v>
      </c>
      <c r="BJ82" s="9"/>
      <c r="BK82" s="3"/>
      <c r="BM82" s="70"/>
      <c r="BN82" s="11">
        <f t="shared" si="79"/>
        <v>43510</v>
      </c>
      <c r="BO82" s="7">
        <f t="shared" si="69"/>
        <v>43510</v>
      </c>
      <c r="BP82" s="3">
        <f t="shared" si="70"/>
        <v>6</v>
      </c>
      <c r="BQ82" s="3"/>
      <c r="BR82" s="3"/>
      <c r="BS82" s="9"/>
      <c r="BT82" s="3"/>
      <c r="BV82" s="72"/>
      <c r="BW82" s="11">
        <f t="shared" si="80"/>
        <v>43538</v>
      </c>
      <c r="BX82" s="7">
        <f t="shared" si="71"/>
        <v>43538</v>
      </c>
      <c r="BY82" s="3">
        <f t="shared" si="81"/>
        <v>6</v>
      </c>
      <c r="BZ82" s="3"/>
      <c r="CA82" s="3"/>
      <c r="CB82" s="9"/>
      <c r="CC82" s="3"/>
    </row>
    <row r="83" spans="2:81" x14ac:dyDescent="0.15">
      <c r="B83" s="70"/>
      <c r="C83" s="11">
        <f t="shared" si="72"/>
        <v>43296</v>
      </c>
      <c r="D83" s="7">
        <f t="shared" si="55"/>
        <v>43296</v>
      </c>
      <c r="E83" s="3" t="str">
        <f t="shared" si="56"/>
        <v>-</v>
      </c>
      <c r="F83" s="3"/>
      <c r="G83" s="3"/>
      <c r="H83" s="9"/>
      <c r="I83" s="3"/>
      <c r="K83" s="70"/>
      <c r="L83" s="11">
        <f t="shared" si="73"/>
        <v>43327</v>
      </c>
      <c r="M83" s="7">
        <f t="shared" si="57"/>
        <v>43327</v>
      </c>
      <c r="N83" s="3">
        <f t="shared" si="58"/>
        <v>6</v>
      </c>
      <c r="O83" s="3"/>
      <c r="P83" s="3"/>
      <c r="Q83" s="9"/>
      <c r="R83" s="3"/>
      <c r="T83" s="70"/>
      <c r="U83" s="11">
        <f t="shared" si="74"/>
        <v>43358</v>
      </c>
      <c r="V83" s="7">
        <f t="shared" si="59"/>
        <v>43358</v>
      </c>
      <c r="W83" s="3" t="str">
        <f t="shared" si="60"/>
        <v>-</v>
      </c>
      <c r="X83" s="3"/>
      <c r="Y83" s="3"/>
      <c r="Z83" s="9"/>
      <c r="AA83" s="3"/>
      <c r="AB83" s="5"/>
      <c r="AC83" s="70"/>
      <c r="AD83" s="11">
        <f t="shared" si="75"/>
        <v>43388</v>
      </c>
      <c r="AE83" s="7">
        <f t="shared" si="61"/>
        <v>43388</v>
      </c>
      <c r="AF83" s="3">
        <f t="shared" si="62"/>
        <v>6</v>
      </c>
      <c r="AG83" s="3"/>
      <c r="AH83" s="3"/>
      <c r="AI83" s="9"/>
      <c r="AJ83" s="3"/>
      <c r="AK83" s="5"/>
      <c r="AL83" s="70"/>
      <c r="AM83" s="11">
        <f t="shared" si="76"/>
        <v>43419</v>
      </c>
      <c r="AN83" s="7">
        <f t="shared" si="63"/>
        <v>43419</v>
      </c>
      <c r="AO83" s="3">
        <f t="shared" si="64"/>
        <v>6</v>
      </c>
      <c r="AP83" s="3"/>
      <c r="AQ83" s="3"/>
      <c r="AR83" s="9"/>
      <c r="AS83" s="3"/>
      <c r="AU83" s="70"/>
      <c r="AV83" s="11">
        <f t="shared" si="77"/>
        <v>43449</v>
      </c>
      <c r="AW83" s="7">
        <f t="shared" si="65"/>
        <v>43449</v>
      </c>
      <c r="AX83" s="3" t="str">
        <f t="shared" si="66"/>
        <v>-</v>
      </c>
      <c r="AY83" s="3"/>
      <c r="AZ83" s="3"/>
      <c r="BA83" s="9"/>
      <c r="BB83" s="3"/>
      <c r="BD83" s="70"/>
      <c r="BE83" s="11">
        <f t="shared" si="78"/>
        <v>43480</v>
      </c>
      <c r="BF83" s="7">
        <f t="shared" si="67"/>
        <v>43480</v>
      </c>
      <c r="BG83" s="3">
        <f t="shared" si="68"/>
        <v>6</v>
      </c>
      <c r="BH83" s="3"/>
      <c r="BI83" s="3"/>
      <c r="BJ83" s="9"/>
      <c r="BK83" s="3"/>
      <c r="BM83" s="70"/>
      <c r="BN83" s="11">
        <f t="shared" si="79"/>
        <v>43511</v>
      </c>
      <c r="BO83" s="7">
        <f t="shared" si="69"/>
        <v>43511</v>
      </c>
      <c r="BP83" s="3">
        <f t="shared" si="70"/>
        <v>6</v>
      </c>
      <c r="BQ83" s="3"/>
      <c r="BR83" s="3"/>
      <c r="BS83" s="9"/>
      <c r="BT83" s="3"/>
      <c r="BV83" s="72"/>
      <c r="BW83" s="11">
        <f t="shared" si="80"/>
        <v>43539</v>
      </c>
      <c r="BX83" s="7">
        <f t="shared" si="71"/>
        <v>43539</v>
      </c>
      <c r="BY83" s="3">
        <f t="shared" si="81"/>
        <v>0</v>
      </c>
      <c r="BZ83" s="3"/>
      <c r="CA83" s="3"/>
      <c r="CB83" s="9">
        <v>-6</v>
      </c>
      <c r="CC83" s="3"/>
    </row>
    <row r="84" spans="2:81" x14ac:dyDescent="0.15">
      <c r="B84" s="70"/>
      <c r="C84" s="11">
        <f t="shared" si="72"/>
        <v>43297</v>
      </c>
      <c r="D84" s="7">
        <f t="shared" si="55"/>
        <v>43297</v>
      </c>
      <c r="E84" s="3" t="str">
        <f t="shared" si="56"/>
        <v>-</v>
      </c>
      <c r="F84" s="3"/>
      <c r="G84" s="3" t="s">
        <v>16</v>
      </c>
      <c r="H84" s="9"/>
      <c r="I84" s="3"/>
      <c r="K84" s="70"/>
      <c r="L84" s="11">
        <f t="shared" si="73"/>
        <v>43328</v>
      </c>
      <c r="M84" s="7">
        <f t="shared" si="57"/>
        <v>43328</v>
      </c>
      <c r="N84" s="3">
        <f t="shared" si="58"/>
        <v>6</v>
      </c>
      <c r="O84" s="3"/>
      <c r="P84" s="3"/>
      <c r="Q84" s="9"/>
      <c r="R84" s="3"/>
      <c r="T84" s="70"/>
      <c r="U84" s="11">
        <f t="shared" si="74"/>
        <v>43359</v>
      </c>
      <c r="V84" s="7">
        <f t="shared" si="59"/>
        <v>43359</v>
      </c>
      <c r="W84" s="3" t="str">
        <f t="shared" si="60"/>
        <v>-</v>
      </c>
      <c r="X84" s="3"/>
      <c r="Y84" s="3"/>
      <c r="Z84" s="9"/>
      <c r="AA84" s="3"/>
      <c r="AB84" s="5"/>
      <c r="AC84" s="70"/>
      <c r="AD84" s="11">
        <f t="shared" si="75"/>
        <v>43389</v>
      </c>
      <c r="AE84" s="7">
        <f t="shared" si="61"/>
        <v>43389</v>
      </c>
      <c r="AF84" s="3">
        <f t="shared" si="62"/>
        <v>0</v>
      </c>
      <c r="AG84" s="3"/>
      <c r="AH84" s="3"/>
      <c r="AI84" s="9">
        <v>-6</v>
      </c>
      <c r="AJ84" s="3"/>
      <c r="AK84" s="5"/>
      <c r="AL84" s="70"/>
      <c r="AM84" s="11">
        <f t="shared" si="76"/>
        <v>43420</v>
      </c>
      <c r="AN84" s="7">
        <f t="shared" si="63"/>
        <v>43420</v>
      </c>
      <c r="AO84" s="3">
        <f t="shared" si="64"/>
        <v>6</v>
      </c>
      <c r="AP84" s="3"/>
      <c r="AQ84" s="3"/>
      <c r="AR84" s="9"/>
      <c r="AS84" s="3"/>
      <c r="AU84" s="70"/>
      <c r="AV84" s="11">
        <f t="shared" si="77"/>
        <v>43450</v>
      </c>
      <c r="AW84" s="7">
        <f t="shared" si="65"/>
        <v>43450</v>
      </c>
      <c r="AX84" s="3" t="str">
        <f t="shared" si="66"/>
        <v>-</v>
      </c>
      <c r="AY84" s="3"/>
      <c r="AZ84" s="3"/>
      <c r="BA84" s="9"/>
      <c r="BB84" s="3"/>
      <c r="BD84" s="70"/>
      <c r="BE84" s="11">
        <f t="shared" si="78"/>
        <v>43481</v>
      </c>
      <c r="BF84" s="7">
        <f t="shared" si="67"/>
        <v>43481</v>
      </c>
      <c r="BG84" s="3">
        <f t="shared" si="68"/>
        <v>6</v>
      </c>
      <c r="BH84" s="3"/>
      <c r="BI84" s="3"/>
      <c r="BJ84" s="9"/>
      <c r="BK84" s="3"/>
      <c r="BM84" s="70"/>
      <c r="BN84" s="11">
        <f t="shared" si="79"/>
        <v>43512</v>
      </c>
      <c r="BO84" s="7">
        <f t="shared" si="69"/>
        <v>43512</v>
      </c>
      <c r="BP84" s="3" t="str">
        <f t="shared" si="70"/>
        <v>-</v>
      </c>
      <c r="BQ84" s="3"/>
      <c r="BR84" s="3"/>
      <c r="BS84" s="9"/>
      <c r="BT84" s="3"/>
      <c r="BV84" s="72"/>
      <c r="BW84" s="11">
        <f t="shared" si="80"/>
        <v>43540</v>
      </c>
      <c r="BX84" s="7">
        <f t="shared" si="71"/>
        <v>43540</v>
      </c>
      <c r="BY84" s="3" t="str">
        <f t="shared" si="81"/>
        <v>-</v>
      </c>
      <c r="BZ84" s="3"/>
      <c r="CA84" s="3"/>
      <c r="CB84" s="9"/>
      <c r="CC84" s="3"/>
    </row>
    <row r="85" spans="2:81" x14ac:dyDescent="0.15">
      <c r="B85" s="70"/>
      <c r="C85" s="11">
        <f t="shared" si="72"/>
        <v>43298</v>
      </c>
      <c r="D85" s="7">
        <f t="shared" si="55"/>
        <v>43298</v>
      </c>
      <c r="E85" s="3">
        <f t="shared" si="56"/>
        <v>6</v>
      </c>
      <c r="F85" s="3"/>
      <c r="G85" s="3"/>
      <c r="H85" s="9"/>
      <c r="I85" s="3"/>
      <c r="K85" s="70"/>
      <c r="L85" s="11">
        <f t="shared" si="73"/>
        <v>43329</v>
      </c>
      <c r="M85" s="7">
        <f t="shared" si="57"/>
        <v>43329</v>
      </c>
      <c r="N85" s="3">
        <f t="shared" si="58"/>
        <v>6</v>
      </c>
      <c r="O85" s="3"/>
      <c r="P85" s="3"/>
      <c r="Q85" s="9"/>
      <c r="R85" s="3"/>
      <c r="T85" s="70"/>
      <c r="U85" s="11">
        <f t="shared" si="74"/>
        <v>43360</v>
      </c>
      <c r="V85" s="7">
        <f t="shared" si="59"/>
        <v>43360</v>
      </c>
      <c r="W85" s="3" t="str">
        <f t="shared" si="60"/>
        <v>-</v>
      </c>
      <c r="X85" s="3"/>
      <c r="Y85" s="3" t="s">
        <v>16</v>
      </c>
      <c r="Z85" s="9"/>
      <c r="AA85" s="3"/>
      <c r="AB85" s="5"/>
      <c r="AC85" s="70"/>
      <c r="AD85" s="11">
        <f t="shared" si="75"/>
        <v>43390</v>
      </c>
      <c r="AE85" s="7">
        <f t="shared" si="61"/>
        <v>43390</v>
      </c>
      <c r="AF85" s="3">
        <f t="shared" si="62"/>
        <v>6</v>
      </c>
      <c r="AG85" s="3"/>
      <c r="AH85" s="3"/>
      <c r="AI85" s="9"/>
      <c r="AJ85" s="3"/>
      <c r="AK85" s="5"/>
      <c r="AL85" s="70"/>
      <c r="AM85" s="11">
        <f t="shared" si="76"/>
        <v>43421</v>
      </c>
      <c r="AN85" s="7">
        <f t="shared" si="63"/>
        <v>43421</v>
      </c>
      <c r="AO85" s="3" t="str">
        <f t="shared" si="64"/>
        <v>-</v>
      </c>
      <c r="AP85" s="3"/>
      <c r="AQ85" s="3"/>
      <c r="AR85" s="9"/>
      <c r="AS85" s="3"/>
      <c r="AU85" s="70"/>
      <c r="AV85" s="11">
        <f t="shared" si="77"/>
        <v>43451</v>
      </c>
      <c r="AW85" s="7">
        <f t="shared" si="65"/>
        <v>43451</v>
      </c>
      <c r="AX85" s="3">
        <f t="shared" si="66"/>
        <v>6</v>
      </c>
      <c r="AY85" s="3"/>
      <c r="AZ85" s="3"/>
      <c r="BA85" s="9"/>
      <c r="BB85" s="3"/>
      <c r="BD85" s="70"/>
      <c r="BE85" s="11">
        <f t="shared" si="78"/>
        <v>43482</v>
      </c>
      <c r="BF85" s="7">
        <f t="shared" si="67"/>
        <v>43482</v>
      </c>
      <c r="BG85" s="3">
        <f t="shared" si="68"/>
        <v>6</v>
      </c>
      <c r="BH85" s="3"/>
      <c r="BI85" s="3"/>
      <c r="BJ85" s="9"/>
      <c r="BK85" s="3"/>
      <c r="BM85" s="70"/>
      <c r="BN85" s="11">
        <f t="shared" si="79"/>
        <v>43513</v>
      </c>
      <c r="BO85" s="7">
        <f t="shared" si="69"/>
        <v>43513</v>
      </c>
      <c r="BP85" s="3" t="str">
        <f t="shared" si="70"/>
        <v>-</v>
      </c>
      <c r="BQ85" s="3"/>
      <c r="BR85" s="3"/>
      <c r="BS85" s="9"/>
      <c r="BT85" s="3"/>
      <c r="BV85" s="72"/>
      <c r="BW85" s="11">
        <f t="shared" si="80"/>
        <v>43541</v>
      </c>
      <c r="BX85" s="7">
        <f t="shared" si="71"/>
        <v>43541</v>
      </c>
      <c r="BY85" s="3" t="str">
        <f t="shared" si="81"/>
        <v>-</v>
      </c>
      <c r="BZ85" s="3"/>
      <c r="CA85" s="3"/>
      <c r="CB85" s="9"/>
      <c r="CC85" s="3"/>
    </row>
    <row r="86" spans="2:81" x14ac:dyDescent="0.15">
      <c r="B86" s="70"/>
      <c r="C86" s="11">
        <f t="shared" si="72"/>
        <v>43299</v>
      </c>
      <c r="D86" s="7">
        <f t="shared" si="55"/>
        <v>43299</v>
      </c>
      <c r="E86" s="3">
        <f t="shared" si="56"/>
        <v>6</v>
      </c>
      <c r="F86" s="3"/>
      <c r="G86" s="3"/>
      <c r="H86" s="9"/>
      <c r="I86" s="3"/>
      <c r="K86" s="70"/>
      <c r="L86" s="11">
        <f t="shared" si="73"/>
        <v>43330</v>
      </c>
      <c r="M86" s="7">
        <f t="shared" si="57"/>
        <v>43330</v>
      </c>
      <c r="N86" s="3" t="str">
        <f t="shared" si="58"/>
        <v>-</v>
      </c>
      <c r="O86" s="3"/>
      <c r="P86" s="3"/>
      <c r="Q86" s="9"/>
      <c r="R86" s="3"/>
      <c r="T86" s="70"/>
      <c r="U86" s="11">
        <f t="shared" si="74"/>
        <v>43361</v>
      </c>
      <c r="V86" s="7">
        <f t="shared" si="59"/>
        <v>43361</v>
      </c>
      <c r="W86" s="3">
        <f t="shared" si="60"/>
        <v>6</v>
      </c>
      <c r="X86" s="3"/>
      <c r="Y86" s="3"/>
      <c r="Z86" s="9"/>
      <c r="AA86" s="3"/>
      <c r="AB86" s="5"/>
      <c r="AC86" s="70"/>
      <c r="AD86" s="11">
        <f t="shared" si="75"/>
        <v>43391</v>
      </c>
      <c r="AE86" s="7">
        <f t="shared" si="61"/>
        <v>43391</v>
      </c>
      <c r="AF86" s="3">
        <f t="shared" si="62"/>
        <v>6</v>
      </c>
      <c r="AG86" s="3"/>
      <c r="AH86" s="3"/>
      <c r="AI86" s="9"/>
      <c r="AJ86" s="3"/>
      <c r="AK86" s="5"/>
      <c r="AL86" s="70"/>
      <c r="AM86" s="11">
        <f t="shared" si="76"/>
        <v>43422</v>
      </c>
      <c r="AN86" s="7">
        <f t="shared" si="63"/>
        <v>43422</v>
      </c>
      <c r="AO86" s="3" t="str">
        <f t="shared" si="64"/>
        <v>-</v>
      </c>
      <c r="AP86" s="3"/>
      <c r="AQ86" s="3"/>
      <c r="AR86" s="9"/>
      <c r="AS86" s="3"/>
      <c r="AU86" s="70"/>
      <c r="AV86" s="11">
        <f t="shared" si="77"/>
        <v>43452</v>
      </c>
      <c r="AW86" s="7">
        <f t="shared" si="65"/>
        <v>43452</v>
      </c>
      <c r="AX86" s="3">
        <f t="shared" si="66"/>
        <v>6</v>
      </c>
      <c r="AY86" s="3"/>
      <c r="AZ86" s="3"/>
      <c r="BA86" s="9"/>
      <c r="BB86" s="3"/>
      <c r="BD86" s="70"/>
      <c r="BE86" s="11">
        <f t="shared" si="78"/>
        <v>43483</v>
      </c>
      <c r="BF86" s="7">
        <f t="shared" si="67"/>
        <v>43483</v>
      </c>
      <c r="BG86" s="3">
        <f t="shared" si="68"/>
        <v>6</v>
      </c>
      <c r="BH86" s="3"/>
      <c r="BI86" s="3"/>
      <c r="BJ86" s="9"/>
      <c r="BK86" s="3"/>
      <c r="BM86" s="70"/>
      <c r="BN86" s="11">
        <f t="shared" si="79"/>
        <v>43514</v>
      </c>
      <c r="BO86" s="7">
        <f t="shared" si="69"/>
        <v>43514</v>
      </c>
      <c r="BP86" s="3">
        <f t="shared" si="70"/>
        <v>6</v>
      </c>
      <c r="BQ86" s="3"/>
      <c r="BR86" s="3"/>
      <c r="BS86" s="9"/>
      <c r="BT86" s="3"/>
      <c r="BV86" s="72"/>
      <c r="BW86" s="11">
        <f t="shared" si="80"/>
        <v>43542</v>
      </c>
      <c r="BX86" s="7">
        <f t="shared" si="71"/>
        <v>43542</v>
      </c>
      <c r="BY86" s="3">
        <f t="shared" si="81"/>
        <v>6</v>
      </c>
      <c r="BZ86" s="3"/>
      <c r="CA86" s="3"/>
      <c r="CB86" s="9"/>
      <c r="CC86" s="3"/>
    </row>
    <row r="87" spans="2:81" x14ac:dyDescent="0.15">
      <c r="B87" s="70"/>
      <c r="C87" s="11">
        <f t="shared" si="72"/>
        <v>43300</v>
      </c>
      <c r="D87" s="7">
        <f t="shared" si="55"/>
        <v>43300</v>
      </c>
      <c r="E87" s="3">
        <f t="shared" si="56"/>
        <v>6</v>
      </c>
      <c r="F87" s="3"/>
      <c r="G87" s="3"/>
      <c r="H87" s="9"/>
      <c r="I87" s="3"/>
      <c r="K87" s="70"/>
      <c r="L87" s="11">
        <f t="shared" si="73"/>
        <v>43331</v>
      </c>
      <c r="M87" s="7">
        <f t="shared" si="57"/>
        <v>43331</v>
      </c>
      <c r="N87" s="3" t="str">
        <f t="shared" si="58"/>
        <v>-</v>
      </c>
      <c r="O87" s="3"/>
      <c r="P87" s="3"/>
      <c r="Q87" s="9"/>
      <c r="R87" s="3"/>
      <c r="T87" s="70"/>
      <c r="U87" s="11">
        <f t="shared" si="74"/>
        <v>43362</v>
      </c>
      <c r="V87" s="7">
        <f t="shared" si="59"/>
        <v>43362</v>
      </c>
      <c r="W87" s="3">
        <f t="shared" si="60"/>
        <v>6</v>
      </c>
      <c r="X87" s="3"/>
      <c r="Y87" s="3"/>
      <c r="Z87" s="9"/>
      <c r="AA87" s="3"/>
      <c r="AB87" s="5"/>
      <c r="AC87" s="70"/>
      <c r="AD87" s="11">
        <f t="shared" si="75"/>
        <v>43392</v>
      </c>
      <c r="AE87" s="7">
        <f t="shared" si="61"/>
        <v>43392</v>
      </c>
      <c r="AF87" s="3">
        <f t="shared" si="62"/>
        <v>6</v>
      </c>
      <c r="AG87" s="3"/>
      <c r="AH87" s="3"/>
      <c r="AI87" s="9"/>
      <c r="AJ87" s="3"/>
      <c r="AK87" s="5"/>
      <c r="AL87" s="70"/>
      <c r="AM87" s="11">
        <f t="shared" si="76"/>
        <v>43423</v>
      </c>
      <c r="AN87" s="7">
        <f t="shared" si="63"/>
        <v>43423</v>
      </c>
      <c r="AO87" s="3">
        <f t="shared" si="64"/>
        <v>6</v>
      </c>
      <c r="AP87" s="3"/>
      <c r="AQ87" s="3"/>
      <c r="AR87" s="9"/>
      <c r="AS87" s="3"/>
      <c r="AU87" s="70"/>
      <c r="AV87" s="11">
        <f t="shared" si="77"/>
        <v>43453</v>
      </c>
      <c r="AW87" s="7">
        <f t="shared" si="65"/>
        <v>43453</v>
      </c>
      <c r="AX87" s="3">
        <f t="shared" si="66"/>
        <v>6</v>
      </c>
      <c r="AY87" s="3"/>
      <c r="AZ87" s="3"/>
      <c r="BA87" s="9"/>
      <c r="BB87" s="3"/>
      <c r="BD87" s="70"/>
      <c r="BE87" s="11">
        <f t="shared" si="78"/>
        <v>43484</v>
      </c>
      <c r="BF87" s="7">
        <f t="shared" si="67"/>
        <v>43484</v>
      </c>
      <c r="BG87" s="3" t="str">
        <f t="shared" si="68"/>
        <v>-</v>
      </c>
      <c r="BH87" s="3"/>
      <c r="BI87" s="3"/>
      <c r="BJ87" s="9"/>
      <c r="BK87" s="3"/>
      <c r="BM87" s="70"/>
      <c r="BN87" s="11">
        <f t="shared" si="79"/>
        <v>43515</v>
      </c>
      <c r="BO87" s="7">
        <f t="shared" si="69"/>
        <v>43515</v>
      </c>
      <c r="BP87" s="3">
        <f t="shared" si="70"/>
        <v>6</v>
      </c>
      <c r="BQ87" s="3"/>
      <c r="BR87" s="3"/>
      <c r="BS87" s="9"/>
      <c r="BT87" s="3"/>
      <c r="BV87" s="72"/>
      <c r="BW87" s="11">
        <f t="shared" si="80"/>
        <v>43543</v>
      </c>
      <c r="BX87" s="7">
        <f t="shared" si="71"/>
        <v>43543</v>
      </c>
      <c r="BY87" s="3">
        <f t="shared" si="81"/>
        <v>6</v>
      </c>
      <c r="BZ87" s="3"/>
      <c r="CA87" s="3"/>
      <c r="CB87" s="9"/>
      <c r="CC87" s="3"/>
    </row>
    <row r="88" spans="2:81" x14ac:dyDescent="0.15">
      <c r="B88" s="70"/>
      <c r="C88" s="11">
        <f t="shared" si="72"/>
        <v>43301</v>
      </c>
      <c r="D88" s="7">
        <f t="shared" si="55"/>
        <v>43301</v>
      </c>
      <c r="E88" s="3">
        <f t="shared" si="56"/>
        <v>6</v>
      </c>
      <c r="F88" s="3"/>
      <c r="G88" s="3"/>
      <c r="H88" s="9"/>
      <c r="I88" s="3"/>
      <c r="K88" s="70"/>
      <c r="L88" s="11">
        <f t="shared" si="73"/>
        <v>43332</v>
      </c>
      <c r="M88" s="7">
        <f t="shared" si="57"/>
        <v>43332</v>
      </c>
      <c r="N88" s="3">
        <f t="shared" si="58"/>
        <v>3</v>
      </c>
      <c r="O88" s="3"/>
      <c r="P88" s="3"/>
      <c r="Q88" s="9">
        <v>-3</v>
      </c>
      <c r="R88" s="3"/>
      <c r="T88" s="70"/>
      <c r="U88" s="11">
        <f t="shared" si="74"/>
        <v>43363</v>
      </c>
      <c r="V88" s="7">
        <f t="shared" si="59"/>
        <v>43363</v>
      </c>
      <c r="W88" s="3">
        <f t="shared" si="60"/>
        <v>6</v>
      </c>
      <c r="X88" s="3"/>
      <c r="Y88" s="3"/>
      <c r="Z88" s="9"/>
      <c r="AA88" s="3"/>
      <c r="AB88" s="5"/>
      <c r="AC88" s="70"/>
      <c r="AD88" s="11">
        <f t="shared" si="75"/>
        <v>43393</v>
      </c>
      <c r="AE88" s="7">
        <f t="shared" si="61"/>
        <v>43393</v>
      </c>
      <c r="AF88" s="3" t="str">
        <f t="shared" si="62"/>
        <v>-</v>
      </c>
      <c r="AG88" s="3"/>
      <c r="AH88" s="3"/>
      <c r="AI88" s="9"/>
      <c r="AJ88" s="3"/>
      <c r="AK88" s="5"/>
      <c r="AL88" s="70"/>
      <c r="AM88" s="11">
        <f t="shared" si="76"/>
        <v>43424</v>
      </c>
      <c r="AN88" s="7">
        <f t="shared" si="63"/>
        <v>43424</v>
      </c>
      <c r="AO88" s="3">
        <f t="shared" si="64"/>
        <v>3</v>
      </c>
      <c r="AP88" s="3"/>
      <c r="AQ88" s="3"/>
      <c r="AR88" s="9">
        <v>-3</v>
      </c>
      <c r="AS88" s="3"/>
      <c r="AU88" s="70"/>
      <c r="AV88" s="11">
        <f t="shared" si="77"/>
        <v>43454</v>
      </c>
      <c r="AW88" s="7">
        <f t="shared" si="65"/>
        <v>43454</v>
      </c>
      <c r="AX88" s="3">
        <f t="shared" si="66"/>
        <v>6</v>
      </c>
      <c r="AY88" s="3"/>
      <c r="AZ88" s="3"/>
      <c r="BA88" s="9"/>
      <c r="BB88" s="3"/>
      <c r="BD88" s="70"/>
      <c r="BE88" s="11">
        <f t="shared" si="78"/>
        <v>43485</v>
      </c>
      <c r="BF88" s="7">
        <f t="shared" si="67"/>
        <v>43485</v>
      </c>
      <c r="BG88" s="3" t="str">
        <f t="shared" si="68"/>
        <v>-</v>
      </c>
      <c r="BH88" s="3"/>
      <c r="BI88" s="3"/>
      <c r="BJ88" s="9"/>
      <c r="BK88" s="3"/>
      <c r="BM88" s="70"/>
      <c r="BN88" s="11">
        <f t="shared" si="79"/>
        <v>43516</v>
      </c>
      <c r="BO88" s="7">
        <f t="shared" si="69"/>
        <v>43516</v>
      </c>
      <c r="BP88" s="3">
        <f t="shared" si="70"/>
        <v>3</v>
      </c>
      <c r="BQ88" s="3"/>
      <c r="BR88" s="3"/>
      <c r="BS88" s="9">
        <v>-3</v>
      </c>
      <c r="BT88" s="3"/>
      <c r="BV88" s="72"/>
      <c r="BW88" s="11">
        <f t="shared" si="80"/>
        <v>43544</v>
      </c>
      <c r="BX88" s="7">
        <f t="shared" si="71"/>
        <v>43544</v>
      </c>
      <c r="BY88" s="3">
        <f t="shared" si="81"/>
        <v>6</v>
      </c>
      <c r="BZ88" s="3"/>
      <c r="CA88" s="3"/>
      <c r="CB88" s="9"/>
      <c r="CC88" s="3"/>
    </row>
    <row r="89" spans="2:81" x14ac:dyDescent="0.15">
      <c r="B89" s="70"/>
      <c r="C89" s="11">
        <f t="shared" si="72"/>
        <v>43302</v>
      </c>
      <c r="D89" s="7">
        <f t="shared" si="55"/>
        <v>43302</v>
      </c>
      <c r="E89" s="3" t="str">
        <f t="shared" si="56"/>
        <v>-</v>
      </c>
      <c r="F89" s="3"/>
      <c r="G89" s="3"/>
      <c r="H89" s="9"/>
      <c r="I89" s="3"/>
      <c r="K89" s="70"/>
      <c r="L89" s="11">
        <f t="shared" si="73"/>
        <v>43333</v>
      </c>
      <c r="M89" s="7">
        <f t="shared" si="57"/>
        <v>43333</v>
      </c>
      <c r="N89" s="3">
        <f t="shared" si="58"/>
        <v>6</v>
      </c>
      <c r="O89" s="3"/>
      <c r="P89" s="3"/>
      <c r="Q89" s="9"/>
      <c r="R89" s="3"/>
      <c r="T89" s="70"/>
      <c r="U89" s="11">
        <f t="shared" si="74"/>
        <v>43364</v>
      </c>
      <c r="V89" s="7">
        <f t="shared" si="59"/>
        <v>43364</v>
      </c>
      <c r="W89" s="3">
        <f t="shared" si="60"/>
        <v>6</v>
      </c>
      <c r="X89" s="3"/>
      <c r="Y89" s="3"/>
      <c r="Z89" s="9"/>
      <c r="AA89" s="3"/>
      <c r="AB89" s="5"/>
      <c r="AC89" s="70"/>
      <c r="AD89" s="11">
        <f t="shared" si="75"/>
        <v>43394</v>
      </c>
      <c r="AE89" s="7">
        <f t="shared" si="61"/>
        <v>43394</v>
      </c>
      <c r="AF89" s="3" t="str">
        <f t="shared" si="62"/>
        <v>-</v>
      </c>
      <c r="AG89" s="3"/>
      <c r="AH89" s="3"/>
      <c r="AI89" s="9"/>
      <c r="AJ89" s="3"/>
      <c r="AK89" s="5"/>
      <c r="AL89" s="70"/>
      <c r="AM89" s="11">
        <f t="shared" si="76"/>
        <v>43425</v>
      </c>
      <c r="AN89" s="7">
        <f t="shared" si="63"/>
        <v>43425</v>
      </c>
      <c r="AO89" s="3">
        <f t="shared" si="64"/>
        <v>6</v>
      </c>
      <c r="AP89" s="3"/>
      <c r="AQ89" s="3"/>
      <c r="AR89" s="9"/>
      <c r="AS89" s="3"/>
      <c r="AU89" s="70"/>
      <c r="AV89" s="11">
        <f t="shared" si="77"/>
        <v>43455</v>
      </c>
      <c r="AW89" s="7">
        <f t="shared" si="65"/>
        <v>43455</v>
      </c>
      <c r="AX89" s="3">
        <f t="shared" si="66"/>
        <v>0</v>
      </c>
      <c r="AY89" s="3" t="s">
        <v>34</v>
      </c>
      <c r="AZ89" s="3"/>
      <c r="BA89" s="9">
        <v>-6</v>
      </c>
      <c r="BB89" s="3"/>
      <c r="BD89" s="70"/>
      <c r="BE89" s="11">
        <f t="shared" si="78"/>
        <v>43486</v>
      </c>
      <c r="BF89" s="7">
        <f t="shared" si="67"/>
        <v>43486</v>
      </c>
      <c r="BG89" s="3">
        <f t="shared" si="68"/>
        <v>6</v>
      </c>
      <c r="BH89" s="3"/>
      <c r="BI89" s="3"/>
      <c r="BJ89" s="9"/>
      <c r="BK89" s="3"/>
      <c r="BM89" s="70"/>
      <c r="BN89" s="11">
        <f t="shared" si="79"/>
        <v>43517</v>
      </c>
      <c r="BO89" s="7">
        <f t="shared" si="69"/>
        <v>43517</v>
      </c>
      <c r="BP89" s="3">
        <f t="shared" si="70"/>
        <v>6</v>
      </c>
      <c r="BQ89" s="3"/>
      <c r="BR89" s="3"/>
      <c r="BS89" s="9"/>
      <c r="BT89" s="3"/>
      <c r="BV89" s="72"/>
      <c r="BW89" s="11">
        <f t="shared" si="80"/>
        <v>43545</v>
      </c>
      <c r="BX89" s="7">
        <f t="shared" si="71"/>
        <v>43545</v>
      </c>
      <c r="BY89" s="3" t="str">
        <f t="shared" si="81"/>
        <v>-</v>
      </c>
      <c r="BZ89" s="3"/>
      <c r="CA89" s="3" t="s">
        <v>16</v>
      </c>
      <c r="CB89" s="9"/>
      <c r="CC89" s="3"/>
    </row>
    <row r="90" spans="2:81" x14ac:dyDescent="0.15">
      <c r="B90" s="70"/>
      <c r="C90" s="11">
        <f t="shared" si="72"/>
        <v>43303</v>
      </c>
      <c r="D90" s="7">
        <f t="shared" si="55"/>
        <v>43303</v>
      </c>
      <c r="E90" s="3" t="str">
        <f t="shared" si="56"/>
        <v>-</v>
      </c>
      <c r="F90" s="3"/>
      <c r="G90" s="3"/>
      <c r="H90" s="9"/>
      <c r="I90" s="3"/>
      <c r="K90" s="70"/>
      <c r="L90" s="11">
        <f t="shared" si="73"/>
        <v>43334</v>
      </c>
      <c r="M90" s="7">
        <f t="shared" si="57"/>
        <v>43334</v>
      </c>
      <c r="N90" s="3">
        <f t="shared" si="58"/>
        <v>6</v>
      </c>
      <c r="O90" s="3"/>
      <c r="P90" s="3"/>
      <c r="Q90" s="9"/>
      <c r="R90" s="3"/>
      <c r="T90" s="70"/>
      <c r="U90" s="11">
        <f t="shared" si="74"/>
        <v>43365</v>
      </c>
      <c r="V90" s="7">
        <f t="shared" si="59"/>
        <v>43365</v>
      </c>
      <c r="W90" s="3" t="str">
        <f t="shared" si="60"/>
        <v>-</v>
      </c>
      <c r="X90" s="3"/>
      <c r="Y90" s="3"/>
      <c r="Z90" s="9"/>
      <c r="AA90" s="3"/>
      <c r="AB90" s="5"/>
      <c r="AC90" s="70"/>
      <c r="AD90" s="11">
        <f t="shared" si="75"/>
        <v>43395</v>
      </c>
      <c r="AE90" s="7">
        <f t="shared" si="61"/>
        <v>43395</v>
      </c>
      <c r="AF90" s="3">
        <f t="shared" si="62"/>
        <v>6</v>
      </c>
      <c r="AG90" s="3"/>
      <c r="AH90" s="3"/>
      <c r="AI90" s="9"/>
      <c r="AJ90" s="3"/>
      <c r="AK90" s="5"/>
      <c r="AL90" s="70"/>
      <c r="AM90" s="11">
        <f t="shared" si="76"/>
        <v>43426</v>
      </c>
      <c r="AN90" s="7">
        <f t="shared" si="63"/>
        <v>43426</v>
      </c>
      <c r="AO90" s="3">
        <f t="shared" si="64"/>
        <v>6</v>
      </c>
      <c r="AP90" s="3"/>
      <c r="AQ90" s="3"/>
      <c r="AR90" s="9"/>
      <c r="AS90" s="3"/>
      <c r="AU90" s="70"/>
      <c r="AV90" s="11">
        <f t="shared" si="77"/>
        <v>43456</v>
      </c>
      <c r="AW90" s="7">
        <f t="shared" si="65"/>
        <v>43456</v>
      </c>
      <c r="AX90" s="3" t="str">
        <f t="shared" si="66"/>
        <v>-</v>
      </c>
      <c r="AY90" s="3"/>
      <c r="AZ90" s="3"/>
      <c r="BA90" s="9"/>
      <c r="BB90" s="3"/>
      <c r="BD90" s="70"/>
      <c r="BE90" s="11">
        <f t="shared" si="78"/>
        <v>43487</v>
      </c>
      <c r="BF90" s="7">
        <f t="shared" si="67"/>
        <v>43487</v>
      </c>
      <c r="BG90" s="3">
        <f t="shared" si="68"/>
        <v>6</v>
      </c>
      <c r="BH90" s="3"/>
      <c r="BI90" s="3"/>
      <c r="BJ90" s="9"/>
      <c r="BK90" s="3"/>
      <c r="BM90" s="70"/>
      <c r="BN90" s="11">
        <f t="shared" si="79"/>
        <v>43518</v>
      </c>
      <c r="BO90" s="7">
        <f t="shared" si="69"/>
        <v>43518</v>
      </c>
      <c r="BP90" s="3">
        <f t="shared" si="70"/>
        <v>6</v>
      </c>
      <c r="BQ90" s="3"/>
      <c r="BR90" s="3"/>
      <c r="BS90" s="9"/>
      <c r="BT90" s="3"/>
      <c r="BV90" s="72"/>
      <c r="BW90" s="11">
        <f t="shared" si="80"/>
        <v>43546</v>
      </c>
      <c r="BX90" s="7">
        <f t="shared" si="71"/>
        <v>43546</v>
      </c>
      <c r="BY90" s="3">
        <f t="shared" si="81"/>
        <v>6</v>
      </c>
      <c r="BZ90" s="3"/>
      <c r="CA90" s="3"/>
      <c r="CB90" s="9"/>
      <c r="CC90" s="3"/>
    </row>
    <row r="91" spans="2:81" x14ac:dyDescent="0.15">
      <c r="B91" s="70"/>
      <c r="C91" s="11">
        <f t="shared" si="72"/>
        <v>43304</v>
      </c>
      <c r="D91" s="7">
        <f t="shared" si="55"/>
        <v>43304</v>
      </c>
      <c r="E91" s="3">
        <f t="shared" si="56"/>
        <v>0</v>
      </c>
      <c r="F91" s="3"/>
      <c r="G91" s="3"/>
      <c r="H91" s="9">
        <v>-6</v>
      </c>
      <c r="I91" s="3"/>
      <c r="K91" s="70"/>
      <c r="L91" s="11">
        <f t="shared" si="73"/>
        <v>43335</v>
      </c>
      <c r="M91" s="7">
        <f t="shared" si="57"/>
        <v>43335</v>
      </c>
      <c r="N91" s="3">
        <f t="shared" si="58"/>
        <v>6</v>
      </c>
      <c r="O91" s="3"/>
      <c r="P91" s="3"/>
      <c r="Q91" s="9"/>
      <c r="R91" s="3"/>
      <c r="T91" s="70"/>
      <c r="U91" s="11">
        <f t="shared" si="74"/>
        <v>43366</v>
      </c>
      <c r="V91" s="7">
        <f t="shared" si="59"/>
        <v>43366</v>
      </c>
      <c r="W91" s="3" t="str">
        <f t="shared" si="60"/>
        <v>-</v>
      </c>
      <c r="X91" s="3"/>
      <c r="Y91" s="3"/>
      <c r="Z91" s="9"/>
      <c r="AA91" s="3"/>
      <c r="AB91" s="5"/>
      <c r="AC91" s="70"/>
      <c r="AD91" s="11">
        <f t="shared" si="75"/>
        <v>43396</v>
      </c>
      <c r="AE91" s="7">
        <f t="shared" si="61"/>
        <v>43396</v>
      </c>
      <c r="AF91" s="3">
        <f t="shared" si="62"/>
        <v>6</v>
      </c>
      <c r="AG91" s="3"/>
      <c r="AH91" s="3"/>
      <c r="AI91" s="9"/>
      <c r="AJ91" s="3"/>
      <c r="AK91" s="5"/>
      <c r="AL91" s="70"/>
      <c r="AM91" s="11">
        <f t="shared" si="76"/>
        <v>43427</v>
      </c>
      <c r="AN91" s="7">
        <f t="shared" si="63"/>
        <v>43427</v>
      </c>
      <c r="AO91" s="3" t="str">
        <f t="shared" si="64"/>
        <v>-</v>
      </c>
      <c r="AP91" s="3"/>
      <c r="AQ91" s="3" t="s">
        <v>16</v>
      </c>
      <c r="AR91" s="9"/>
      <c r="AS91" s="3"/>
      <c r="AU91" s="70"/>
      <c r="AV91" s="11">
        <f t="shared" si="77"/>
        <v>43457</v>
      </c>
      <c r="AW91" s="7">
        <f t="shared" si="65"/>
        <v>43457</v>
      </c>
      <c r="AX91" s="3" t="str">
        <f t="shared" si="66"/>
        <v>-</v>
      </c>
      <c r="AY91" s="3"/>
      <c r="AZ91" s="3"/>
      <c r="BA91" s="9"/>
      <c r="BB91" s="3"/>
      <c r="BD91" s="70"/>
      <c r="BE91" s="11">
        <f t="shared" si="78"/>
        <v>43488</v>
      </c>
      <c r="BF91" s="7">
        <f t="shared" si="67"/>
        <v>43488</v>
      </c>
      <c r="BG91" s="3">
        <f t="shared" si="68"/>
        <v>3</v>
      </c>
      <c r="BH91" s="3"/>
      <c r="BI91" s="3"/>
      <c r="BJ91" s="9">
        <v>-3</v>
      </c>
      <c r="BK91" s="3"/>
      <c r="BM91" s="70"/>
      <c r="BN91" s="11">
        <f t="shared" si="79"/>
        <v>43519</v>
      </c>
      <c r="BO91" s="7">
        <f t="shared" si="69"/>
        <v>43519</v>
      </c>
      <c r="BP91" s="3" t="str">
        <f t="shared" si="70"/>
        <v>-</v>
      </c>
      <c r="BQ91" s="3"/>
      <c r="BR91" s="3"/>
      <c r="BS91" s="9"/>
      <c r="BT91" s="3"/>
      <c r="BV91" s="72"/>
      <c r="BW91" s="11">
        <f t="shared" si="80"/>
        <v>43547</v>
      </c>
      <c r="BX91" s="7">
        <f t="shared" si="71"/>
        <v>43547</v>
      </c>
      <c r="BY91" s="3" t="str">
        <f t="shared" si="81"/>
        <v>-</v>
      </c>
      <c r="BZ91" s="3"/>
      <c r="CA91" s="3"/>
      <c r="CB91" s="9"/>
      <c r="CC91" s="3"/>
    </row>
    <row r="92" spans="2:81" x14ac:dyDescent="0.15">
      <c r="B92" s="70"/>
      <c r="C92" s="11">
        <f t="shared" si="72"/>
        <v>43305</v>
      </c>
      <c r="D92" s="7">
        <f t="shared" si="55"/>
        <v>43305</v>
      </c>
      <c r="E92" s="3">
        <f t="shared" si="56"/>
        <v>6</v>
      </c>
      <c r="F92" s="3"/>
      <c r="G92" s="3"/>
      <c r="H92" s="9"/>
      <c r="I92" s="3"/>
      <c r="K92" s="70"/>
      <c r="L92" s="11">
        <f t="shared" si="73"/>
        <v>43336</v>
      </c>
      <c r="M92" s="7">
        <f t="shared" si="57"/>
        <v>43336</v>
      </c>
      <c r="N92" s="3">
        <f t="shared" si="58"/>
        <v>6</v>
      </c>
      <c r="O92" s="3"/>
      <c r="P92" s="3"/>
      <c r="Q92" s="9"/>
      <c r="R92" s="3"/>
      <c r="T92" s="70"/>
      <c r="U92" s="11">
        <f t="shared" si="74"/>
        <v>43367</v>
      </c>
      <c r="V92" s="7">
        <f t="shared" si="59"/>
        <v>43367</v>
      </c>
      <c r="W92" s="3" t="str">
        <f t="shared" si="60"/>
        <v>-</v>
      </c>
      <c r="X92" s="3"/>
      <c r="Y92" s="3" t="s">
        <v>16</v>
      </c>
      <c r="Z92" s="9"/>
      <c r="AA92" s="3"/>
      <c r="AB92" s="5"/>
      <c r="AC92" s="70"/>
      <c r="AD92" s="11">
        <f t="shared" si="75"/>
        <v>43397</v>
      </c>
      <c r="AE92" s="7">
        <f t="shared" si="61"/>
        <v>43397</v>
      </c>
      <c r="AF92" s="3">
        <f t="shared" si="62"/>
        <v>3</v>
      </c>
      <c r="AG92" s="3"/>
      <c r="AH92" s="3"/>
      <c r="AI92" s="9">
        <v>-3</v>
      </c>
      <c r="AJ92" s="3"/>
      <c r="AK92" s="5"/>
      <c r="AL92" s="70"/>
      <c r="AM92" s="11">
        <f t="shared" si="76"/>
        <v>43428</v>
      </c>
      <c r="AN92" s="7">
        <f t="shared" si="63"/>
        <v>43428</v>
      </c>
      <c r="AO92" s="3" t="str">
        <f t="shared" si="64"/>
        <v>-</v>
      </c>
      <c r="AP92" s="3"/>
      <c r="AQ92" s="3"/>
      <c r="AR92" s="9"/>
      <c r="AS92" s="3"/>
      <c r="AU92" s="70"/>
      <c r="AV92" s="11">
        <f t="shared" si="77"/>
        <v>43458</v>
      </c>
      <c r="AW92" s="7">
        <f t="shared" si="65"/>
        <v>43458</v>
      </c>
      <c r="AX92" s="3" t="str">
        <f t="shared" si="66"/>
        <v>-</v>
      </c>
      <c r="AY92" s="3"/>
      <c r="AZ92" s="3" t="s">
        <v>16</v>
      </c>
      <c r="BA92" s="13"/>
      <c r="BB92" s="3"/>
      <c r="BD92" s="70"/>
      <c r="BE92" s="11">
        <f t="shared" si="78"/>
        <v>43489</v>
      </c>
      <c r="BF92" s="7">
        <f t="shared" si="67"/>
        <v>43489</v>
      </c>
      <c r="BG92" s="3">
        <f t="shared" si="68"/>
        <v>6</v>
      </c>
      <c r="BH92" s="3"/>
      <c r="BI92" s="3"/>
      <c r="BJ92" s="9"/>
      <c r="BK92" s="3"/>
      <c r="BM92" s="70"/>
      <c r="BN92" s="11">
        <f t="shared" si="79"/>
        <v>43520</v>
      </c>
      <c r="BO92" s="7">
        <f t="shared" si="69"/>
        <v>43520</v>
      </c>
      <c r="BP92" s="3" t="str">
        <f t="shared" si="70"/>
        <v>-</v>
      </c>
      <c r="BQ92" s="3"/>
      <c r="BR92" s="3"/>
      <c r="BS92" s="9"/>
      <c r="BT92" s="3"/>
      <c r="BV92" s="72"/>
      <c r="BW92" s="11">
        <f t="shared" si="80"/>
        <v>43548</v>
      </c>
      <c r="BX92" s="7">
        <f t="shared" si="71"/>
        <v>43548</v>
      </c>
      <c r="BY92" s="3" t="str">
        <f t="shared" si="81"/>
        <v>-</v>
      </c>
      <c r="BZ92" s="3"/>
      <c r="CA92" s="3"/>
      <c r="CB92" s="9"/>
      <c r="CC92" s="3"/>
    </row>
    <row r="93" spans="2:81" x14ac:dyDescent="0.15">
      <c r="B93" s="70"/>
      <c r="C93" s="11">
        <f t="shared" si="72"/>
        <v>43306</v>
      </c>
      <c r="D93" s="7">
        <f t="shared" si="55"/>
        <v>43306</v>
      </c>
      <c r="E93" s="3">
        <f t="shared" si="56"/>
        <v>6</v>
      </c>
      <c r="F93" s="3"/>
      <c r="G93" s="3"/>
      <c r="H93" s="9"/>
      <c r="I93" s="3"/>
      <c r="K93" s="70"/>
      <c r="L93" s="11">
        <f t="shared" si="73"/>
        <v>43337</v>
      </c>
      <c r="M93" s="7">
        <f t="shared" si="57"/>
        <v>43337</v>
      </c>
      <c r="N93" s="3" t="str">
        <f t="shared" si="58"/>
        <v>-</v>
      </c>
      <c r="O93" s="3"/>
      <c r="P93" s="3"/>
      <c r="Q93" s="9"/>
      <c r="R93" s="3"/>
      <c r="T93" s="70"/>
      <c r="U93" s="11">
        <f t="shared" si="74"/>
        <v>43368</v>
      </c>
      <c r="V93" s="7">
        <f t="shared" si="59"/>
        <v>43368</v>
      </c>
      <c r="W93" s="3">
        <f t="shared" si="60"/>
        <v>6</v>
      </c>
      <c r="X93" s="3"/>
      <c r="Y93" s="3"/>
      <c r="Z93" s="9"/>
      <c r="AA93" s="3"/>
      <c r="AB93" s="5"/>
      <c r="AC93" s="70"/>
      <c r="AD93" s="11">
        <f t="shared" si="75"/>
        <v>43398</v>
      </c>
      <c r="AE93" s="7">
        <f t="shared" si="61"/>
        <v>43398</v>
      </c>
      <c r="AF93" s="3">
        <f t="shared" si="62"/>
        <v>6</v>
      </c>
      <c r="AG93" s="3"/>
      <c r="AH93" s="3"/>
      <c r="AI93" s="9"/>
      <c r="AJ93" s="3"/>
      <c r="AK93" s="5"/>
      <c r="AL93" s="70"/>
      <c r="AM93" s="11">
        <f t="shared" si="76"/>
        <v>43429</v>
      </c>
      <c r="AN93" s="7">
        <f t="shared" si="63"/>
        <v>43429</v>
      </c>
      <c r="AO93" s="3" t="str">
        <f t="shared" si="64"/>
        <v>-</v>
      </c>
      <c r="AP93" s="3"/>
      <c r="AQ93" s="3"/>
      <c r="AR93" s="9"/>
      <c r="AS93" s="3"/>
      <c r="AU93" s="70"/>
      <c r="AV93" s="11">
        <f t="shared" si="77"/>
        <v>43459</v>
      </c>
      <c r="AW93" s="7">
        <f t="shared" si="65"/>
        <v>43459</v>
      </c>
      <c r="AX93" s="3">
        <f t="shared" si="66"/>
        <v>6</v>
      </c>
      <c r="AY93" s="3"/>
      <c r="AZ93" s="13"/>
      <c r="BA93" s="13"/>
      <c r="BB93" s="3"/>
      <c r="BD93" s="70"/>
      <c r="BE93" s="11">
        <f t="shared" si="78"/>
        <v>43490</v>
      </c>
      <c r="BF93" s="7">
        <f t="shared" si="67"/>
        <v>43490</v>
      </c>
      <c r="BG93" s="3">
        <f t="shared" si="68"/>
        <v>6</v>
      </c>
      <c r="BH93" s="3"/>
      <c r="BI93" s="3"/>
      <c r="BJ93" s="9"/>
      <c r="BK93" s="3"/>
      <c r="BM93" s="70"/>
      <c r="BN93" s="11">
        <f t="shared" si="79"/>
        <v>43521</v>
      </c>
      <c r="BO93" s="7">
        <f t="shared" si="69"/>
        <v>43521</v>
      </c>
      <c r="BP93" s="3">
        <f t="shared" si="70"/>
        <v>6</v>
      </c>
      <c r="BQ93" s="3"/>
      <c r="BR93" s="3"/>
      <c r="BS93" s="9"/>
      <c r="BT93" s="3"/>
      <c r="BV93" s="72"/>
      <c r="BW93" s="11">
        <f t="shared" si="80"/>
        <v>43549</v>
      </c>
      <c r="BX93" s="7">
        <f t="shared" si="71"/>
        <v>43549</v>
      </c>
      <c r="BY93" s="3">
        <f t="shared" si="81"/>
        <v>6</v>
      </c>
      <c r="BZ93" s="3"/>
      <c r="CA93" s="3"/>
      <c r="CB93" s="9"/>
      <c r="CC93" s="3"/>
    </row>
    <row r="94" spans="2:81" x14ac:dyDescent="0.15">
      <c r="B94" s="70"/>
      <c r="C94" s="11">
        <f t="shared" si="72"/>
        <v>43307</v>
      </c>
      <c r="D94" s="7">
        <f t="shared" si="55"/>
        <v>43307</v>
      </c>
      <c r="E94" s="3">
        <f t="shared" si="56"/>
        <v>6</v>
      </c>
      <c r="F94" s="3"/>
      <c r="G94" s="3"/>
      <c r="H94" s="9"/>
      <c r="I94" s="3"/>
      <c r="K94" s="70"/>
      <c r="L94" s="11">
        <f t="shared" si="73"/>
        <v>43338</v>
      </c>
      <c r="M94" s="7">
        <f t="shared" si="57"/>
        <v>43338</v>
      </c>
      <c r="N94" s="3" t="str">
        <f t="shared" si="58"/>
        <v>-</v>
      </c>
      <c r="O94" s="3"/>
      <c r="P94" s="3"/>
      <c r="Q94" s="9"/>
      <c r="R94" s="3"/>
      <c r="T94" s="70"/>
      <c r="U94" s="11">
        <f t="shared" si="74"/>
        <v>43369</v>
      </c>
      <c r="V94" s="7">
        <f t="shared" si="59"/>
        <v>43369</v>
      </c>
      <c r="W94" s="3">
        <f t="shared" si="60"/>
        <v>6</v>
      </c>
      <c r="X94" s="3"/>
      <c r="Y94" s="3"/>
      <c r="Z94" s="9"/>
      <c r="AA94" s="3"/>
      <c r="AB94" s="5"/>
      <c r="AC94" s="70"/>
      <c r="AD94" s="11">
        <f t="shared" si="75"/>
        <v>43399</v>
      </c>
      <c r="AE94" s="7">
        <f t="shared" si="61"/>
        <v>43399</v>
      </c>
      <c r="AF94" s="3">
        <f t="shared" si="62"/>
        <v>6</v>
      </c>
      <c r="AG94" s="3"/>
      <c r="AH94" s="3"/>
      <c r="AI94" s="9"/>
      <c r="AJ94" s="3"/>
      <c r="AK94" s="5"/>
      <c r="AL94" s="70"/>
      <c r="AM94" s="11">
        <f t="shared" si="76"/>
        <v>43430</v>
      </c>
      <c r="AN94" s="7">
        <f t="shared" si="63"/>
        <v>43430</v>
      </c>
      <c r="AO94" s="3">
        <f t="shared" si="64"/>
        <v>6</v>
      </c>
      <c r="AP94" s="3"/>
      <c r="AQ94" s="3"/>
      <c r="AR94" s="9"/>
      <c r="AS94" s="3"/>
      <c r="AU94" s="70"/>
      <c r="AV94" s="11">
        <f t="shared" si="77"/>
        <v>43460</v>
      </c>
      <c r="AW94" s="7">
        <f t="shared" si="65"/>
        <v>43460</v>
      </c>
      <c r="AX94" s="3">
        <f t="shared" si="66"/>
        <v>6</v>
      </c>
      <c r="AY94" s="3"/>
      <c r="AZ94" s="3"/>
      <c r="BA94" s="13"/>
      <c r="BB94" s="3"/>
      <c r="BD94" s="70"/>
      <c r="BE94" s="11">
        <f t="shared" si="78"/>
        <v>43491</v>
      </c>
      <c r="BF94" s="7">
        <f t="shared" si="67"/>
        <v>43491</v>
      </c>
      <c r="BG94" s="3" t="str">
        <f t="shared" si="68"/>
        <v>-</v>
      </c>
      <c r="BH94" s="3"/>
      <c r="BI94" s="3"/>
      <c r="BJ94" s="9"/>
      <c r="BK94" s="3"/>
      <c r="BM94" s="70"/>
      <c r="BN94" s="11">
        <f t="shared" si="79"/>
        <v>43522</v>
      </c>
      <c r="BO94" s="7">
        <f t="shared" si="69"/>
        <v>43522</v>
      </c>
      <c r="BP94" s="3">
        <f t="shared" si="70"/>
        <v>0</v>
      </c>
      <c r="BQ94" s="3" t="s">
        <v>34</v>
      </c>
      <c r="BR94" s="3"/>
      <c r="BS94" s="9">
        <v>-6</v>
      </c>
      <c r="BT94" s="3"/>
      <c r="BV94" s="72"/>
      <c r="BW94" s="11">
        <f t="shared" si="80"/>
        <v>43550</v>
      </c>
      <c r="BX94" s="7">
        <f t="shared" si="71"/>
        <v>43550</v>
      </c>
      <c r="BY94" s="3">
        <v>0</v>
      </c>
      <c r="BZ94" s="3"/>
      <c r="CA94" s="3"/>
      <c r="CB94" s="9"/>
      <c r="CC94" s="3"/>
    </row>
    <row r="95" spans="2:81" x14ac:dyDescent="0.15">
      <c r="B95" s="70"/>
      <c r="C95" s="11">
        <f t="shared" si="72"/>
        <v>43308</v>
      </c>
      <c r="D95" s="7">
        <f t="shared" si="55"/>
        <v>43308</v>
      </c>
      <c r="E95" s="3">
        <f t="shared" si="56"/>
        <v>0</v>
      </c>
      <c r="F95" s="3" t="s">
        <v>34</v>
      </c>
      <c r="G95" s="3"/>
      <c r="H95" s="9">
        <v>-6</v>
      </c>
      <c r="I95" s="3"/>
      <c r="K95" s="70"/>
      <c r="L95" s="11">
        <f t="shared" si="73"/>
        <v>43339</v>
      </c>
      <c r="M95" s="7">
        <f t="shared" si="57"/>
        <v>43339</v>
      </c>
      <c r="N95" s="3">
        <f t="shared" si="58"/>
        <v>3</v>
      </c>
      <c r="O95" s="3"/>
      <c r="P95" s="3"/>
      <c r="Q95" s="9">
        <v>-3</v>
      </c>
      <c r="R95" s="3"/>
      <c r="T95" s="70"/>
      <c r="U95" s="11">
        <f t="shared" si="74"/>
        <v>43370</v>
      </c>
      <c r="V95" s="7">
        <f t="shared" si="59"/>
        <v>43370</v>
      </c>
      <c r="W95" s="3">
        <f t="shared" si="60"/>
        <v>0</v>
      </c>
      <c r="X95" s="3" t="s">
        <v>34</v>
      </c>
      <c r="Y95" s="3"/>
      <c r="Z95" s="9">
        <v>-6</v>
      </c>
      <c r="AA95" s="3"/>
      <c r="AB95" s="5"/>
      <c r="AC95" s="70"/>
      <c r="AD95" s="11">
        <f t="shared" si="75"/>
        <v>43400</v>
      </c>
      <c r="AE95" s="7">
        <f t="shared" si="61"/>
        <v>43400</v>
      </c>
      <c r="AF95" s="3" t="str">
        <f t="shared" si="62"/>
        <v>-</v>
      </c>
      <c r="AG95" s="3"/>
      <c r="AH95" s="3"/>
      <c r="AI95" s="9"/>
      <c r="AJ95" s="3"/>
      <c r="AK95" s="5"/>
      <c r="AL95" s="70"/>
      <c r="AM95" s="11">
        <f t="shared" si="76"/>
        <v>43431</v>
      </c>
      <c r="AN95" s="7">
        <f t="shared" si="63"/>
        <v>43431</v>
      </c>
      <c r="AO95" s="3">
        <f t="shared" si="64"/>
        <v>6</v>
      </c>
      <c r="AP95" s="3"/>
      <c r="AQ95" s="3"/>
      <c r="AR95" s="9"/>
      <c r="AS95" s="3"/>
      <c r="AU95" s="70"/>
      <c r="AV95" s="11">
        <f t="shared" si="77"/>
        <v>43461</v>
      </c>
      <c r="AW95" s="7">
        <f t="shared" si="65"/>
        <v>43461</v>
      </c>
      <c r="AX95" s="3">
        <f t="shared" si="66"/>
        <v>6</v>
      </c>
      <c r="AY95" s="3"/>
      <c r="AZ95" s="3"/>
      <c r="BA95" s="9"/>
      <c r="BB95" s="3"/>
      <c r="BD95" s="70"/>
      <c r="BE95" s="11">
        <f t="shared" si="78"/>
        <v>43492</v>
      </c>
      <c r="BF95" s="7">
        <f t="shared" si="67"/>
        <v>43492</v>
      </c>
      <c r="BG95" s="3" t="str">
        <f t="shared" si="68"/>
        <v>-</v>
      </c>
      <c r="BH95" s="3"/>
      <c r="BI95" s="3"/>
      <c r="BJ95" s="9"/>
      <c r="BK95" s="3"/>
      <c r="BM95" s="70"/>
      <c r="BN95" s="11">
        <f t="shared" si="79"/>
        <v>43523</v>
      </c>
      <c r="BO95" s="7">
        <f t="shared" si="69"/>
        <v>43523</v>
      </c>
      <c r="BP95" s="3">
        <f t="shared" si="70"/>
        <v>6</v>
      </c>
      <c r="BQ95" s="3"/>
      <c r="BR95" s="3"/>
      <c r="BS95" s="9"/>
      <c r="BT95" s="3"/>
      <c r="BV95" s="72"/>
      <c r="BW95" s="11">
        <f t="shared" si="80"/>
        <v>43551</v>
      </c>
      <c r="BX95" s="7">
        <f t="shared" si="71"/>
        <v>43551</v>
      </c>
      <c r="BY95" s="3">
        <f t="shared" si="81"/>
        <v>0</v>
      </c>
      <c r="BZ95" s="3" t="s">
        <v>34</v>
      </c>
      <c r="CA95" s="3"/>
      <c r="CB95" s="13">
        <v>-6</v>
      </c>
      <c r="CC95" s="3"/>
    </row>
    <row r="96" spans="2:81" x14ac:dyDescent="0.15">
      <c r="B96" s="70"/>
      <c r="C96" s="11">
        <f t="shared" si="72"/>
        <v>43309</v>
      </c>
      <c r="D96" s="7">
        <f t="shared" si="55"/>
        <v>43309</v>
      </c>
      <c r="E96" s="3" t="str">
        <f t="shared" si="56"/>
        <v>-</v>
      </c>
      <c r="F96" s="3"/>
      <c r="G96" s="3"/>
      <c r="H96" s="9"/>
      <c r="I96" s="3"/>
      <c r="K96" s="70"/>
      <c r="L96" s="11">
        <f t="shared" si="73"/>
        <v>43340</v>
      </c>
      <c r="M96" s="7">
        <f t="shared" si="57"/>
        <v>43340</v>
      </c>
      <c r="N96" s="3">
        <f t="shared" si="58"/>
        <v>6</v>
      </c>
      <c r="O96" s="3"/>
      <c r="P96" s="3"/>
      <c r="Q96" s="13"/>
      <c r="R96" s="3"/>
      <c r="T96" s="70"/>
      <c r="U96" s="11">
        <f t="shared" si="74"/>
        <v>43371</v>
      </c>
      <c r="V96" s="7">
        <f t="shared" si="59"/>
        <v>43371</v>
      </c>
      <c r="W96" s="3">
        <f t="shared" si="60"/>
        <v>6</v>
      </c>
      <c r="X96" s="17" t="s">
        <v>40</v>
      </c>
      <c r="Y96" s="3"/>
      <c r="Z96" s="9"/>
      <c r="AA96" s="3"/>
      <c r="AB96" s="5"/>
      <c r="AC96" s="70"/>
      <c r="AD96" s="11">
        <f t="shared" si="75"/>
        <v>43401</v>
      </c>
      <c r="AE96" s="7">
        <f t="shared" si="61"/>
        <v>43401</v>
      </c>
      <c r="AF96" s="3" t="str">
        <f t="shared" si="62"/>
        <v>-</v>
      </c>
      <c r="AG96" s="3"/>
      <c r="AH96" s="3"/>
      <c r="AI96" s="9"/>
      <c r="AJ96" s="3"/>
      <c r="AK96" s="5"/>
      <c r="AL96" s="70"/>
      <c r="AM96" s="11">
        <f t="shared" si="76"/>
        <v>43432</v>
      </c>
      <c r="AN96" s="7">
        <f t="shared" si="63"/>
        <v>43432</v>
      </c>
      <c r="AO96" s="3">
        <f t="shared" si="64"/>
        <v>0</v>
      </c>
      <c r="AP96" s="3" t="s">
        <v>34</v>
      </c>
      <c r="AQ96" s="3"/>
      <c r="AR96" s="9">
        <v>-6</v>
      </c>
      <c r="AS96" s="3"/>
      <c r="AU96" s="70"/>
      <c r="AV96" s="11">
        <f t="shared" si="77"/>
        <v>43462</v>
      </c>
      <c r="AW96" s="7">
        <f t="shared" si="65"/>
        <v>43462</v>
      </c>
      <c r="AX96" s="3">
        <v>0</v>
      </c>
      <c r="AY96" s="3" t="s">
        <v>35</v>
      </c>
      <c r="AZ96" s="3"/>
      <c r="BA96" s="9"/>
      <c r="BB96" s="3"/>
      <c r="BD96" s="70"/>
      <c r="BE96" s="11">
        <f t="shared" si="78"/>
        <v>43493</v>
      </c>
      <c r="BF96" s="7">
        <f t="shared" si="67"/>
        <v>43493</v>
      </c>
      <c r="BG96" s="3">
        <f t="shared" si="68"/>
        <v>6</v>
      </c>
      <c r="BH96" s="3"/>
      <c r="BI96" s="3"/>
      <c r="BJ96" s="9"/>
      <c r="BK96" s="3"/>
      <c r="BM96" s="70"/>
      <c r="BN96" s="11">
        <f t="shared" si="79"/>
        <v>43524</v>
      </c>
      <c r="BO96" s="7">
        <f t="shared" si="69"/>
        <v>43524</v>
      </c>
      <c r="BP96" s="3">
        <v>0</v>
      </c>
      <c r="BQ96" s="3" t="s">
        <v>20</v>
      </c>
      <c r="BR96" s="3"/>
      <c r="BS96" s="9"/>
      <c r="BT96" s="3"/>
      <c r="BV96" s="72"/>
      <c r="BW96" s="15">
        <f t="shared" si="80"/>
        <v>43552</v>
      </c>
      <c r="BX96" s="16">
        <f t="shared" ref="BX96:BX99" si="82">+BW96</f>
        <v>43552</v>
      </c>
      <c r="BY96" s="17">
        <f t="shared" ref="BY96:BY99" si="83">IF(WEEKDAY(BW96,16)&lt;3,"-",IF(CA96="※","-",CC$1+CB96))</f>
        <v>6</v>
      </c>
      <c r="BZ96" s="17"/>
      <c r="CA96" s="17"/>
      <c r="CB96" s="13"/>
      <c r="CC96" s="17"/>
    </row>
    <row r="97" spans="2:81" x14ac:dyDescent="0.15">
      <c r="B97" s="70"/>
      <c r="C97" s="11">
        <f t="shared" si="72"/>
        <v>43310</v>
      </c>
      <c r="D97" s="7">
        <f t="shared" si="55"/>
        <v>43310</v>
      </c>
      <c r="E97" s="3" t="str">
        <f t="shared" si="56"/>
        <v>-</v>
      </c>
      <c r="F97" s="3"/>
      <c r="G97" s="3"/>
      <c r="H97" s="9"/>
      <c r="I97" s="3"/>
      <c r="K97" s="70"/>
      <c r="L97" s="11">
        <f t="shared" si="73"/>
        <v>43341</v>
      </c>
      <c r="M97" s="7">
        <f t="shared" si="57"/>
        <v>43341</v>
      </c>
      <c r="N97" s="3">
        <f t="shared" si="58"/>
        <v>0</v>
      </c>
      <c r="O97" s="3" t="s">
        <v>34</v>
      </c>
      <c r="P97" s="3"/>
      <c r="Q97" s="9">
        <v>-6</v>
      </c>
      <c r="R97" s="3"/>
      <c r="T97" s="70"/>
      <c r="U97" s="11">
        <f t="shared" si="74"/>
        <v>43372</v>
      </c>
      <c r="V97" s="7">
        <f t="shared" si="59"/>
        <v>43372</v>
      </c>
      <c r="W97" s="3" t="str">
        <f t="shared" si="60"/>
        <v>-</v>
      </c>
      <c r="X97" s="17"/>
      <c r="Y97" s="3"/>
      <c r="Z97" s="9"/>
      <c r="AA97" s="3"/>
      <c r="AB97" s="5"/>
      <c r="AC97" s="70"/>
      <c r="AD97" s="11">
        <f t="shared" si="75"/>
        <v>43402</v>
      </c>
      <c r="AE97" s="7">
        <f t="shared" si="61"/>
        <v>43402</v>
      </c>
      <c r="AF97" s="3">
        <f t="shared" si="62"/>
        <v>0</v>
      </c>
      <c r="AG97" s="3" t="s">
        <v>34</v>
      </c>
      <c r="AH97" s="3"/>
      <c r="AI97" s="9">
        <v>-6</v>
      </c>
      <c r="AJ97" s="3"/>
      <c r="AK97" s="5"/>
      <c r="AL97" s="70"/>
      <c r="AM97" s="11">
        <f t="shared" si="76"/>
        <v>43433</v>
      </c>
      <c r="AN97" s="7">
        <f t="shared" si="63"/>
        <v>43433</v>
      </c>
      <c r="AO97" s="3">
        <f t="shared" si="64"/>
        <v>6</v>
      </c>
      <c r="AP97" s="3"/>
      <c r="AQ97" s="3"/>
      <c r="AR97" s="9"/>
      <c r="AS97" s="3"/>
      <c r="AU97" s="70"/>
      <c r="AV97" s="11">
        <f t="shared" si="77"/>
        <v>43463</v>
      </c>
      <c r="AW97" s="7">
        <f t="shared" si="65"/>
        <v>43463</v>
      </c>
      <c r="AX97" s="3" t="str">
        <f t="shared" ref="AX97:AX99" si="84">IF(WEEKDAY(AV97,16)&lt;3,"-",IF(AZ97="※","-",BB$1+BA97))</f>
        <v>-</v>
      </c>
      <c r="AY97" s="3"/>
      <c r="AZ97" s="3" t="s">
        <v>16</v>
      </c>
      <c r="BA97" s="9"/>
      <c r="BB97" s="3"/>
      <c r="BD97" s="70"/>
      <c r="BE97" s="11">
        <f t="shared" si="78"/>
        <v>43494</v>
      </c>
      <c r="BF97" s="7">
        <f t="shared" si="67"/>
        <v>43494</v>
      </c>
      <c r="BG97" s="3">
        <f t="shared" si="68"/>
        <v>0</v>
      </c>
      <c r="BH97" s="3" t="s">
        <v>34</v>
      </c>
      <c r="BI97" s="3"/>
      <c r="BJ97" s="9">
        <v>-6</v>
      </c>
      <c r="BK97" s="3"/>
      <c r="BM97" s="70"/>
      <c r="BN97" s="22"/>
      <c r="BO97" s="23"/>
      <c r="BP97" s="24"/>
      <c r="BQ97" s="24"/>
      <c r="BR97" s="24"/>
      <c r="BS97" s="25"/>
      <c r="BT97" s="24"/>
      <c r="BV97" s="72"/>
      <c r="BW97" s="15">
        <f t="shared" si="80"/>
        <v>43553</v>
      </c>
      <c r="BX97" s="16">
        <f t="shared" si="82"/>
        <v>43553</v>
      </c>
      <c r="BY97" s="17">
        <v>0</v>
      </c>
      <c r="BZ97" s="17" t="s">
        <v>35</v>
      </c>
      <c r="CA97" s="17"/>
      <c r="CB97" s="13"/>
      <c r="CC97" s="17"/>
    </row>
    <row r="98" spans="2:81" x14ac:dyDescent="0.15">
      <c r="B98" s="70"/>
      <c r="C98" s="11">
        <f t="shared" si="72"/>
        <v>43311</v>
      </c>
      <c r="D98" s="7">
        <f t="shared" si="55"/>
        <v>43311</v>
      </c>
      <c r="E98" s="3">
        <f t="shared" si="56"/>
        <v>6</v>
      </c>
      <c r="F98" s="3"/>
      <c r="G98" s="3"/>
      <c r="H98" s="9"/>
      <c r="I98" s="3"/>
      <c r="K98" s="70"/>
      <c r="L98" s="11">
        <f t="shared" si="73"/>
        <v>43342</v>
      </c>
      <c r="M98" s="7">
        <f t="shared" si="57"/>
        <v>43342</v>
      </c>
      <c r="N98" s="3">
        <f t="shared" si="58"/>
        <v>6</v>
      </c>
      <c r="O98" s="3"/>
      <c r="P98" s="3"/>
      <c r="Q98" s="9"/>
      <c r="R98" s="3"/>
      <c r="T98" s="70"/>
      <c r="U98" s="11">
        <f t="shared" si="74"/>
        <v>43373</v>
      </c>
      <c r="V98" s="7">
        <f t="shared" si="59"/>
        <v>43373</v>
      </c>
      <c r="W98" s="3" t="str">
        <f t="shared" si="60"/>
        <v>-</v>
      </c>
      <c r="X98" s="3"/>
      <c r="Y98" s="3"/>
      <c r="Z98" s="9"/>
      <c r="AA98" s="3"/>
      <c r="AB98" s="5"/>
      <c r="AC98" s="70"/>
      <c r="AD98" s="11">
        <f t="shared" si="75"/>
        <v>43403</v>
      </c>
      <c r="AE98" s="7">
        <f t="shared" si="61"/>
        <v>43403</v>
      </c>
      <c r="AF98" s="3">
        <f>IF(WEEKDAY(AD98,16)&lt;3,"-",IF(AG98="※","-",AJ$1+AI98))</f>
        <v>6</v>
      </c>
      <c r="AG98" s="3"/>
      <c r="AI98" s="9"/>
      <c r="AJ98" s="3"/>
      <c r="AK98" s="5"/>
      <c r="AL98" s="70"/>
      <c r="AM98" s="11">
        <f t="shared" si="76"/>
        <v>43434</v>
      </c>
      <c r="AN98" s="7">
        <f t="shared" si="63"/>
        <v>43434</v>
      </c>
      <c r="AO98" s="3">
        <v>0</v>
      </c>
      <c r="AP98" s="3" t="s">
        <v>40</v>
      </c>
      <c r="AQ98" s="3"/>
      <c r="AR98" s="9"/>
      <c r="AS98" s="3"/>
      <c r="AU98" s="70"/>
      <c r="AV98" s="11">
        <f t="shared" si="77"/>
        <v>43464</v>
      </c>
      <c r="AW98" s="7">
        <f t="shared" si="65"/>
        <v>43464</v>
      </c>
      <c r="AX98" s="3" t="str">
        <f t="shared" si="84"/>
        <v>-</v>
      </c>
      <c r="AY98" s="3"/>
      <c r="AZ98" s="3" t="s">
        <v>16</v>
      </c>
      <c r="BA98" s="9"/>
      <c r="BB98" s="3"/>
      <c r="BD98" s="70"/>
      <c r="BE98" s="11">
        <f t="shared" si="78"/>
        <v>43495</v>
      </c>
      <c r="BF98" s="7">
        <f t="shared" si="67"/>
        <v>43495</v>
      </c>
      <c r="BG98" s="3">
        <f t="shared" si="68"/>
        <v>6</v>
      </c>
      <c r="BH98" s="3"/>
      <c r="BI98" s="3"/>
      <c r="BJ98" s="13"/>
      <c r="BK98" s="3"/>
      <c r="BM98" s="70"/>
      <c r="BN98" s="22"/>
      <c r="BO98" s="23"/>
      <c r="BP98" s="24"/>
      <c r="BQ98" s="24"/>
      <c r="BR98" s="24"/>
      <c r="BS98" s="25"/>
      <c r="BT98" s="24"/>
      <c r="BV98" s="72"/>
      <c r="BW98" s="15">
        <f t="shared" si="80"/>
        <v>43554</v>
      </c>
      <c r="BX98" s="16">
        <f t="shared" si="82"/>
        <v>43554</v>
      </c>
      <c r="BY98" s="17" t="str">
        <f t="shared" si="83"/>
        <v>-</v>
      </c>
      <c r="BZ98" s="17"/>
      <c r="CA98" s="17"/>
      <c r="CB98" s="13"/>
      <c r="CC98" s="17"/>
    </row>
    <row r="99" spans="2:81" x14ac:dyDescent="0.15">
      <c r="B99" s="70"/>
      <c r="C99" s="11">
        <f t="shared" si="72"/>
        <v>43312</v>
      </c>
      <c r="D99" s="7">
        <f t="shared" si="55"/>
        <v>43312</v>
      </c>
      <c r="E99" s="3">
        <v>0</v>
      </c>
      <c r="F99" s="3" t="s">
        <v>35</v>
      </c>
      <c r="G99" s="3"/>
      <c r="H99" s="9"/>
      <c r="I99" s="3"/>
      <c r="K99" s="70"/>
      <c r="L99" s="11">
        <f t="shared" si="73"/>
        <v>43343</v>
      </c>
      <c r="M99" s="7">
        <f t="shared" si="57"/>
        <v>43343</v>
      </c>
      <c r="N99" s="3">
        <v>0</v>
      </c>
      <c r="O99" s="3" t="s">
        <v>35</v>
      </c>
      <c r="P99" s="3"/>
      <c r="Q99" s="9"/>
      <c r="R99" s="3"/>
      <c r="T99" s="70"/>
      <c r="U99" s="22"/>
      <c r="V99" s="23"/>
      <c r="W99" s="24"/>
      <c r="X99" s="24"/>
      <c r="Y99" s="24"/>
      <c r="Z99" s="25"/>
      <c r="AA99" s="24"/>
      <c r="AB99" s="5"/>
      <c r="AC99" s="70"/>
      <c r="AD99" s="11">
        <f t="shared" si="75"/>
        <v>43404</v>
      </c>
      <c r="AE99" s="7">
        <f t="shared" si="61"/>
        <v>43404</v>
      </c>
      <c r="AF99" s="3">
        <v>0</v>
      </c>
      <c r="AG99" s="3" t="s">
        <v>35</v>
      </c>
      <c r="AH99" s="3"/>
      <c r="AI99" s="9"/>
      <c r="AJ99" s="3"/>
      <c r="AK99" s="5"/>
      <c r="AL99" s="70"/>
      <c r="AM99" s="22"/>
      <c r="AN99" s="23"/>
      <c r="AO99" s="24"/>
      <c r="AP99" s="24"/>
      <c r="AQ99" s="24"/>
      <c r="AR99" s="25"/>
      <c r="AS99" s="24"/>
      <c r="AU99" s="70"/>
      <c r="AV99" s="11">
        <f t="shared" si="77"/>
        <v>43465</v>
      </c>
      <c r="AW99" s="7">
        <f t="shared" si="65"/>
        <v>43465</v>
      </c>
      <c r="AX99" s="3" t="str">
        <f t="shared" si="84"/>
        <v>-</v>
      </c>
      <c r="AY99" s="3"/>
      <c r="AZ99" s="3" t="s">
        <v>16</v>
      </c>
      <c r="BA99" s="9"/>
      <c r="BB99" s="3"/>
      <c r="BD99" s="70"/>
      <c r="BE99" s="11">
        <f t="shared" si="78"/>
        <v>43496</v>
      </c>
      <c r="BF99" s="7">
        <f t="shared" si="67"/>
        <v>43496</v>
      </c>
      <c r="BG99" s="3">
        <v>0</v>
      </c>
      <c r="BH99" s="3" t="s">
        <v>35</v>
      </c>
      <c r="BI99" s="3"/>
      <c r="BJ99" s="9"/>
      <c r="BK99" s="3"/>
      <c r="BM99" s="70"/>
      <c r="BN99" s="22"/>
      <c r="BO99" s="23"/>
      <c r="BP99" s="24"/>
      <c r="BQ99" s="24"/>
      <c r="BR99" s="24"/>
      <c r="BS99" s="25"/>
      <c r="BT99" s="24"/>
      <c r="BV99" s="72"/>
      <c r="BW99" s="15">
        <f t="shared" si="80"/>
        <v>43555</v>
      </c>
      <c r="BX99" s="16">
        <f t="shared" si="82"/>
        <v>43555</v>
      </c>
      <c r="BY99" s="17" t="str">
        <f t="shared" si="83"/>
        <v>-</v>
      </c>
      <c r="BZ99" s="17"/>
      <c r="CA99" s="17"/>
      <c r="CB99" s="13"/>
      <c r="CC99" s="17"/>
    </row>
    <row r="100" spans="2:81" x14ac:dyDescent="0.15">
      <c r="B100" s="71"/>
      <c r="C100" s="66" t="s">
        <v>6</v>
      </c>
      <c r="D100" s="68"/>
      <c r="E100" s="21">
        <f>SUM(E69:E99)</f>
        <v>98</v>
      </c>
      <c r="F100" s="63" t="s">
        <v>0</v>
      </c>
      <c r="G100" s="64"/>
      <c r="H100" s="64"/>
      <c r="I100" s="65"/>
      <c r="K100" s="71"/>
      <c r="L100" s="66" t="s">
        <v>6</v>
      </c>
      <c r="M100" s="68"/>
      <c r="N100" s="21">
        <f>SUM(N69:N99)</f>
        <v>113</v>
      </c>
      <c r="O100" s="63" t="s">
        <v>0</v>
      </c>
      <c r="P100" s="64"/>
      <c r="Q100" s="64"/>
      <c r="R100" s="65"/>
      <c r="T100" s="71"/>
      <c r="U100" s="66" t="s">
        <v>6</v>
      </c>
      <c r="V100" s="68"/>
      <c r="W100" s="21">
        <f>SUM(W69:W99)</f>
        <v>92</v>
      </c>
      <c r="X100" s="63" t="s">
        <v>0</v>
      </c>
      <c r="Y100" s="64"/>
      <c r="Z100" s="64"/>
      <c r="AA100" s="65"/>
      <c r="AB100" s="5"/>
      <c r="AC100" s="71"/>
      <c r="AD100" s="66" t="s">
        <v>6</v>
      </c>
      <c r="AE100" s="68"/>
      <c r="AF100" s="21">
        <f>SUM(AF69:AF99)</f>
        <v>107</v>
      </c>
      <c r="AG100" s="63" t="s">
        <v>0</v>
      </c>
      <c r="AH100" s="64"/>
      <c r="AI100" s="64"/>
      <c r="AJ100" s="65"/>
      <c r="AK100" s="5"/>
      <c r="AL100" s="71"/>
      <c r="AM100" s="66" t="s">
        <v>6</v>
      </c>
      <c r="AN100" s="68"/>
      <c r="AO100" s="21">
        <f>SUM(AO69:AO99)</f>
        <v>104</v>
      </c>
      <c r="AP100" s="63" t="s">
        <v>0</v>
      </c>
      <c r="AQ100" s="64"/>
      <c r="AR100" s="64"/>
      <c r="AS100" s="65"/>
      <c r="AU100" s="71"/>
      <c r="AV100" s="66" t="s">
        <v>6</v>
      </c>
      <c r="AW100" s="68"/>
      <c r="AX100" s="21">
        <f>SUM(AX69:AX99)</f>
        <v>95</v>
      </c>
      <c r="AY100" s="63" t="s">
        <v>0</v>
      </c>
      <c r="AZ100" s="64"/>
      <c r="BA100" s="64"/>
      <c r="BB100" s="65"/>
      <c r="BD100" s="71"/>
      <c r="BE100" s="66" t="s">
        <v>6</v>
      </c>
      <c r="BF100" s="68"/>
      <c r="BG100" s="21">
        <f>SUM(BG69:BG99)</f>
        <v>95</v>
      </c>
      <c r="BH100" s="63" t="s">
        <v>0</v>
      </c>
      <c r="BI100" s="64"/>
      <c r="BJ100" s="64"/>
      <c r="BK100" s="65"/>
      <c r="BM100" s="71"/>
      <c r="BN100" s="66" t="s">
        <v>6</v>
      </c>
      <c r="BO100" s="68"/>
      <c r="BP100" s="21">
        <f>SUM(BP69:BP99)</f>
        <v>92</v>
      </c>
      <c r="BQ100" s="63" t="s">
        <v>0</v>
      </c>
      <c r="BR100" s="64"/>
      <c r="BS100" s="64"/>
      <c r="BT100" s="65"/>
      <c r="BV100" s="72"/>
      <c r="BW100" s="62" t="s">
        <v>6</v>
      </c>
      <c r="BX100" s="62"/>
      <c r="BY100" s="21">
        <f>SUM(BY69:BY99)</f>
        <v>89</v>
      </c>
      <c r="BZ100" s="63" t="s">
        <v>0</v>
      </c>
      <c r="CA100" s="64"/>
      <c r="CB100" s="64"/>
      <c r="CC100" s="65"/>
    </row>
    <row r="101" spans="2:81" x14ac:dyDescent="0.15">
      <c r="B101" s="66" t="s">
        <v>11</v>
      </c>
      <c r="C101" s="67"/>
      <c r="D101" s="68"/>
      <c r="E101" s="21">
        <f>+E34+E67+E100</f>
        <v>316</v>
      </c>
      <c r="F101" s="63" t="s">
        <v>0</v>
      </c>
      <c r="G101" s="64"/>
      <c r="H101" s="64"/>
      <c r="I101" s="65"/>
      <c r="K101" s="66" t="s">
        <v>11</v>
      </c>
      <c r="L101" s="67"/>
      <c r="M101" s="68"/>
      <c r="N101" s="21">
        <f>+N34+N67+N100</f>
        <v>325</v>
      </c>
      <c r="O101" s="63" t="s">
        <v>0</v>
      </c>
      <c r="P101" s="64"/>
      <c r="Q101" s="64"/>
      <c r="R101" s="65"/>
      <c r="T101" s="66" t="s">
        <v>11</v>
      </c>
      <c r="U101" s="67"/>
      <c r="V101" s="68"/>
      <c r="W101" s="21">
        <f>+W34+W67+W100</f>
        <v>313</v>
      </c>
      <c r="X101" s="63" t="s">
        <v>0</v>
      </c>
      <c r="Y101" s="64"/>
      <c r="Z101" s="64"/>
      <c r="AA101" s="65"/>
      <c r="AB101" s="5"/>
      <c r="AC101" s="66" t="s">
        <v>11</v>
      </c>
      <c r="AD101" s="67"/>
      <c r="AE101" s="68"/>
      <c r="AF101" s="21">
        <f>+AF34+AF67+AF100</f>
        <v>316</v>
      </c>
      <c r="AG101" s="63" t="s">
        <v>0</v>
      </c>
      <c r="AH101" s="64"/>
      <c r="AI101" s="64"/>
      <c r="AJ101" s="65"/>
      <c r="AK101" s="5"/>
      <c r="AL101" s="66" t="s">
        <v>11</v>
      </c>
      <c r="AM101" s="67"/>
      <c r="AN101" s="68"/>
      <c r="AO101" s="21">
        <f>+AO34+AO67+AO100</f>
        <v>305</v>
      </c>
      <c r="AP101" s="63" t="s">
        <v>0</v>
      </c>
      <c r="AQ101" s="64"/>
      <c r="AR101" s="64"/>
      <c r="AS101" s="65"/>
      <c r="AU101" s="66" t="s">
        <v>11</v>
      </c>
      <c r="AV101" s="67"/>
      <c r="AW101" s="68"/>
      <c r="AX101" s="21">
        <f>+AX34+AX67+AX100</f>
        <v>316</v>
      </c>
      <c r="AY101" s="63" t="s">
        <v>0</v>
      </c>
      <c r="AZ101" s="64"/>
      <c r="BA101" s="64"/>
      <c r="BB101" s="65"/>
      <c r="BD101" s="66" t="s">
        <v>11</v>
      </c>
      <c r="BE101" s="67"/>
      <c r="BF101" s="68"/>
      <c r="BG101" s="21">
        <f>+BG34+BG67+BG100</f>
        <v>304</v>
      </c>
      <c r="BH101" s="63" t="s">
        <v>0</v>
      </c>
      <c r="BI101" s="64"/>
      <c r="BJ101" s="64"/>
      <c r="BK101" s="65"/>
      <c r="BM101" s="66" t="s">
        <v>11</v>
      </c>
      <c r="BN101" s="67"/>
      <c r="BO101" s="68"/>
      <c r="BP101" s="21">
        <f>+BP34+BP67+BP100</f>
        <v>292</v>
      </c>
      <c r="BQ101" s="63" t="s">
        <v>0</v>
      </c>
      <c r="BR101" s="64"/>
      <c r="BS101" s="64"/>
      <c r="BT101" s="65"/>
      <c r="BV101" s="62" t="s">
        <v>11</v>
      </c>
      <c r="BW101" s="62"/>
      <c r="BX101" s="62"/>
      <c r="BY101" s="21">
        <f>+BY34+BY67+BY100</f>
        <v>280</v>
      </c>
      <c r="BZ101" s="63" t="s">
        <v>0</v>
      </c>
      <c r="CA101" s="64"/>
      <c r="CB101" s="64"/>
      <c r="CC101" s="65"/>
    </row>
    <row r="104" spans="2:81" ht="19.5" customHeight="1" x14ac:dyDescent="0.15"/>
    <row r="105" spans="2:81" ht="13.5" customHeight="1" x14ac:dyDescent="0.15"/>
    <row r="138" ht="13.5" customHeight="1" x14ac:dyDescent="0.15"/>
    <row r="171" ht="13.5" customHeight="1" x14ac:dyDescent="0.15"/>
  </sheetData>
  <mergeCells count="117">
    <mergeCell ref="CA1:CB1"/>
    <mergeCell ref="BD1:BG1"/>
    <mergeCell ref="BI1:BJ1"/>
    <mergeCell ref="AL1:AO1"/>
    <mergeCell ref="AQ1:AR1"/>
    <mergeCell ref="AU1:AX1"/>
    <mergeCell ref="AZ1:BA1"/>
    <mergeCell ref="AC1:AF1"/>
    <mergeCell ref="AH1:AI1"/>
    <mergeCell ref="AP34:AS34"/>
    <mergeCell ref="B2:B34"/>
    <mergeCell ref="K2:K34"/>
    <mergeCell ref="T2:T34"/>
    <mergeCell ref="C34:D34"/>
    <mergeCell ref="F34:I34"/>
    <mergeCell ref="BM1:BP1"/>
    <mergeCell ref="BR1:BS1"/>
    <mergeCell ref="BV1:BY1"/>
    <mergeCell ref="K1:N1"/>
    <mergeCell ref="P1:Q1"/>
    <mergeCell ref="T1:W1"/>
    <mergeCell ref="Y1:Z1"/>
    <mergeCell ref="B1:E1"/>
    <mergeCell ref="G1:H1"/>
    <mergeCell ref="BW34:BX34"/>
    <mergeCell ref="BZ34:CC34"/>
    <mergeCell ref="B35:B67"/>
    <mergeCell ref="K35:K67"/>
    <mergeCell ref="T35:T67"/>
    <mergeCell ref="AV34:AW34"/>
    <mergeCell ref="AY34:BB34"/>
    <mergeCell ref="BE34:BF34"/>
    <mergeCell ref="BH34:BK34"/>
    <mergeCell ref="U34:V34"/>
    <mergeCell ref="X34:AA34"/>
    <mergeCell ref="AD34:AE34"/>
    <mergeCell ref="AG34:AJ34"/>
    <mergeCell ref="L34:M34"/>
    <mergeCell ref="O34:R34"/>
    <mergeCell ref="BD2:BD34"/>
    <mergeCell ref="BM2:BM34"/>
    <mergeCell ref="BV2:BV34"/>
    <mergeCell ref="BN34:BO34"/>
    <mergeCell ref="BQ34:BT34"/>
    <mergeCell ref="AC2:AC34"/>
    <mergeCell ref="AL2:AL34"/>
    <mergeCell ref="AU2:AU34"/>
    <mergeCell ref="AM34:AN34"/>
    <mergeCell ref="BD35:BD67"/>
    <mergeCell ref="BM35:BM67"/>
    <mergeCell ref="BV35:BV67"/>
    <mergeCell ref="BE67:BF67"/>
    <mergeCell ref="BH67:BK67"/>
    <mergeCell ref="AC35:AC67"/>
    <mergeCell ref="AL35:AL67"/>
    <mergeCell ref="AU35:AU67"/>
    <mergeCell ref="AG67:AJ67"/>
    <mergeCell ref="AM67:AN67"/>
    <mergeCell ref="L100:M100"/>
    <mergeCell ref="AL68:AL100"/>
    <mergeCell ref="AU68:AU100"/>
    <mergeCell ref="BD68:BD100"/>
    <mergeCell ref="AP100:AS100"/>
    <mergeCell ref="AV100:AW100"/>
    <mergeCell ref="BZ67:CC67"/>
    <mergeCell ref="B68:B100"/>
    <mergeCell ref="K68:K100"/>
    <mergeCell ref="T68:T100"/>
    <mergeCell ref="AC68:AC100"/>
    <mergeCell ref="BN67:BO67"/>
    <mergeCell ref="BQ67:BT67"/>
    <mergeCell ref="BW67:BX67"/>
    <mergeCell ref="AP67:AS67"/>
    <mergeCell ref="AV67:AW67"/>
    <mergeCell ref="AY67:BB67"/>
    <mergeCell ref="L67:M67"/>
    <mergeCell ref="O67:R67"/>
    <mergeCell ref="U67:V67"/>
    <mergeCell ref="X67:AA67"/>
    <mergeCell ref="AD67:AE67"/>
    <mergeCell ref="C67:D67"/>
    <mergeCell ref="F67:I67"/>
    <mergeCell ref="T101:V101"/>
    <mergeCell ref="X101:AA101"/>
    <mergeCell ref="AC101:AE101"/>
    <mergeCell ref="BZ100:CC100"/>
    <mergeCell ref="B101:D101"/>
    <mergeCell ref="F101:I101"/>
    <mergeCell ref="K101:M101"/>
    <mergeCell ref="O101:R101"/>
    <mergeCell ref="BN100:BO100"/>
    <mergeCell ref="BQ100:BT100"/>
    <mergeCell ref="BW100:BX100"/>
    <mergeCell ref="AY100:BB100"/>
    <mergeCell ref="BE100:BF100"/>
    <mergeCell ref="BH100:BK100"/>
    <mergeCell ref="AD100:AE100"/>
    <mergeCell ref="AG100:AJ100"/>
    <mergeCell ref="AM100:AN100"/>
    <mergeCell ref="O100:R100"/>
    <mergeCell ref="U100:V100"/>
    <mergeCell ref="X100:AA100"/>
    <mergeCell ref="BM68:BM100"/>
    <mergeCell ref="BV68:BV100"/>
    <mergeCell ref="C100:D100"/>
    <mergeCell ref="F100:I100"/>
    <mergeCell ref="BV101:BX101"/>
    <mergeCell ref="BZ101:CC101"/>
    <mergeCell ref="BH101:BK101"/>
    <mergeCell ref="BM101:BO101"/>
    <mergeCell ref="BQ101:BT101"/>
    <mergeCell ref="AU101:AW101"/>
    <mergeCell ref="AY101:BB101"/>
    <mergeCell ref="BD101:BF101"/>
    <mergeCell ref="AG101:AJ101"/>
    <mergeCell ref="AL101:AN101"/>
    <mergeCell ref="AP101:AS101"/>
  </mergeCells>
  <phoneticPr fontId="1"/>
  <conditionalFormatting sqref="AV94:AW94 AV69:BB69 AZ94:BB94 AV93:AX93 BB93 AV71:BB76 AV70:AZ70 BB70 AV78:BB83 AV77:AZ77 BB77 AV85:BB90 AV84:AZ84 BB84 AV91:AZ91 BB91 AV96:AW96 AZ96:BB96 AV97:BB99 AV92:BB92">
    <cfRule type="expression" dxfId="181" priority="178">
      <formula>$AX69="-"</formula>
    </cfRule>
  </conditionalFormatting>
  <conditionalFormatting sqref="BN98:BT99 BN69:BQ76 BR97:BT97 BN95:BP96 BT95:BT96 BQ95:BS95 BN77:BT94">
    <cfRule type="expression" dxfId="180" priority="177">
      <formula>$BP69="-"</formula>
    </cfRule>
  </conditionalFormatting>
  <conditionalFormatting sqref="AH99:AJ99 AI98:AJ98 AD98:AG98 AD69:AJ97">
    <cfRule type="expression" dxfId="179" priority="176">
      <formula>$AF69="-"</formula>
    </cfRule>
  </conditionalFormatting>
  <conditionalFormatting sqref="C69:I99">
    <cfRule type="expression" dxfId="178" priority="171">
      <formula>$E69="-"</formula>
    </cfRule>
  </conditionalFormatting>
  <conditionalFormatting sqref="C71:I99">
    <cfRule type="expression" dxfId="177" priority="170">
      <formula>$E71="-"</formula>
    </cfRule>
  </conditionalFormatting>
  <conditionalFormatting sqref="L69:R72 L74:R79 L73:P73 R73 L81:R86 L80:P80 R80 L88:R93 L87:P87 R87 L95:R99 L94:P94 R94">
    <cfRule type="expression" dxfId="176" priority="169">
      <formula>$N69="-"</formula>
    </cfRule>
  </conditionalFormatting>
  <conditionalFormatting sqref="U69:AA99">
    <cfRule type="expression" dxfId="175" priority="168">
      <formula>$W69="-"</formula>
    </cfRule>
  </conditionalFormatting>
  <conditionalFormatting sqref="AM69:AS76 AM78:AS83 AM77:AQ77 AS77 AM84:AQ84 AS84 AM85:AS99">
    <cfRule type="expression" dxfId="174" priority="167">
      <formula>$AO69="-"</formula>
    </cfRule>
  </conditionalFormatting>
  <conditionalFormatting sqref="AV95:BB95">
    <cfRule type="expression" dxfId="173" priority="166">
      <formula>$AX95="-"</formula>
    </cfRule>
  </conditionalFormatting>
  <conditionalFormatting sqref="BE69:BK99">
    <cfRule type="expression" dxfId="172" priority="165">
      <formula>$BG69="-"</formula>
    </cfRule>
  </conditionalFormatting>
  <conditionalFormatting sqref="BS69:BT76">
    <cfRule type="expression" dxfId="171" priority="164">
      <formula>$BP69="-"</formula>
    </cfRule>
  </conditionalFormatting>
  <conditionalFormatting sqref="AD99:AF99">
    <cfRule type="expression" dxfId="170" priority="163">
      <formula>$AF99="-"</formula>
    </cfRule>
  </conditionalFormatting>
  <conditionalFormatting sqref="BR69:BR76">
    <cfRule type="expression" dxfId="169" priority="162">
      <formula>$BP69="-"</formula>
    </cfRule>
  </conditionalFormatting>
  <conditionalFormatting sqref="AG99">
    <cfRule type="expression" dxfId="168" priority="161">
      <formula>$W99="-"</formula>
    </cfRule>
  </conditionalFormatting>
  <conditionalFormatting sqref="BW70:CC84 BW96:CC99 BW86:CC89 BW85:BZ85 CB85:CC85 CA95:CC95 BY69 BW90:BW94 BY90:CC92 BX90:BX95 BY93 CC93:CC94">
    <cfRule type="expression" dxfId="167" priority="160">
      <formula>$BY69="-"</formula>
    </cfRule>
  </conditionalFormatting>
  <conditionalFormatting sqref="AX94:AY94 AY93">
    <cfRule type="expression" dxfId="166" priority="158">
      <formula>$AX93="-"</formula>
    </cfRule>
  </conditionalFormatting>
  <conditionalFormatting sqref="AY92">
    <cfRule type="expression" dxfId="165" priority="157">
      <formula>$AO92="-"</formula>
    </cfRule>
  </conditionalFormatting>
  <conditionalFormatting sqref="AZ93:BA93">
    <cfRule type="expression" dxfId="164" priority="156">
      <formula>$AX93="-"</formula>
    </cfRule>
  </conditionalFormatting>
  <conditionalFormatting sqref="BN97:BO97">
    <cfRule type="expression" dxfId="163" priority="151">
      <formula>$BP97="-"</formula>
    </cfRule>
  </conditionalFormatting>
  <conditionalFormatting sqref="BP97:BQ97">
    <cfRule type="expression" dxfId="162" priority="150">
      <formula>$BP97="-"</formula>
    </cfRule>
  </conditionalFormatting>
  <conditionalFormatting sqref="BX69 BZ69:CC69">
    <cfRule type="expression" dxfId="161" priority="147">
      <formula>#REF!="-"</formula>
    </cfRule>
  </conditionalFormatting>
  <conditionalFormatting sqref="BW95">
    <cfRule type="expression" dxfId="160" priority="146">
      <formula>$BY95="-"</formula>
    </cfRule>
  </conditionalFormatting>
  <conditionalFormatting sqref="BZ94:BZ95">
    <cfRule type="expression" dxfId="159" priority="145">
      <formula>$BY94="-"</formula>
    </cfRule>
  </conditionalFormatting>
  <conditionalFormatting sqref="CA85">
    <cfRule type="expression" dxfId="158" priority="144">
      <formula>$BY85="-"</formula>
    </cfRule>
  </conditionalFormatting>
  <conditionalFormatting sqref="AR84">
    <cfRule type="expression" dxfId="157" priority="74">
      <formula>$AO84="-"</formula>
    </cfRule>
  </conditionalFormatting>
  <conditionalFormatting sqref="AX96">
    <cfRule type="expression" dxfId="156" priority="73">
      <formula>$AX96="-"</formula>
    </cfRule>
  </conditionalFormatting>
  <conditionalFormatting sqref="Q73">
    <cfRule type="expression" dxfId="155" priority="83">
      <formula>$N73="-"</formula>
    </cfRule>
  </conditionalFormatting>
  <conditionalFormatting sqref="Q80">
    <cfRule type="expression" dxfId="154" priority="82">
      <formula>$N80="-"</formula>
    </cfRule>
  </conditionalFormatting>
  <conditionalFormatting sqref="Q87">
    <cfRule type="expression" dxfId="153" priority="81">
      <formula>$N87="-"</formula>
    </cfRule>
  </conditionalFormatting>
  <conditionalFormatting sqref="Q94">
    <cfRule type="expression" dxfId="152" priority="80">
      <formula>$N94="-"</formula>
    </cfRule>
  </conditionalFormatting>
  <conditionalFormatting sqref="AR77">
    <cfRule type="expression" dxfId="151" priority="75">
      <formula>$AO77="-"</formula>
    </cfRule>
  </conditionalFormatting>
  <conditionalFormatting sqref="BA70">
    <cfRule type="expression" dxfId="150" priority="72">
      <formula>$AX70="-"</formula>
    </cfRule>
  </conditionalFormatting>
  <conditionalFormatting sqref="BA77">
    <cfRule type="expression" dxfId="149" priority="71">
      <formula>$AX77="-"</formula>
    </cfRule>
  </conditionalFormatting>
  <conditionalFormatting sqref="BA84">
    <cfRule type="expression" dxfId="148" priority="70">
      <formula>$AX84="-"</formula>
    </cfRule>
  </conditionalFormatting>
  <conditionalFormatting sqref="BA91">
    <cfRule type="expression" dxfId="147" priority="69">
      <formula>$AX91="-"</formula>
    </cfRule>
  </conditionalFormatting>
  <conditionalFormatting sqref="BW69">
    <cfRule type="expression" dxfId="146" priority="53">
      <formula>#REF!="-"</formula>
    </cfRule>
  </conditionalFormatting>
  <conditionalFormatting sqref="BY94">
    <cfRule type="expression" dxfId="145" priority="51">
      <formula>$BY94="-"</formula>
    </cfRule>
  </conditionalFormatting>
  <conditionalFormatting sqref="BZ93:CB93 CA94:CB94">
    <cfRule type="expression" dxfId="144" priority="50">
      <formula>$BY93="-"</formula>
    </cfRule>
  </conditionalFormatting>
  <conditionalFormatting sqref="AY96">
    <cfRule type="expression" dxfId="143" priority="49">
      <formula>$AX96="-"</formula>
    </cfRule>
  </conditionalFormatting>
  <conditionalFormatting sqref="C21:G21 I21 C22:I33">
    <cfRule type="expression" dxfId="142" priority="39">
      <formula>$E21="-"</formula>
    </cfRule>
  </conditionalFormatting>
  <conditionalFormatting sqref="C3:I20">
    <cfRule type="expression" dxfId="141" priority="38">
      <formula>$E3="-"</formula>
    </cfRule>
  </conditionalFormatting>
  <conditionalFormatting sqref="C3:I20">
    <cfRule type="expression" dxfId="140" priority="37">
      <formula>$E3="-"</formula>
    </cfRule>
  </conditionalFormatting>
  <conditionalFormatting sqref="C36:I66">
    <cfRule type="expression" dxfId="139" priority="36">
      <formula>$E36="-"</formula>
    </cfRule>
  </conditionalFormatting>
  <conditionalFormatting sqref="C38:I66">
    <cfRule type="expression" dxfId="138" priority="35">
      <formula>$E38="-"</formula>
    </cfRule>
  </conditionalFormatting>
  <conditionalFormatting sqref="H21">
    <cfRule type="expression" dxfId="137" priority="34">
      <formula>$E21="-"</formula>
    </cfRule>
  </conditionalFormatting>
  <conditionalFormatting sqref="H21">
    <cfRule type="expression" dxfId="136" priority="33">
      <formula>$E21="-"</formula>
    </cfRule>
  </conditionalFormatting>
  <conditionalFormatting sqref="L3:R33">
    <cfRule type="expression" dxfId="135" priority="32">
      <formula>$N3="-"</formula>
    </cfRule>
  </conditionalFormatting>
  <conditionalFormatting sqref="L36:R66">
    <cfRule type="expression" dxfId="134" priority="31">
      <formula>$N36="-"</formula>
    </cfRule>
  </conditionalFormatting>
  <conditionalFormatting sqref="U48:AA53 U47:Y47 AA47 U55:AA60 U54:Y54 AA54 U61:Y61 AA61 U62:AA66 U3:AA33">
    <cfRule type="expression" dxfId="133" priority="30">
      <formula>$W3="-"</formula>
    </cfRule>
  </conditionalFormatting>
  <conditionalFormatting sqref="U36:AA46">
    <cfRule type="expression" dxfId="132" priority="29">
      <formula>$W36="-"</formula>
    </cfRule>
  </conditionalFormatting>
  <conditionalFormatting sqref="Z54">
    <cfRule type="expression" dxfId="131" priority="28">
      <formula>$W54="-"</formula>
    </cfRule>
  </conditionalFormatting>
  <conditionalFormatting sqref="Z61">
    <cfRule type="expression" dxfId="130" priority="27">
      <formula>$W61="-"</formula>
    </cfRule>
  </conditionalFormatting>
  <conditionalFormatting sqref="Z47">
    <cfRule type="expression" dxfId="129" priority="26">
      <formula>$W47="-"</formula>
    </cfRule>
  </conditionalFormatting>
  <conditionalFormatting sqref="AD3:AJ33 AD37:AJ66">
    <cfRule type="expression" dxfId="128" priority="25">
      <formula>$AF3="-"</formula>
    </cfRule>
  </conditionalFormatting>
  <conditionalFormatting sqref="AD36:AJ36">
    <cfRule type="expression" dxfId="127" priority="24">
      <formula>$AF36="-"</formula>
    </cfRule>
  </conditionalFormatting>
  <conditionalFormatting sqref="BS62">
    <cfRule type="expression" dxfId="126" priority="8">
      <formula>$BP62="-"</formula>
    </cfRule>
  </conditionalFormatting>
  <conditionalFormatting sqref="AM11:AQ11 AS11 AM12:AS33 AM3:AS10">
    <cfRule type="expression" dxfId="125" priority="23">
      <formula>$AO3="-"</formula>
    </cfRule>
  </conditionalFormatting>
  <conditionalFormatting sqref="AM36:AS66">
    <cfRule type="expression" dxfId="124" priority="22">
      <formula>$AO36="-"</formula>
    </cfRule>
  </conditionalFormatting>
  <conditionalFormatting sqref="AV3:BB33">
    <cfRule type="expression" dxfId="123" priority="21">
      <formula>$AX3="-"</formula>
    </cfRule>
  </conditionalFormatting>
  <conditionalFormatting sqref="AV36:BB66">
    <cfRule type="expression" dxfId="122" priority="20">
      <formula>$AX36="-"</formula>
    </cfRule>
  </conditionalFormatting>
  <conditionalFormatting sqref="BE3:BK32 BE33:BF33 BH33:BK33">
    <cfRule type="expression" dxfId="121" priority="19">
      <formula>$BG3="-"</formula>
    </cfRule>
  </conditionalFormatting>
  <conditionalFormatting sqref="BE36:BK66">
    <cfRule type="expression" dxfId="120" priority="18">
      <formula>$BG36="-"</formula>
    </cfRule>
  </conditionalFormatting>
  <conditionalFormatting sqref="BS36:BT40 BT41 BN44:BT54 BN56:BT61 BN55:BR55 BT55 BN62:BR62 BT62 BR42:BT43 BN36:BQ43 BN63:BT66 BN3:BT33">
    <cfRule type="expression" dxfId="119" priority="17">
      <formula>$BP3="-"</formula>
    </cfRule>
  </conditionalFormatting>
  <conditionalFormatting sqref="BW62:CC66 BW61:BY61 CC61 BW36:CC60">
    <cfRule type="expression" dxfId="118" priority="15">
      <formula>$BY36="-"</formula>
    </cfRule>
  </conditionalFormatting>
  <conditionalFormatting sqref="BR36:BR40">
    <cfRule type="expression" dxfId="117" priority="14">
      <formula>$BP36="-"</formula>
    </cfRule>
  </conditionalFormatting>
  <conditionalFormatting sqref="BS41">
    <cfRule type="expression" dxfId="116" priority="13">
      <formula>$BP41="-"</formula>
    </cfRule>
  </conditionalFormatting>
  <conditionalFormatting sqref="BR41">
    <cfRule type="expression" dxfId="115" priority="12">
      <formula>$BP41="-"</formula>
    </cfRule>
  </conditionalFormatting>
  <conditionalFormatting sqref="AR11">
    <cfRule type="expression" dxfId="114" priority="11">
      <formula>$AO11="-"</formula>
    </cfRule>
  </conditionalFormatting>
  <conditionalFormatting sqref="BG33">
    <cfRule type="expression" dxfId="113" priority="10">
      <formula>$AX33="-"</formula>
    </cfRule>
  </conditionalFormatting>
  <conditionalFormatting sqref="BS55">
    <cfRule type="expression" dxfId="112" priority="9">
      <formula>$BP55="-"</formula>
    </cfRule>
  </conditionalFormatting>
  <conditionalFormatting sqref="BQ96:BS96">
    <cfRule type="expression" dxfId="111" priority="7">
      <formula>$BY96="-"</formula>
    </cfRule>
  </conditionalFormatting>
  <conditionalFormatting sqref="BZ61:CB61">
    <cfRule type="expression" dxfId="110" priority="6">
      <formula>$BY61="-"</formula>
    </cfRule>
  </conditionalFormatting>
  <conditionalFormatting sqref="BY95">
    <cfRule type="expression" dxfId="109" priority="5">
      <formula>$BY95="-"</formula>
    </cfRule>
  </conditionalFormatting>
  <conditionalFormatting sqref="BW3:CC33">
    <cfRule type="expression" dxfId="108" priority="1">
      <formula>$BY3="-"</formula>
    </cfRule>
  </conditionalFormatting>
  <printOptions horizontalCentered="1"/>
  <pageMargins left="0.6692913385826772" right="0.6692913385826772" top="0.74803149606299213" bottom="0.74803149606299213" header="0.31496062992125984" footer="0.31496062992125984"/>
  <pageSetup paperSize="9" scale="55" orientation="portrait" r:id="rId1"/>
  <rowBreaks count="1" manualBreakCount="1"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72"/>
  <sheetViews>
    <sheetView tabSelected="1" view="pageBreakPreview" zoomScale="75" zoomScaleNormal="100" zoomScaleSheetLayoutView="75" workbookViewId="0">
      <selection activeCell="BZ11" sqref="BZ11"/>
    </sheetView>
  </sheetViews>
  <sheetFormatPr defaultRowHeight="13.5" x14ac:dyDescent="0.15"/>
  <cols>
    <col min="1" max="1" width="3.625" style="5" customWidth="1"/>
    <col min="2" max="2" width="2.875" style="5" bestFit="1" customWidth="1"/>
    <col min="3" max="3" width="9.25" style="5" bestFit="1" customWidth="1"/>
    <col min="4" max="4" width="3.375" style="12" bestFit="1" customWidth="1"/>
    <col min="5" max="5" width="5.25" style="12" customWidth="1"/>
    <col min="6" max="6" width="30.125" style="5" customWidth="1"/>
    <col min="7" max="7" width="5.25" style="12" customWidth="1"/>
    <col min="8" max="8" width="5.25" style="5" bestFit="1" customWidth="1"/>
    <col min="9" max="9" width="13.5" style="5" customWidth="1"/>
    <col min="10" max="10" width="3.625" style="5" customWidth="1"/>
    <col min="11" max="11" width="2.75" style="5" customWidth="1"/>
    <col min="12" max="12" width="9.25" style="5" customWidth="1"/>
    <col min="13" max="13" width="3.375" style="5" customWidth="1"/>
    <col min="14" max="14" width="5.25" style="12" customWidth="1"/>
    <col min="15" max="15" width="30.25" style="12" customWidth="1"/>
    <col min="16" max="16" width="5.25" style="5" customWidth="1"/>
    <col min="17" max="17" width="5.25" style="12" customWidth="1"/>
    <col min="18" max="18" width="13.5" style="5" customWidth="1"/>
    <col min="19" max="19" width="3.625" style="5" customWidth="1"/>
    <col min="20" max="20" width="2.75" style="5" customWidth="1"/>
    <col min="21" max="21" width="9.25" style="5" customWidth="1"/>
    <col min="22" max="22" width="3.375" style="5" customWidth="1"/>
    <col min="23" max="23" width="5.25" style="12" customWidth="1"/>
    <col min="24" max="24" width="30.25" style="12" customWidth="1"/>
    <col min="25" max="25" width="5.25" style="5" customWidth="1"/>
    <col min="26" max="26" width="5.25" style="12" customWidth="1"/>
    <col min="27" max="27" width="13.5" style="5" customWidth="1"/>
    <col min="28" max="28" width="3.625" style="5" customWidth="1"/>
    <col min="29" max="29" width="2.75" style="5" customWidth="1"/>
    <col min="30" max="30" width="9.25" style="5" customWidth="1"/>
    <col min="31" max="31" width="3.375" style="5" customWidth="1"/>
    <col min="32" max="32" width="5.25" style="5" customWidth="1"/>
    <col min="33" max="33" width="30.125" style="12" customWidth="1"/>
    <col min="34" max="34" width="5.25" style="12" customWidth="1"/>
    <col min="35" max="35" width="5.25" style="5" customWidth="1"/>
    <col min="36" max="36" width="13.5" style="12" customWidth="1"/>
    <col min="37" max="37" width="3.625" style="5" customWidth="1"/>
    <col min="38" max="38" width="2.75" style="5" customWidth="1"/>
    <col min="39" max="39" width="9.25" style="5" customWidth="1"/>
    <col min="40" max="40" width="3.375" style="5" customWidth="1"/>
    <col min="41" max="41" width="5.25" style="5" customWidth="1"/>
    <col min="42" max="42" width="30.125" style="12" customWidth="1"/>
    <col min="43" max="43" width="5.25" style="12" customWidth="1"/>
    <col min="44" max="44" width="5.25" style="5" customWidth="1"/>
    <col min="45" max="45" width="13.5" style="12" customWidth="1"/>
    <col min="46" max="46" width="3.625" style="12" customWidth="1"/>
    <col min="47" max="47" width="2.75" style="5" customWidth="1"/>
    <col min="48" max="48" width="9" style="5" customWidth="1"/>
    <col min="49" max="49" width="3.375" style="5" customWidth="1"/>
    <col min="50" max="50" width="5.25" style="5" customWidth="1"/>
    <col min="51" max="51" width="30.125" style="5" customWidth="1"/>
    <col min="52" max="53" width="5.25" style="12" customWidth="1"/>
    <col min="54" max="54" width="13.5" style="5" customWidth="1"/>
    <col min="55" max="55" width="3.625" style="12" customWidth="1"/>
    <col min="56" max="56" width="2.875" style="12" bestFit="1" customWidth="1"/>
    <col min="57" max="57" width="9.25" style="5" bestFit="1" customWidth="1"/>
    <col min="58" max="58" width="3.375" style="5" bestFit="1" customWidth="1"/>
    <col min="59" max="59" width="5.25" style="5" customWidth="1"/>
    <col min="60" max="60" width="30.125" style="5" customWidth="1"/>
    <col min="61" max="62" width="5.25" style="5" customWidth="1"/>
    <col min="63" max="63" width="13.5" style="5" customWidth="1"/>
    <col min="64" max="64" width="3.625" style="5" customWidth="1"/>
    <col min="65" max="65" width="2.75" style="5" customWidth="1"/>
    <col min="66" max="66" width="9.25" style="5" customWidth="1"/>
    <col min="67" max="67" width="3.375" style="5" bestFit="1" customWidth="1"/>
    <col min="68" max="68" width="5.25" style="5" customWidth="1"/>
    <col min="69" max="69" width="30.125" style="5" customWidth="1"/>
    <col min="70" max="71" width="5.375" style="5" customWidth="1"/>
    <col min="72" max="72" width="13.5" style="5" customWidth="1"/>
    <col min="73" max="73" width="3.625" style="5" customWidth="1"/>
    <col min="74" max="74" width="2.75" style="5" customWidth="1"/>
    <col min="75" max="75" width="9.125" style="5" customWidth="1"/>
    <col min="76" max="76" width="3.375" style="5" customWidth="1"/>
    <col min="77" max="77" width="5.25" style="5" customWidth="1"/>
    <col min="78" max="78" width="30.375" style="5" customWidth="1"/>
    <col min="79" max="80" width="5.25" style="5" customWidth="1"/>
    <col min="81" max="81" width="13.5" style="5" customWidth="1"/>
    <col min="82" max="82" width="3.625" style="5" customWidth="1"/>
    <col min="83" max="83" width="2.75" style="5" customWidth="1"/>
    <col min="84" max="84" width="9.25" style="5" bestFit="1" customWidth="1"/>
    <col min="85" max="85" width="3.375" style="5" bestFit="1" customWidth="1"/>
    <col min="86" max="86" width="5.25" style="5" customWidth="1"/>
    <col min="87" max="87" width="30.125" style="5" customWidth="1"/>
    <col min="88" max="89" width="5.25" style="5" customWidth="1"/>
    <col min="90" max="90" width="13.5" style="5" customWidth="1"/>
    <col min="91" max="91" width="3.625" style="5" customWidth="1"/>
    <col min="92" max="92" width="2.75" style="5" customWidth="1"/>
    <col min="93" max="93" width="9.125" style="5" customWidth="1"/>
    <col min="94" max="94" width="3.375" style="5" customWidth="1"/>
    <col min="95" max="95" width="5.25" style="5" customWidth="1"/>
    <col min="96" max="96" width="30.375" style="5" customWidth="1"/>
    <col min="97" max="98" width="5.25" style="5" customWidth="1"/>
    <col min="99" max="99" width="13.5" style="5" customWidth="1"/>
    <col min="100" max="100" width="3.625" style="5" customWidth="1"/>
    <col min="101" max="101" width="2.75" style="5" customWidth="1"/>
    <col min="102" max="102" width="9.25" style="5" bestFit="1" customWidth="1"/>
    <col min="103" max="103" width="3.375" style="5" bestFit="1" customWidth="1"/>
    <col min="104" max="104" width="5.25" style="5" customWidth="1"/>
    <col min="105" max="105" width="30.125" style="5" customWidth="1"/>
    <col min="106" max="107" width="5.25" style="5" customWidth="1"/>
    <col min="108" max="108" width="13.5" style="5" customWidth="1"/>
    <col min="109" max="109" width="3.625" style="5" customWidth="1"/>
    <col min="110" max="110" width="2.75" style="5" customWidth="1"/>
    <col min="111" max="111" width="9.125" style="5" customWidth="1"/>
    <col min="112" max="112" width="3.375" style="5" customWidth="1"/>
    <col min="113" max="113" width="5.25" style="5" customWidth="1"/>
    <col min="114" max="114" width="30.375" style="5" customWidth="1"/>
    <col min="115" max="116" width="5.25" style="5" customWidth="1"/>
    <col min="117" max="117" width="13.5" style="5" customWidth="1"/>
    <col min="118" max="118" width="3.625" style="5" customWidth="1"/>
    <col min="119" max="119" width="2.75" style="5" customWidth="1"/>
    <col min="120" max="120" width="9.25" style="5" bestFit="1" customWidth="1"/>
    <col min="121" max="121" width="3.375" style="5" bestFit="1" customWidth="1"/>
    <col min="122" max="122" width="5.25" style="5" customWidth="1"/>
    <col min="123" max="123" width="30.125" style="5" customWidth="1"/>
    <col min="124" max="125" width="5.25" style="5" customWidth="1"/>
    <col min="126" max="126" width="13.5" style="5" customWidth="1"/>
    <col min="127" max="127" width="3.625" style="5" customWidth="1"/>
    <col min="128" max="128" width="2.75" style="5" customWidth="1"/>
    <col min="129" max="129" width="9.125" style="5" customWidth="1"/>
    <col min="130" max="130" width="3.375" style="5" customWidth="1"/>
    <col min="131" max="131" width="5.25" style="5" customWidth="1"/>
    <col min="132" max="132" width="30.375" style="5" customWidth="1"/>
    <col min="133" max="134" width="5.25" style="5" customWidth="1"/>
    <col min="135" max="135" width="13.5" style="5" customWidth="1"/>
    <col min="136" max="136" width="3.625" style="5" customWidth="1"/>
    <col min="137" max="137" width="2.75" style="5" customWidth="1"/>
    <col min="138" max="138" width="9.25" style="5" bestFit="1" customWidth="1"/>
    <col min="139" max="139" width="3.375" style="5" bestFit="1" customWidth="1"/>
    <col min="140" max="140" width="5.25" style="5" customWidth="1"/>
    <col min="141" max="141" width="30.125" style="5" customWidth="1"/>
    <col min="142" max="143" width="5.25" style="5" customWidth="1"/>
    <col min="144" max="144" width="13.5" style="5" customWidth="1"/>
    <col min="145" max="16384" width="9" style="5"/>
  </cols>
  <sheetData>
    <row r="1" spans="2:144" ht="22.5" customHeight="1" x14ac:dyDescent="0.15">
      <c r="B1" s="93" t="s">
        <v>22</v>
      </c>
      <c r="C1" s="93"/>
      <c r="D1" s="93"/>
      <c r="E1" s="93"/>
      <c r="F1" s="18"/>
      <c r="G1" s="94" t="s">
        <v>18</v>
      </c>
      <c r="H1" s="94"/>
      <c r="I1" s="6">
        <v>6</v>
      </c>
      <c r="K1" s="96"/>
      <c r="L1" s="96"/>
      <c r="M1" s="96"/>
      <c r="N1" s="96"/>
      <c r="O1" s="30"/>
      <c r="P1" s="94" t="s">
        <v>18</v>
      </c>
      <c r="Q1" s="94"/>
      <c r="R1" s="6">
        <v>6</v>
      </c>
      <c r="T1" s="93" t="s">
        <v>23</v>
      </c>
      <c r="U1" s="93"/>
      <c r="V1" s="93"/>
      <c r="W1" s="93"/>
      <c r="X1" s="18"/>
      <c r="Y1" s="94" t="s">
        <v>18</v>
      </c>
      <c r="Z1" s="94"/>
      <c r="AA1" s="6">
        <v>6</v>
      </c>
      <c r="AC1" s="96"/>
      <c r="AD1" s="96"/>
      <c r="AE1" s="96"/>
      <c r="AF1" s="96"/>
      <c r="AG1" s="30"/>
      <c r="AH1" s="94" t="s">
        <v>18</v>
      </c>
      <c r="AI1" s="94"/>
      <c r="AJ1" s="6">
        <v>6</v>
      </c>
      <c r="AL1" s="93" t="s">
        <v>24</v>
      </c>
      <c r="AM1" s="93"/>
      <c r="AN1" s="93"/>
      <c r="AO1" s="93"/>
      <c r="AP1" s="18"/>
      <c r="AQ1" s="94" t="s">
        <v>18</v>
      </c>
      <c r="AR1" s="94"/>
      <c r="AS1" s="6">
        <v>6</v>
      </c>
      <c r="AT1" s="5"/>
      <c r="AU1" s="96"/>
      <c r="AV1" s="96"/>
      <c r="AW1" s="96"/>
      <c r="AX1" s="96"/>
      <c r="AY1" s="30"/>
      <c r="AZ1" s="94" t="s">
        <v>18</v>
      </c>
      <c r="BA1" s="94"/>
      <c r="BB1" s="6">
        <v>6</v>
      </c>
      <c r="BC1" s="5"/>
      <c r="BD1" s="93" t="s">
        <v>25</v>
      </c>
      <c r="BE1" s="93"/>
      <c r="BF1" s="93"/>
      <c r="BG1" s="93"/>
      <c r="BH1" s="18"/>
      <c r="BI1" s="94" t="s">
        <v>18</v>
      </c>
      <c r="BJ1" s="94"/>
      <c r="BK1" s="6">
        <v>6</v>
      </c>
      <c r="BM1" s="96"/>
      <c r="BN1" s="96"/>
      <c r="BO1" s="96"/>
      <c r="BP1" s="96"/>
      <c r="BQ1" s="30"/>
      <c r="BR1" s="94" t="s">
        <v>18</v>
      </c>
      <c r="BS1" s="94"/>
      <c r="BT1" s="6">
        <v>6</v>
      </c>
      <c r="BV1" s="93" t="s">
        <v>26</v>
      </c>
      <c r="BW1" s="93"/>
      <c r="BX1" s="93"/>
      <c r="BY1" s="93"/>
      <c r="BZ1" s="18"/>
      <c r="CA1" s="94" t="s">
        <v>18</v>
      </c>
      <c r="CB1" s="94"/>
      <c r="CC1" s="6">
        <v>6</v>
      </c>
      <c r="CE1" s="96"/>
      <c r="CF1" s="96"/>
      <c r="CG1" s="96"/>
      <c r="CH1" s="96"/>
      <c r="CI1" s="30"/>
      <c r="CJ1" s="94" t="s">
        <v>18</v>
      </c>
      <c r="CK1" s="94"/>
      <c r="CL1" s="6">
        <v>6</v>
      </c>
      <c r="CN1" s="93" t="s">
        <v>27</v>
      </c>
      <c r="CO1" s="93"/>
      <c r="CP1" s="93"/>
      <c r="CQ1" s="93"/>
      <c r="CR1" s="18"/>
      <c r="CS1" s="94" t="s">
        <v>18</v>
      </c>
      <c r="CT1" s="94"/>
      <c r="CU1" s="6">
        <v>6</v>
      </c>
      <c r="CW1" s="96"/>
      <c r="CX1" s="96"/>
      <c r="CY1" s="96"/>
      <c r="CZ1" s="96"/>
      <c r="DA1" s="30"/>
      <c r="DB1" s="94" t="s">
        <v>18</v>
      </c>
      <c r="DC1" s="94"/>
      <c r="DD1" s="6">
        <v>6</v>
      </c>
      <c r="DF1" s="93" t="s">
        <v>28</v>
      </c>
      <c r="DG1" s="93"/>
      <c r="DH1" s="93"/>
      <c r="DI1" s="93"/>
      <c r="DJ1" s="18"/>
      <c r="DK1" s="94" t="s">
        <v>18</v>
      </c>
      <c r="DL1" s="94"/>
      <c r="DM1" s="6">
        <v>6</v>
      </c>
      <c r="DO1" s="96"/>
      <c r="DP1" s="96"/>
      <c r="DQ1" s="96"/>
      <c r="DR1" s="96"/>
      <c r="DS1" s="30"/>
      <c r="DT1" s="94" t="s">
        <v>18</v>
      </c>
      <c r="DU1" s="94"/>
      <c r="DV1" s="6">
        <v>6</v>
      </c>
      <c r="DX1" s="93" t="s">
        <v>29</v>
      </c>
      <c r="DY1" s="93"/>
      <c r="DZ1" s="93"/>
      <c r="EA1" s="93"/>
      <c r="EB1" s="18"/>
      <c r="EC1" s="94" t="s">
        <v>18</v>
      </c>
      <c r="ED1" s="94"/>
      <c r="EE1" s="6">
        <v>6</v>
      </c>
      <c r="EG1" s="96"/>
      <c r="EH1" s="96"/>
      <c r="EI1" s="96"/>
      <c r="EJ1" s="96"/>
      <c r="EK1" s="30"/>
      <c r="EL1" s="94" t="s">
        <v>18</v>
      </c>
      <c r="EM1" s="94"/>
      <c r="EN1" s="6">
        <v>6</v>
      </c>
    </row>
    <row r="2" spans="2:144" ht="13.5" customHeight="1" x14ac:dyDescent="0.15">
      <c r="B2" s="89" t="s">
        <v>9</v>
      </c>
      <c r="C2" s="1" t="s">
        <v>7</v>
      </c>
      <c r="D2" s="1" t="s">
        <v>8</v>
      </c>
      <c r="E2" s="1" t="s">
        <v>0</v>
      </c>
      <c r="F2" s="1" t="s">
        <v>1</v>
      </c>
      <c r="G2" s="1" t="s">
        <v>14</v>
      </c>
      <c r="H2" s="1" t="s">
        <v>15</v>
      </c>
      <c r="I2" s="1" t="s">
        <v>3</v>
      </c>
      <c r="K2" s="97" t="s">
        <v>13</v>
      </c>
      <c r="L2" s="46" t="s">
        <v>7</v>
      </c>
      <c r="M2" s="46" t="s">
        <v>8</v>
      </c>
      <c r="N2" s="46" t="s">
        <v>0</v>
      </c>
      <c r="O2" s="46" t="s">
        <v>1</v>
      </c>
      <c r="P2" s="46" t="s">
        <v>14</v>
      </c>
      <c r="Q2" s="46" t="s">
        <v>15</v>
      </c>
      <c r="R2" s="46" t="s">
        <v>3</v>
      </c>
      <c r="T2" s="89" t="s">
        <v>9</v>
      </c>
      <c r="U2" s="1" t="s">
        <v>7</v>
      </c>
      <c r="V2" s="1" t="s">
        <v>8</v>
      </c>
      <c r="W2" s="1" t="s">
        <v>0</v>
      </c>
      <c r="X2" s="1" t="s">
        <v>1</v>
      </c>
      <c r="Y2" s="1" t="s">
        <v>14</v>
      </c>
      <c r="Z2" s="1" t="s">
        <v>15</v>
      </c>
      <c r="AA2" s="1" t="s">
        <v>3</v>
      </c>
      <c r="AC2" s="97" t="s">
        <v>13</v>
      </c>
      <c r="AD2" s="1" t="s">
        <v>7</v>
      </c>
      <c r="AE2" s="1" t="s">
        <v>8</v>
      </c>
      <c r="AF2" s="1" t="s">
        <v>0</v>
      </c>
      <c r="AG2" s="1" t="s">
        <v>1</v>
      </c>
      <c r="AH2" s="1" t="s">
        <v>14</v>
      </c>
      <c r="AI2" s="1" t="s">
        <v>15</v>
      </c>
      <c r="AJ2" s="1" t="s">
        <v>3</v>
      </c>
      <c r="AL2" s="89" t="s">
        <v>9</v>
      </c>
      <c r="AM2" s="1" t="s">
        <v>7</v>
      </c>
      <c r="AN2" s="1" t="s">
        <v>8</v>
      </c>
      <c r="AO2" s="1" t="s">
        <v>0</v>
      </c>
      <c r="AP2" s="1" t="s">
        <v>1</v>
      </c>
      <c r="AQ2" s="1" t="s">
        <v>14</v>
      </c>
      <c r="AR2" s="1" t="s">
        <v>15</v>
      </c>
      <c r="AS2" s="1" t="s">
        <v>3</v>
      </c>
      <c r="AT2" s="5"/>
      <c r="AU2" s="97" t="s">
        <v>13</v>
      </c>
      <c r="AV2" s="1" t="s">
        <v>7</v>
      </c>
      <c r="AW2" s="1" t="s">
        <v>8</v>
      </c>
      <c r="AX2" s="1" t="s">
        <v>0</v>
      </c>
      <c r="AY2" s="1" t="s">
        <v>1</v>
      </c>
      <c r="AZ2" s="1" t="s">
        <v>14</v>
      </c>
      <c r="BA2" s="1" t="s">
        <v>15</v>
      </c>
      <c r="BB2" s="1" t="s">
        <v>3</v>
      </c>
      <c r="BC2" s="5"/>
      <c r="BD2" s="89" t="s">
        <v>9</v>
      </c>
      <c r="BE2" s="1" t="s">
        <v>7</v>
      </c>
      <c r="BF2" s="1" t="s">
        <v>8</v>
      </c>
      <c r="BG2" s="1" t="s">
        <v>0</v>
      </c>
      <c r="BH2" s="1" t="s">
        <v>1</v>
      </c>
      <c r="BI2" s="1" t="s">
        <v>14</v>
      </c>
      <c r="BJ2" s="1" t="s">
        <v>15</v>
      </c>
      <c r="BK2" s="1" t="s">
        <v>3</v>
      </c>
      <c r="BM2" s="97" t="s">
        <v>13</v>
      </c>
      <c r="BN2" s="1" t="s">
        <v>7</v>
      </c>
      <c r="BO2" s="1" t="s">
        <v>8</v>
      </c>
      <c r="BP2" s="1" t="s">
        <v>0</v>
      </c>
      <c r="BQ2" s="1" t="s">
        <v>1</v>
      </c>
      <c r="BR2" s="1" t="s">
        <v>14</v>
      </c>
      <c r="BS2" s="1" t="s">
        <v>15</v>
      </c>
      <c r="BT2" s="1" t="s">
        <v>3</v>
      </c>
      <c r="BV2" s="89" t="s">
        <v>9</v>
      </c>
      <c r="BW2" s="1" t="s">
        <v>7</v>
      </c>
      <c r="BX2" s="1" t="s">
        <v>8</v>
      </c>
      <c r="BY2" s="1" t="s">
        <v>0</v>
      </c>
      <c r="BZ2" s="1" t="s">
        <v>1</v>
      </c>
      <c r="CA2" s="1" t="s">
        <v>14</v>
      </c>
      <c r="CB2" s="1" t="s">
        <v>15</v>
      </c>
      <c r="CC2" s="1" t="s">
        <v>3</v>
      </c>
      <c r="CE2" s="97" t="s">
        <v>13</v>
      </c>
      <c r="CF2" s="1" t="s">
        <v>7</v>
      </c>
      <c r="CG2" s="1" t="s">
        <v>8</v>
      </c>
      <c r="CH2" s="1" t="s">
        <v>0</v>
      </c>
      <c r="CI2" s="1" t="s">
        <v>1</v>
      </c>
      <c r="CJ2" s="1" t="s">
        <v>14</v>
      </c>
      <c r="CK2" s="1" t="s">
        <v>15</v>
      </c>
      <c r="CL2" s="1" t="s">
        <v>3</v>
      </c>
      <c r="CN2" s="89" t="s">
        <v>9</v>
      </c>
      <c r="CO2" s="1" t="s">
        <v>7</v>
      </c>
      <c r="CP2" s="1" t="s">
        <v>8</v>
      </c>
      <c r="CQ2" s="1" t="s">
        <v>0</v>
      </c>
      <c r="CR2" s="1" t="s">
        <v>1</v>
      </c>
      <c r="CS2" s="1" t="s">
        <v>14</v>
      </c>
      <c r="CT2" s="1" t="s">
        <v>15</v>
      </c>
      <c r="CU2" s="1" t="s">
        <v>3</v>
      </c>
      <c r="CW2" s="97" t="s">
        <v>13</v>
      </c>
      <c r="CX2" s="1" t="s">
        <v>7</v>
      </c>
      <c r="CY2" s="1" t="s">
        <v>8</v>
      </c>
      <c r="CZ2" s="1" t="s">
        <v>0</v>
      </c>
      <c r="DA2" s="1" t="s">
        <v>1</v>
      </c>
      <c r="DB2" s="1" t="s">
        <v>14</v>
      </c>
      <c r="DC2" s="1" t="s">
        <v>15</v>
      </c>
      <c r="DD2" s="1" t="s">
        <v>3</v>
      </c>
      <c r="DF2" s="89" t="s">
        <v>9</v>
      </c>
      <c r="DG2" s="1" t="s">
        <v>7</v>
      </c>
      <c r="DH2" s="1" t="s">
        <v>8</v>
      </c>
      <c r="DI2" s="1" t="s">
        <v>0</v>
      </c>
      <c r="DJ2" s="1" t="s">
        <v>1</v>
      </c>
      <c r="DK2" s="1" t="s">
        <v>14</v>
      </c>
      <c r="DL2" s="1" t="s">
        <v>15</v>
      </c>
      <c r="DM2" s="1" t="s">
        <v>3</v>
      </c>
      <c r="DO2" s="97" t="s">
        <v>13</v>
      </c>
      <c r="DP2" s="1" t="s">
        <v>7</v>
      </c>
      <c r="DQ2" s="1" t="s">
        <v>8</v>
      </c>
      <c r="DR2" s="1" t="s">
        <v>0</v>
      </c>
      <c r="DS2" s="1" t="s">
        <v>1</v>
      </c>
      <c r="DT2" s="1" t="s">
        <v>14</v>
      </c>
      <c r="DU2" s="1" t="s">
        <v>15</v>
      </c>
      <c r="DV2" s="1" t="s">
        <v>3</v>
      </c>
      <c r="DX2" s="89" t="s">
        <v>9</v>
      </c>
      <c r="DY2" s="1" t="s">
        <v>7</v>
      </c>
      <c r="DZ2" s="1" t="s">
        <v>8</v>
      </c>
      <c r="EA2" s="1" t="s">
        <v>0</v>
      </c>
      <c r="EB2" s="1" t="s">
        <v>1</v>
      </c>
      <c r="EC2" s="1" t="s">
        <v>14</v>
      </c>
      <c r="ED2" s="1" t="s">
        <v>15</v>
      </c>
      <c r="EE2" s="1" t="s">
        <v>3</v>
      </c>
      <c r="EG2" s="97" t="s">
        <v>13</v>
      </c>
      <c r="EH2" s="1" t="s">
        <v>7</v>
      </c>
      <c r="EI2" s="1" t="s">
        <v>8</v>
      </c>
      <c r="EJ2" s="1" t="s">
        <v>0</v>
      </c>
      <c r="EK2" s="1" t="s">
        <v>1</v>
      </c>
      <c r="EL2" s="1" t="s">
        <v>14</v>
      </c>
      <c r="EM2" s="1" t="s">
        <v>15</v>
      </c>
      <c r="EN2" s="1" t="s">
        <v>3</v>
      </c>
    </row>
    <row r="3" spans="2:144" ht="13.5" customHeight="1" x14ac:dyDescent="0.15">
      <c r="B3" s="89"/>
      <c r="C3" s="10">
        <v>43221</v>
      </c>
      <c r="D3" s="7">
        <f t="shared" ref="D3:D33" si="0">+C3</f>
        <v>43221</v>
      </c>
      <c r="E3" s="8">
        <v>0</v>
      </c>
      <c r="F3" s="60" t="s">
        <v>12</v>
      </c>
      <c r="G3" s="3"/>
      <c r="H3" s="9"/>
      <c r="I3" s="3"/>
      <c r="K3" s="97"/>
      <c r="L3" s="11">
        <f>IF(C66="",C65,C66)+1</f>
        <v>43282</v>
      </c>
      <c r="M3" s="7">
        <f>+L3</f>
        <v>43282</v>
      </c>
      <c r="N3" s="3" t="str">
        <f>IF(WEEKDAY(L3,16)&lt;3,"-",IF(G70="※","-",I$1+H70))</f>
        <v>-</v>
      </c>
      <c r="O3" s="17"/>
      <c r="P3" s="31"/>
      <c r="Q3" s="3"/>
      <c r="R3" s="3"/>
      <c r="T3" s="89"/>
      <c r="U3" s="10">
        <v>43252</v>
      </c>
      <c r="V3" s="7">
        <f t="shared" ref="V3:V32" si="1">+U3</f>
        <v>43252</v>
      </c>
      <c r="W3" s="8">
        <v>0</v>
      </c>
      <c r="X3" s="60" t="s">
        <v>12</v>
      </c>
      <c r="Y3" s="3"/>
      <c r="Z3" s="9"/>
      <c r="AA3" s="3"/>
      <c r="AC3" s="97"/>
      <c r="AD3" s="11">
        <f>IF(U66="",U65,U66)+1</f>
        <v>43313</v>
      </c>
      <c r="AE3" s="7">
        <f t="shared" ref="AE3:AE33" si="2">+AD3</f>
        <v>43313</v>
      </c>
      <c r="AF3" s="3">
        <f t="shared" ref="AF3:AF5" si="3">IF(WEEKDAY(AD3,16)&lt;3,"-",IF(AH3="※","-",AJ$1+AI3))</f>
        <v>6</v>
      </c>
      <c r="AG3" s="2"/>
      <c r="AH3" s="3"/>
      <c r="AI3" s="9"/>
      <c r="AJ3" s="3"/>
      <c r="AL3" s="89"/>
      <c r="AM3" s="10">
        <v>43282</v>
      </c>
      <c r="AN3" s="7">
        <f t="shared" ref="AN3:AN33" si="4">+AM3</f>
        <v>43282</v>
      </c>
      <c r="AO3" s="3" t="str">
        <f t="shared" ref="AO3:AO33" si="5">IF(WEEKDAY(AM3,16)&lt;3,"-",IF(AQ3="※","-",AS$1+AR3))</f>
        <v>-</v>
      </c>
      <c r="AP3" s="2"/>
      <c r="AQ3" s="3"/>
      <c r="AR3" s="9"/>
      <c r="AS3" s="3"/>
      <c r="AT3" s="5"/>
      <c r="AU3" s="97"/>
      <c r="AV3" s="10">
        <v>43344</v>
      </c>
      <c r="AW3" s="7">
        <f t="shared" ref="AW3:AW32" si="6">+AV3</f>
        <v>43344</v>
      </c>
      <c r="AX3" s="3" t="str">
        <f t="shared" ref="AX3:AX33" si="7">IF(WEEKDAY(AV3,16)&lt;3,"-",IF(AZ3="※","-",BB$1+BA3))</f>
        <v>-</v>
      </c>
      <c r="AY3" s="2"/>
      <c r="AZ3" s="3"/>
      <c r="BA3" s="9"/>
      <c r="BB3" s="3"/>
      <c r="BC3" s="5"/>
      <c r="BD3" s="89"/>
      <c r="BE3" s="10">
        <v>43313</v>
      </c>
      <c r="BF3" s="7">
        <f t="shared" ref="BF3:BF32" si="8">+BE3</f>
        <v>43313</v>
      </c>
      <c r="BG3" s="8">
        <v>0</v>
      </c>
      <c r="BH3" s="60" t="s">
        <v>5</v>
      </c>
      <c r="BI3" s="3"/>
      <c r="BJ3" s="9"/>
      <c r="BK3" s="3"/>
      <c r="BM3" s="97"/>
      <c r="BN3" s="10">
        <v>43374</v>
      </c>
      <c r="BO3" s="7">
        <f t="shared" ref="BO3:BO33" si="9">+BN3</f>
        <v>43374</v>
      </c>
      <c r="BP3" s="3">
        <f t="shared" ref="BP3:BP33" si="10">IF(WEEKDAY(BN3,16)&lt;3,"-",IF(BR3="※","-",BT$1+BS3))</f>
        <v>6</v>
      </c>
      <c r="BQ3" s="2"/>
      <c r="BR3" s="3"/>
      <c r="BS3" s="9"/>
      <c r="BT3" s="3"/>
      <c r="BV3" s="89"/>
      <c r="BW3" s="10">
        <v>43344</v>
      </c>
      <c r="BX3" s="7">
        <f t="shared" ref="BX3:BX32" si="11">+BW3</f>
        <v>43344</v>
      </c>
      <c r="BY3" s="3" t="str">
        <f t="shared" ref="BY3:BY33" si="12">IF(WEEKDAY(BW3,16)&lt;3,"-",IF(CA3="※","-",CC$1+CB3))</f>
        <v>-</v>
      </c>
      <c r="BZ3" s="2"/>
      <c r="CA3" s="3"/>
      <c r="CB3" s="9"/>
      <c r="CC3" s="3"/>
      <c r="CE3" s="97"/>
      <c r="CF3" s="10">
        <v>43405</v>
      </c>
      <c r="CG3" s="7">
        <f t="shared" ref="CG3:CG32" si="13">+CF3</f>
        <v>43405</v>
      </c>
      <c r="CH3" s="3">
        <f t="shared" ref="CH3:CH33" si="14">IF(WEEKDAY(CF3,16)&lt;3,"-",IF(CJ3="※","-",CL$1+CK3))</f>
        <v>6</v>
      </c>
      <c r="CI3" s="2"/>
      <c r="CJ3" s="3"/>
      <c r="CK3" s="9"/>
      <c r="CL3" s="3"/>
      <c r="CN3" s="89"/>
      <c r="CO3" s="10">
        <v>43374</v>
      </c>
      <c r="CP3" s="7">
        <f t="shared" ref="CP3:CP32" si="15">+CO3</f>
        <v>43374</v>
      </c>
      <c r="CQ3" s="8">
        <v>0</v>
      </c>
      <c r="CR3" s="60" t="s">
        <v>12</v>
      </c>
      <c r="CS3" s="3"/>
      <c r="CT3" s="9"/>
      <c r="CU3" s="3"/>
      <c r="CW3" s="97"/>
      <c r="CX3" s="10">
        <v>43435</v>
      </c>
      <c r="CY3" s="7">
        <f t="shared" ref="CY3:CY32" si="16">+CX3</f>
        <v>43435</v>
      </c>
      <c r="CZ3" s="3" t="str">
        <f t="shared" ref="CZ3:CZ33" si="17">IF(WEEKDAY(CX3,16)&lt;3,"-",IF(DB3="※","-",DD$1+DC3))</f>
        <v>-</v>
      </c>
      <c r="DA3" s="2"/>
      <c r="DB3" s="3"/>
      <c r="DC3" s="9"/>
      <c r="DD3" s="3"/>
      <c r="DF3" s="89"/>
      <c r="DG3" s="10">
        <v>43405</v>
      </c>
      <c r="DH3" s="7">
        <f t="shared" ref="DH3:DH32" si="18">+DG3</f>
        <v>43405</v>
      </c>
      <c r="DI3" s="3">
        <v>0</v>
      </c>
      <c r="DJ3" s="60" t="s">
        <v>5</v>
      </c>
      <c r="DK3" s="3"/>
      <c r="DL3" s="9"/>
      <c r="DM3" s="3"/>
      <c r="DO3" s="97"/>
      <c r="DP3" s="10">
        <v>43466</v>
      </c>
      <c r="DQ3" s="7">
        <f t="shared" ref="DQ3:DQ30" si="19">+DP3</f>
        <v>43466</v>
      </c>
      <c r="DR3" s="3" t="str">
        <f t="shared" ref="DR3:DR30" si="20">IF(WEEKDAY(DP3,16)&lt;3,"-",IF(DT3="※","-",DV$1+DU3))</f>
        <v>-</v>
      </c>
      <c r="DS3" s="2"/>
      <c r="DT3" s="3" t="s">
        <v>57</v>
      </c>
      <c r="DU3" s="9"/>
      <c r="DV3" s="3"/>
      <c r="DX3" s="89"/>
      <c r="DY3" s="10">
        <v>43435</v>
      </c>
      <c r="DZ3" s="7">
        <f t="shared" ref="DZ3:DZ33" si="21">+DY3</f>
        <v>43435</v>
      </c>
      <c r="EA3" s="3" t="str">
        <f t="shared" ref="EA3:EA4" si="22">IF(WEEKDAY(DY3,16)&lt;3,"-",IF(EC3="※","-",EE$1+ED3))</f>
        <v>-</v>
      </c>
      <c r="EB3" s="2"/>
      <c r="EC3" s="3"/>
      <c r="ED3" s="9"/>
      <c r="EE3" s="3"/>
      <c r="EG3" s="97"/>
      <c r="EH3" s="10">
        <v>43497</v>
      </c>
      <c r="EI3" s="7">
        <f t="shared" ref="EI3:EI30" si="23">+EH3</f>
        <v>43497</v>
      </c>
      <c r="EJ3" s="3">
        <f t="shared" ref="EJ3:EJ33" si="24">IF(WEEKDAY(EH3,16)&lt;3,"-",IF(EL3="※","-",EN$1+EM3))</f>
        <v>6</v>
      </c>
      <c r="EK3" s="2"/>
      <c r="EL3" s="3"/>
      <c r="EM3" s="9"/>
      <c r="EN3" s="3"/>
    </row>
    <row r="4" spans="2:144" ht="13.5" customHeight="1" x14ac:dyDescent="0.15">
      <c r="B4" s="89"/>
      <c r="C4" s="15">
        <f t="shared" ref="C4:C31" si="25">+C3+1</f>
        <v>43222</v>
      </c>
      <c r="D4" s="16">
        <f t="shared" si="0"/>
        <v>43222</v>
      </c>
      <c r="E4" s="17">
        <f t="shared" ref="E4:E33" si="26">IF(WEEKDAY(C4,16)&lt;3,"-",IF(G4="※","-",I$1+H4))</f>
        <v>6</v>
      </c>
      <c r="F4" s="17"/>
      <c r="G4" s="17"/>
      <c r="H4" s="13"/>
      <c r="I4" s="17"/>
      <c r="K4" s="97"/>
      <c r="L4" s="11">
        <f t="shared" ref="L4" si="27">+L3+1</f>
        <v>43283</v>
      </c>
      <c r="M4" s="7">
        <f t="shared" ref="M4:M32" si="28">+L4</f>
        <v>43283</v>
      </c>
      <c r="N4" s="3">
        <f t="shared" ref="N4:N11" si="29">IF(WEEKDAY(L4,16)&lt;3,"-",IF(P4="※","-",R$1+Q4))</f>
        <v>6</v>
      </c>
      <c r="O4" s="17"/>
      <c r="P4" s="31"/>
      <c r="Q4" s="3"/>
      <c r="R4" s="3"/>
      <c r="T4" s="89"/>
      <c r="U4" s="11">
        <f t="shared" ref="U4:U32" si="30">+U3+1</f>
        <v>43253</v>
      </c>
      <c r="V4" s="7">
        <f t="shared" si="1"/>
        <v>43253</v>
      </c>
      <c r="W4" s="3" t="str">
        <f t="shared" ref="W4:W33" si="31">IF(WEEKDAY(U4,16)&lt;3,"-",IF(Y4="※","-",AA$1+Z4))</f>
        <v>-</v>
      </c>
      <c r="X4" s="3"/>
      <c r="Y4" s="3"/>
      <c r="Z4" s="9"/>
      <c r="AA4" s="3"/>
      <c r="AC4" s="97"/>
      <c r="AD4" s="11">
        <f t="shared" ref="AD4:AD33" si="32">+AD3+1</f>
        <v>43314</v>
      </c>
      <c r="AE4" s="7">
        <f t="shared" si="2"/>
        <v>43314</v>
      </c>
      <c r="AF4" s="3">
        <f t="shared" si="3"/>
        <v>6</v>
      </c>
      <c r="AG4" s="2"/>
      <c r="AH4" s="3"/>
      <c r="AI4" s="9"/>
      <c r="AJ4" s="3"/>
      <c r="AL4" s="89"/>
      <c r="AM4" s="11">
        <f t="shared" ref="AM4:AM33" si="33">+AM3+1</f>
        <v>43283</v>
      </c>
      <c r="AN4" s="7">
        <f t="shared" si="4"/>
        <v>43283</v>
      </c>
      <c r="AO4" s="8">
        <v>0</v>
      </c>
      <c r="AP4" s="60" t="s">
        <v>12</v>
      </c>
      <c r="AQ4" s="3"/>
      <c r="AR4" s="9"/>
      <c r="AS4" s="3"/>
      <c r="AT4" s="5"/>
      <c r="AU4" s="97"/>
      <c r="AV4" s="11">
        <f t="shared" ref="AV4:AV32" si="34">+AV3+1</f>
        <v>43345</v>
      </c>
      <c r="AW4" s="7">
        <f t="shared" si="6"/>
        <v>43345</v>
      </c>
      <c r="AX4" s="3" t="str">
        <f t="shared" si="7"/>
        <v>-</v>
      </c>
      <c r="AY4" s="3"/>
      <c r="AZ4" s="3"/>
      <c r="BA4" s="9"/>
      <c r="BB4" s="3"/>
      <c r="BC4" s="5"/>
      <c r="BD4" s="89"/>
      <c r="BE4" s="11">
        <f t="shared" ref="BE4:BE33" si="35">+BE3+1</f>
        <v>43314</v>
      </c>
      <c r="BF4" s="7">
        <f t="shared" si="8"/>
        <v>43314</v>
      </c>
      <c r="BG4" s="3">
        <f t="shared" ref="BG4:BG32" si="36">IF(WEEKDAY(BE4,16)&lt;3,"-",IF(BI4="※","-",BK$1+BJ4))</f>
        <v>6</v>
      </c>
      <c r="BH4" s="3"/>
      <c r="BI4" s="3"/>
      <c r="BJ4" s="9"/>
      <c r="BK4" s="3"/>
      <c r="BM4" s="97"/>
      <c r="BN4" s="11">
        <f t="shared" ref="BN4:BN33" si="37">+BN3+1</f>
        <v>43375</v>
      </c>
      <c r="BO4" s="7">
        <f t="shared" si="9"/>
        <v>43375</v>
      </c>
      <c r="BP4" s="3">
        <f t="shared" si="10"/>
        <v>6</v>
      </c>
      <c r="BQ4" s="2"/>
      <c r="BR4" s="3"/>
      <c r="BS4" s="9"/>
      <c r="BT4" s="3"/>
      <c r="BV4" s="89"/>
      <c r="BW4" s="11">
        <f t="shared" ref="BW4:BW32" si="38">+BW3+1</f>
        <v>43345</v>
      </c>
      <c r="BX4" s="7">
        <f t="shared" si="11"/>
        <v>43345</v>
      </c>
      <c r="BY4" s="3" t="str">
        <f t="shared" si="12"/>
        <v>-</v>
      </c>
      <c r="BZ4" s="3"/>
      <c r="CA4" s="3"/>
      <c r="CB4" s="9"/>
      <c r="CC4" s="3"/>
      <c r="CE4" s="97"/>
      <c r="CF4" s="11">
        <f t="shared" ref="CF4:CF32" si="39">+CF3+1</f>
        <v>43406</v>
      </c>
      <c r="CG4" s="7">
        <f t="shared" si="13"/>
        <v>43406</v>
      </c>
      <c r="CH4" s="3">
        <f t="shared" si="14"/>
        <v>6</v>
      </c>
      <c r="CI4" s="3"/>
      <c r="CJ4" s="3"/>
      <c r="CK4" s="9"/>
      <c r="CL4" s="3"/>
      <c r="CN4" s="89"/>
      <c r="CO4" s="11">
        <f t="shared" ref="CO4:CO33" si="40">+CO3+1</f>
        <v>43375</v>
      </c>
      <c r="CP4" s="7">
        <f t="shared" si="15"/>
        <v>43375</v>
      </c>
      <c r="CQ4" s="3">
        <f t="shared" ref="CQ4:CQ33" si="41">IF(WEEKDAY(CO4,16)&lt;3,"-",IF(CS4="※","-",CU$1+CT4))</f>
        <v>6</v>
      </c>
      <c r="CR4" s="3"/>
      <c r="CS4" s="3"/>
      <c r="CT4" s="9"/>
      <c r="CU4" s="3"/>
      <c r="CW4" s="97"/>
      <c r="CX4" s="11">
        <f t="shared" ref="CX4:CX33" si="42">+CX3+1</f>
        <v>43436</v>
      </c>
      <c r="CY4" s="7">
        <f t="shared" si="16"/>
        <v>43436</v>
      </c>
      <c r="CZ4" s="3" t="str">
        <f t="shared" si="17"/>
        <v>-</v>
      </c>
      <c r="DA4" s="3"/>
      <c r="DB4" s="3"/>
      <c r="DC4" s="9"/>
      <c r="DD4" s="3"/>
      <c r="DF4" s="89"/>
      <c r="DG4" s="11">
        <f t="shared" ref="DG4:DG32" si="43">+DG3+1</f>
        <v>43406</v>
      </c>
      <c r="DH4" s="7">
        <f t="shared" si="18"/>
        <v>43406</v>
      </c>
      <c r="DI4" s="3">
        <f t="shared" ref="DI4:DI33" si="44">IF(WEEKDAY(DG4,16)&lt;3,"-",IF(DK4="※","-",DM$1+DL4))</f>
        <v>6</v>
      </c>
      <c r="DJ4" s="3"/>
      <c r="DK4" s="3"/>
      <c r="DL4" s="9"/>
      <c r="DM4" s="3"/>
      <c r="DO4" s="97"/>
      <c r="DP4" s="11">
        <f t="shared" ref="DP4:DP33" si="45">+DP3+1</f>
        <v>43467</v>
      </c>
      <c r="DQ4" s="7">
        <f t="shared" si="19"/>
        <v>43467</v>
      </c>
      <c r="DR4" s="3" t="str">
        <f t="shared" si="20"/>
        <v>-</v>
      </c>
      <c r="DS4" s="3"/>
      <c r="DT4" s="3" t="s">
        <v>56</v>
      </c>
      <c r="DU4" s="9"/>
      <c r="DV4" s="3"/>
      <c r="DX4" s="89"/>
      <c r="DY4" s="11">
        <f t="shared" ref="DY4:DY33" si="46">+DY3+1</f>
        <v>43436</v>
      </c>
      <c r="DZ4" s="7">
        <f t="shared" si="21"/>
        <v>43436</v>
      </c>
      <c r="EA4" s="3" t="str">
        <f t="shared" si="22"/>
        <v>-</v>
      </c>
      <c r="EB4" s="3"/>
      <c r="EC4" s="3"/>
      <c r="ED4" s="9"/>
      <c r="EE4" s="3"/>
      <c r="EG4" s="97"/>
      <c r="EH4" s="11">
        <f t="shared" ref="EH4:EH30" si="47">+EH3+1</f>
        <v>43498</v>
      </c>
      <c r="EI4" s="7">
        <f t="shared" si="23"/>
        <v>43498</v>
      </c>
      <c r="EJ4" s="3" t="str">
        <f t="shared" si="24"/>
        <v>-</v>
      </c>
      <c r="EK4" s="3"/>
      <c r="EL4" s="3"/>
      <c r="EM4" s="9"/>
      <c r="EN4" s="3"/>
    </row>
    <row r="5" spans="2:144" x14ac:dyDescent="0.15">
      <c r="B5" s="89"/>
      <c r="C5" s="22">
        <f t="shared" si="25"/>
        <v>43223</v>
      </c>
      <c r="D5" s="23">
        <f t="shared" si="0"/>
        <v>43223</v>
      </c>
      <c r="E5" s="24" t="str">
        <f t="shared" si="26"/>
        <v>-</v>
      </c>
      <c r="F5" s="24"/>
      <c r="G5" s="24" t="s">
        <v>17</v>
      </c>
      <c r="H5" s="25"/>
      <c r="I5" s="24"/>
      <c r="K5" s="97"/>
      <c r="L5" s="11">
        <f t="shared" ref="L5:L33" si="48">+L4+1</f>
        <v>43284</v>
      </c>
      <c r="M5" s="7">
        <f t="shared" si="28"/>
        <v>43284</v>
      </c>
      <c r="N5" s="3">
        <f t="shared" si="29"/>
        <v>6</v>
      </c>
      <c r="O5" s="17"/>
      <c r="P5" s="31"/>
      <c r="Q5" s="3"/>
      <c r="R5" s="3"/>
      <c r="T5" s="89"/>
      <c r="U5" s="11">
        <f t="shared" si="30"/>
        <v>43254</v>
      </c>
      <c r="V5" s="7">
        <f t="shared" si="1"/>
        <v>43254</v>
      </c>
      <c r="W5" s="3" t="str">
        <f t="shared" si="31"/>
        <v>-</v>
      </c>
      <c r="X5" s="3"/>
      <c r="Y5" s="3"/>
      <c r="Z5" s="9"/>
      <c r="AA5" s="3"/>
      <c r="AC5" s="97"/>
      <c r="AD5" s="11">
        <f t="shared" si="32"/>
        <v>43315</v>
      </c>
      <c r="AE5" s="7">
        <f t="shared" si="2"/>
        <v>43315</v>
      </c>
      <c r="AF5" s="3">
        <f t="shared" si="3"/>
        <v>2</v>
      </c>
      <c r="AG5" s="59" t="s">
        <v>52</v>
      </c>
      <c r="AH5" s="3"/>
      <c r="AI5" s="9">
        <v>-4</v>
      </c>
      <c r="AJ5" s="3"/>
      <c r="AL5" s="89"/>
      <c r="AM5" s="11">
        <f t="shared" si="33"/>
        <v>43284</v>
      </c>
      <c r="AN5" s="7">
        <f t="shared" si="4"/>
        <v>43284</v>
      </c>
      <c r="AO5" s="3">
        <f t="shared" si="5"/>
        <v>6</v>
      </c>
      <c r="AP5" s="2"/>
      <c r="AQ5" s="3"/>
      <c r="AR5" s="9"/>
      <c r="AS5" s="3"/>
      <c r="AT5" s="5"/>
      <c r="AU5" s="97"/>
      <c r="AV5" s="11">
        <f t="shared" si="34"/>
        <v>43346</v>
      </c>
      <c r="AW5" s="7">
        <f t="shared" si="6"/>
        <v>43346</v>
      </c>
      <c r="AX5" s="3">
        <f t="shared" si="7"/>
        <v>6</v>
      </c>
      <c r="AY5" s="2"/>
      <c r="AZ5" s="3"/>
      <c r="BA5" s="9"/>
      <c r="BB5" s="3"/>
      <c r="BC5" s="5"/>
      <c r="BD5" s="89"/>
      <c r="BE5" s="11">
        <f t="shared" si="35"/>
        <v>43315</v>
      </c>
      <c r="BF5" s="7">
        <f t="shared" si="8"/>
        <v>43315</v>
      </c>
      <c r="BG5" s="3">
        <f t="shared" si="36"/>
        <v>6</v>
      </c>
      <c r="BH5" s="3"/>
      <c r="BI5" s="3"/>
      <c r="BJ5" s="9"/>
      <c r="BK5" s="3"/>
      <c r="BM5" s="97"/>
      <c r="BN5" s="11">
        <f t="shared" si="37"/>
        <v>43376</v>
      </c>
      <c r="BO5" s="7">
        <f t="shared" si="9"/>
        <v>43376</v>
      </c>
      <c r="BP5" s="3">
        <f t="shared" si="10"/>
        <v>6</v>
      </c>
      <c r="BQ5" s="2"/>
      <c r="BR5" s="3"/>
      <c r="BS5" s="9"/>
      <c r="BT5" s="3"/>
      <c r="BV5" s="89"/>
      <c r="BW5" s="11">
        <f t="shared" si="38"/>
        <v>43346</v>
      </c>
      <c r="BX5" s="7">
        <f t="shared" si="11"/>
        <v>43346</v>
      </c>
      <c r="BY5" s="8">
        <v>0</v>
      </c>
      <c r="BZ5" s="60" t="s">
        <v>12</v>
      </c>
      <c r="CA5" s="3"/>
      <c r="CB5" s="9"/>
      <c r="CC5" s="3"/>
      <c r="CE5" s="97"/>
      <c r="CF5" s="11">
        <f t="shared" si="39"/>
        <v>43407</v>
      </c>
      <c r="CG5" s="7">
        <f t="shared" si="13"/>
        <v>43407</v>
      </c>
      <c r="CH5" s="3" t="str">
        <f t="shared" si="14"/>
        <v>-</v>
      </c>
      <c r="CI5" s="2"/>
      <c r="CJ5" s="3" t="s">
        <v>46</v>
      </c>
      <c r="CK5" s="9"/>
      <c r="CL5" s="3"/>
      <c r="CN5" s="89"/>
      <c r="CO5" s="11">
        <f t="shared" si="40"/>
        <v>43376</v>
      </c>
      <c r="CP5" s="7">
        <f t="shared" si="15"/>
        <v>43376</v>
      </c>
      <c r="CQ5" s="3">
        <f t="shared" si="41"/>
        <v>6</v>
      </c>
      <c r="CR5" s="2"/>
      <c r="CS5" s="3"/>
      <c r="CT5" s="9"/>
      <c r="CU5" s="3"/>
      <c r="CW5" s="97"/>
      <c r="CX5" s="11">
        <f t="shared" si="42"/>
        <v>43437</v>
      </c>
      <c r="CY5" s="7">
        <f t="shared" si="16"/>
        <v>43437</v>
      </c>
      <c r="CZ5" s="3">
        <f t="shared" si="17"/>
        <v>6</v>
      </c>
      <c r="DA5" s="2"/>
      <c r="DB5" s="3"/>
      <c r="DC5" s="9"/>
      <c r="DD5" s="3"/>
      <c r="DF5" s="89"/>
      <c r="DG5" s="11">
        <f t="shared" si="43"/>
        <v>43407</v>
      </c>
      <c r="DH5" s="7">
        <f t="shared" si="18"/>
        <v>43407</v>
      </c>
      <c r="DI5" s="3" t="str">
        <f t="shared" si="44"/>
        <v>-</v>
      </c>
      <c r="DJ5" s="2"/>
      <c r="DK5" s="3" t="s">
        <v>16</v>
      </c>
      <c r="DL5" s="9"/>
      <c r="DM5" s="3"/>
      <c r="DO5" s="97"/>
      <c r="DP5" s="11">
        <f t="shared" si="45"/>
        <v>43468</v>
      </c>
      <c r="DQ5" s="7">
        <f t="shared" si="19"/>
        <v>43468</v>
      </c>
      <c r="DR5" s="3" t="str">
        <f t="shared" si="20"/>
        <v>-</v>
      </c>
      <c r="DS5" s="2"/>
      <c r="DT5" s="3" t="s">
        <v>57</v>
      </c>
      <c r="DU5" s="9"/>
      <c r="DV5" s="3"/>
      <c r="DX5" s="89"/>
      <c r="DY5" s="11">
        <f t="shared" si="46"/>
        <v>43437</v>
      </c>
      <c r="DZ5" s="7">
        <f t="shared" si="21"/>
        <v>43437</v>
      </c>
      <c r="EA5" s="8">
        <v>0</v>
      </c>
      <c r="EB5" s="60" t="s">
        <v>5</v>
      </c>
      <c r="EC5" s="3"/>
      <c r="ED5" s="9"/>
      <c r="EE5" s="3"/>
      <c r="EG5" s="97"/>
      <c r="EH5" s="11">
        <f t="shared" si="47"/>
        <v>43499</v>
      </c>
      <c r="EI5" s="7">
        <f t="shared" si="23"/>
        <v>43499</v>
      </c>
      <c r="EJ5" s="3" t="str">
        <f t="shared" si="24"/>
        <v>-</v>
      </c>
      <c r="EK5" s="2"/>
      <c r="EL5" s="3"/>
      <c r="EM5" s="9"/>
      <c r="EN5" s="3"/>
    </row>
    <row r="6" spans="2:144" x14ac:dyDescent="0.15">
      <c r="B6" s="89"/>
      <c r="C6" s="22">
        <f t="shared" si="25"/>
        <v>43224</v>
      </c>
      <c r="D6" s="23">
        <f t="shared" si="0"/>
        <v>43224</v>
      </c>
      <c r="E6" s="24" t="str">
        <f t="shared" si="26"/>
        <v>-</v>
      </c>
      <c r="F6" s="24"/>
      <c r="G6" s="24" t="s">
        <v>17</v>
      </c>
      <c r="H6" s="25"/>
      <c r="I6" s="24"/>
      <c r="K6" s="97"/>
      <c r="L6" s="11">
        <f t="shared" si="48"/>
        <v>43285</v>
      </c>
      <c r="M6" s="7">
        <f t="shared" si="28"/>
        <v>43285</v>
      </c>
      <c r="N6" s="3">
        <f t="shared" si="29"/>
        <v>6</v>
      </c>
      <c r="O6" s="17"/>
      <c r="P6" s="31"/>
      <c r="Q6" s="3"/>
      <c r="R6" s="3"/>
      <c r="T6" s="89"/>
      <c r="U6" s="11">
        <f t="shared" si="30"/>
        <v>43255</v>
      </c>
      <c r="V6" s="7">
        <f t="shared" si="1"/>
        <v>43255</v>
      </c>
      <c r="W6" s="3">
        <f t="shared" si="31"/>
        <v>6</v>
      </c>
      <c r="X6" s="3"/>
      <c r="Y6" s="3"/>
      <c r="Z6" s="9"/>
      <c r="AA6" s="3"/>
      <c r="AC6" s="97"/>
      <c r="AD6" s="11">
        <f t="shared" si="32"/>
        <v>43316</v>
      </c>
      <c r="AE6" s="7">
        <f t="shared" si="2"/>
        <v>43316</v>
      </c>
      <c r="AF6" s="3" t="str">
        <f t="shared" ref="AF6:AF33" si="49">IF(WEEKDAY(AD6,16)&lt;3,"-",IF(AH6="※","-",AJ$1+AI6))</f>
        <v>-</v>
      </c>
      <c r="AG6" s="3"/>
      <c r="AH6" s="3"/>
      <c r="AI6" s="9"/>
      <c r="AJ6" s="3"/>
      <c r="AL6" s="89"/>
      <c r="AM6" s="11">
        <f t="shared" si="33"/>
        <v>43285</v>
      </c>
      <c r="AN6" s="7">
        <f t="shared" si="4"/>
        <v>43285</v>
      </c>
      <c r="AO6" s="3">
        <f t="shared" si="5"/>
        <v>6</v>
      </c>
      <c r="AP6" s="3"/>
      <c r="AQ6" s="3"/>
      <c r="AR6" s="9"/>
      <c r="AS6" s="3"/>
      <c r="AT6" s="5"/>
      <c r="AU6" s="97"/>
      <c r="AV6" s="11">
        <f t="shared" si="34"/>
        <v>43347</v>
      </c>
      <c r="AW6" s="7">
        <f t="shared" si="6"/>
        <v>43347</v>
      </c>
      <c r="AX6" s="3">
        <f t="shared" si="7"/>
        <v>6</v>
      </c>
      <c r="AY6" s="3"/>
      <c r="AZ6" s="3"/>
      <c r="BA6" s="9"/>
      <c r="BB6" s="3"/>
      <c r="BC6" s="5"/>
      <c r="BD6" s="89"/>
      <c r="BE6" s="11">
        <f t="shared" si="35"/>
        <v>43316</v>
      </c>
      <c r="BF6" s="7">
        <f t="shared" si="8"/>
        <v>43316</v>
      </c>
      <c r="BG6" s="3" t="str">
        <f t="shared" si="36"/>
        <v>-</v>
      </c>
      <c r="BH6" s="3"/>
      <c r="BI6" s="3"/>
      <c r="BJ6" s="9"/>
      <c r="BK6" s="3"/>
      <c r="BM6" s="97"/>
      <c r="BN6" s="11">
        <f t="shared" si="37"/>
        <v>43377</v>
      </c>
      <c r="BO6" s="7">
        <f t="shared" si="9"/>
        <v>43377</v>
      </c>
      <c r="BP6" s="3">
        <f t="shared" si="10"/>
        <v>6</v>
      </c>
      <c r="BQ6" s="3"/>
      <c r="BR6" s="3"/>
      <c r="BS6" s="9"/>
      <c r="BT6" s="3"/>
      <c r="BV6" s="89"/>
      <c r="BW6" s="11">
        <f t="shared" si="38"/>
        <v>43347</v>
      </c>
      <c r="BX6" s="7">
        <f t="shared" si="11"/>
        <v>43347</v>
      </c>
      <c r="BY6" s="3">
        <f t="shared" si="12"/>
        <v>6</v>
      </c>
      <c r="BZ6" s="3"/>
      <c r="CA6" s="3"/>
      <c r="CB6" s="9"/>
      <c r="CC6" s="3"/>
      <c r="CE6" s="97"/>
      <c r="CF6" s="11">
        <f t="shared" si="39"/>
        <v>43408</v>
      </c>
      <c r="CG6" s="7">
        <f t="shared" si="13"/>
        <v>43408</v>
      </c>
      <c r="CH6" s="3" t="str">
        <f t="shared" si="14"/>
        <v>-</v>
      </c>
      <c r="CI6" s="3"/>
      <c r="CJ6" s="3"/>
      <c r="CK6" s="9"/>
      <c r="CL6" s="3"/>
      <c r="CN6" s="89"/>
      <c r="CO6" s="11">
        <f t="shared" si="40"/>
        <v>43377</v>
      </c>
      <c r="CP6" s="7">
        <f t="shared" si="15"/>
        <v>43377</v>
      </c>
      <c r="CQ6" s="3">
        <f t="shared" si="41"/>
        <v>6</v>
      </c>
      <c r="CR6" s="3"/>
      <c r="CS6" s="3"/>
      <c r="CT6" s="9"/>
      <c r="CU6" s="3"/>
      <c r="CW6" s="97"/>
      <c r="CX6" s="11">
        <f t="shared" si="42"/>
        <v>43438</v>
      </c>
      <c r="CY6" s="7">
        <f t="shared" si="16"/>
        <v>43438</v>
      </c>
      <c r="CZ6" s="3">
        <f t="shared" si="17"/>
        <v>6</v>
      </c>
      <c r="DA6" s="3"/>
      <c r="DB6" s="3"/>
      <c r="DC6" s="9"/>
      <c r="DD6" s="3"/>
      <c r="DF6" s="89"/>
      <c r="DG6" s="11">
        <f t="shared" si="43"/>
        <v>43408</v>
      </c>
      <c r="DH6" s="7">
        <f t="shared" si="18"/>
        <v>43408</v>
      </c>
      <c r="DI6" s="3" t="str">
        <f t="shared" si="44"/>
        <v>-</v>
      </c>
      <c r="DJ6" s="3"/>
      <c r="DK6" s="3"/>
      <c r="DL6" s="9"/>
      <c r="DM6" s="3"/>
      <c r="DO6" s="97"/>
      <c r="DP6" s="11">
        <f t="shared" si="45"/>
        <v>43469</v>
      </c>
      <c r="DQ6" s="7">
        <f t="shared" si="19"/>
        <v>43469</v>
      </c>
      <c r="DR6" s="3">
        <f t="shared" si="20"/>
        <v>6</v>
      </c>
      <c r="DS6" s="3"/>
      <c r="DT6" s="3"/>
      <c r="DU6" s="9"/>
      <c r="DV6" s="3"/>
      <c r="DX6" s="89"/>
      <c r="DY6" s="11">
        <f t="shared" si="46"/>
        <v>43438</v>
      </c>
      <c r="DZ6" s="7">
        <f t="shared" si="21"/>
        <v>43438</v>
      </c>
      <c r="EA6" s="3">
        <f t="shared" ref="EA6:EA33" si="50">IF(WEEKDAY(DY6,16)&lt;3,"-",IF(EC6="※","-",EE$1+ED6))</f>
        <v>6</v>
      </c>
      <c r="EB6" s="3"/>
      <c r="EC6" s="3"/>
      <c r="ED6" s="9"/>
      <c r="EE6" s="3"/>
      <c r="EG6" s="97"/>
      <c r="EH6" s="11">
        <f t="shared" si="47"/>
        <v>43500</v>
      </c>
      <c r="EI6" s="7">
        <f t="shared" si="23"/>
        <v>43500</v>
      </c>
      <c r="EJ6" s="3">
        <f t="shared" si="24"/>
        <v>6</v>
      </c>
      <c r="EK6" s="3"/>
      <c r="EL6" s="3"/>
      <c r="EM6" s="9"/>
      <c r="EN6" s="3"/>
    </row>
    <row r="7" spans="2:144" x14ac:dyDescent="0.15">
      <c r="B7" s="89"/>
      <c r="C7" s="22">
        <f t="shared" si="25"/>
        <v>43225</v>
      </c>
      <c r="D7" s="23">
        <f t="shared" si="0"/>
        <v>43225</v>
      </c>
      <c r="E7" s="24" t="str">
        <f t="shared" si="26"/>
        <v>-</v>
      </c>
      <c r="F7" s="24"/>
      <c r="G7" s="24" t="s">
        <v>17</v>
      </c>
      <c r="H7" s="25"/>
      <c r="I7" s="24"/>
      <c r="K7" s="97"/>
      <c r="L7" s="11">
        <f t="shared" si="48"/>
        <v>43286</v>
      </c>
      <c r="M7" s="7">
        <f t="shared" si="28"/>
        <v>43286</v>
      </c>
      <c r="N7" s="3">
        <f t="shared" si="29"/>
        <v>3</v>
      </c>
      <c r="O7" s="3" t="s">
        <v>50</v>
      </c>
      <c r="P7" s="3"/>
      <c r="Q7" s="9">
        <v>-3</v>
      </c>
      <c r="R7" s="3"/>
      <c r="T7" s="89"/>
      <c r="U7" s="11">
        <f t="shared" si="30"/>
        <v>43256</v>
      </c>
      <c r="V7" s="7">
        <f t="shared" si="1"/>
        <v>43256</v>
      </c>
      <c r="W7" s="3">
        <f t="shared" si="31"/>
        <v>6</v>
      </c>
      <c r="X7" s="3"/>
      <c r="Y7" s="3"/>
      <c r="Z7" s="9"/>
      <c r="AA7" s="3"/>
      <c r="AC7" s="97"/>
      <c r="AD7" s="11">
        <f t="shared" si="32"/>
        <v>43317</v>
      </c>
      <c r="AE7" s="7">
        <f t="shared" si="2"/>
        <v>43317</v>
      </c>
      <c r="AF7" s="3" t="str">
        <f t="shared" si="49"/>
        <v>-</v>
      </c>
      <c r="AG7" s="3"/>
      <c r="AH7" s="3"/>
      <c r="AI7" s="9"/>
      <c r="AJ7" s="3"/>
      <c r="AL7" s="89"/>
      <c r="AM7" s="11">
        <f t="shared" si="33"/>
        <v>43286</v>
      </c>
      <c r="AN7" s="7">
        <f t="shared" si="4"/>
        <v>43286</v>
      </c>
      <c r="AO7" s="3">
        <f t="shared" si="5"/>
        <v>6</v>
      </c>
      <c r="AP7" s="3"/>
      <c r="AQ7" s="3"/>
      <c r="AR7" s="9"/>
      <c r="AS7" s="3"/>
      <c r="AT7" s="5"/>
      <c r="AU7" s="97"/>
      <c r="AV7" s="11">
        <f t="shared" si="34"/>
        <v>43348</v>
      </c>
      <c r="AW7" s="7">
        <f t="shared" si="6"/>
        <v>43348</v>
      </c>
      <c r="AX7" s="3">
        <f t="shared" si="7"/>
        <v>2</v>
      </c>
      <c r="AY7" s="3" t="s">
        <v>54</v>
      </c>
      <c r="AZ7" s="3"/>
      <c r="BA7" s="9">
        <v>-4</v>
      </c>
      <c r="BB7" s="3"/>
      <c r="BC7" s="5"/>
      <c r="BD7" s="89"/>
      <c r="BE7" s="11">
        <f t="shared" si="35"/>
        <v>43317</v>
      </c>
      <c r="BF7" s="7">
        <f t="shared" si="8"/>
        <v>43317</v>
      </c>
      <c r="BG7" s="3" t="str">
        <f t="shared" si="36"/>
        <v>-</v>
      </c>
      <c r="BH7" s="3"/>
      <c r="BI7" s="3"/>
      <c r="BJ7" s="9"/>
      <c r="BK7" s="3"/>
      <c r="BM7" s="97"/>
      <c r="BN7" s="11">
        <f t="shared" si="37"/>
        <v>43378</v>
      </c>
      <c r="BO7" s="7">
        <f t="shared" si="9"/>
        <v>43378</v>
      </c>
      <c r="BP7" s="3">
        <f t="shared" si="10"/>
        <v>2</v>
      </c>
      <c r="BQ7" s="3" t="s">
        <v>39</v>
      </c>
      <c r="BR7" s="3"/>
      <c r="BS7" s="9">
        <v>-4</v>
      </c>
      <c r="BT7" s="3"/>
      <c r="BV7" s="89"/>
      <c r="BW7" s="11">
        <f t="shared" si="38"/>
        <v>43348</v>
      </c>
      <c r="BX7" s="7">
        <f t="shared" si="11"/>
        <v>43348</v>
      </c>
      <c r="BY7" s="3">
        <f t="shared" si="12"/>
        <v>6</v>
      </c>
      <c r="BZ7" s="3"/>
      <c r="CA7" s="3"/>
      <c r="CB7" s="9"/>
      <c r="CC7" s="3"/>
      <c r="CE7" s="97"/>
      <c r="CF7" s="11">
        <f t="shared" si="39"/>
        <v>43409</v>
      </c>
      <c r="CG7" s="7">
        <f t="shared" si="13"/>
        <v>43409</v>
      </c>
      <c r="CH7" s="3">
        <f t="shared" si="14"/>
        <v>6</v>
      </c>
      <c r="CI7" s="3"/>
      <c r="CJ7" s="3"/>
      <c r="CK7" s="9"/>
      <c r="CL7" s="3"/>
      <c r="CN7" s="89"/>
      <c r="CO7" s="11">
        <f t="shared" si="40"/>
        <v>43378</v>
      </c>
      <c r="CP7" s="7">
        <f t="shared" si="15"/>
        <v>43378</v>
      </c>
      <c r="CQ7" s="3">
        <f t="shared" si="41"/>
        <v>6</v>
      </c>
      <c r="CR7" s="3"/>
      <c r="CS7" s="3"/>
      <c r="CT7" s="9"/>
      <c r="CU7" s="3"/>
      <c r="CW7" s="97"/>
      <c r="CX7" s="11">
        <f t="shared" si="42"/>
        <v>43439</v>
      </c>
      <c r="CY7" s="7">
        <f t="shared" si="16"/>
        <v>43439</v>
      </c>
      <c r="CZ7" s="3">
        <f t="shared" si="17"/>
        <v>6</v>
      </c>
      <c r="DA7" s="3"/>
      <c r="DB7" s="3"/>
      <c r="DC7" s="9"/>
      <c r="DD7" s="3"/>
      <c r="DF7" s="89"/>
      <c r="DG7" s="11">
        <f t="shared" si="43"/>
        <v>43409</v>
      </c>
      <c r="DH7" s="7">
        <f t="shared" si="18"/>
        <v>43409</v>
      </c>
      <c r="DI7" s="3">
        <f t="shared" si="44"/>
        <v>6</v>
      </c>
      <c r="DJ7" s="3"/>
      <c r="DK7" s="3"/>
      <c r="DL7" s="9"/>
      <c r="DM7" s="3"/>
      <c r="DO7" s="97"/>
      <c r="DP7" s="11">
        <f t="shared" si="45"/>
        <v>43470</v>
      </c>
      <c r="DQ7" s="7">
        <f t="shared" si="19"/>
        <v>43470</v>
      </c>
      <c r="DR7" s="3" t="str">
        <f t="shared" si="20"/>
        <v>-</v>
      </c>
      <c r="DS7" s="3"/>
      <c r="DT7" s="3"/>
      <c r="DU7" s="9"/>
      <c r="DV7" s="3"/>
      <c r="DX7" s="89"/>
      <c r="DY7" s="11">
        <f t="shared" si="46"/>
        <v>43439</v>
      </c>
      <c r="DZ7" s="7">
        <f t="shared" si="21"/>
        <v>43439</v>
      </c>
      <c r="EA7" s="3">
        <f t="shared" si="50"/>
        <v>6</v>
      </c>
      <c r="EB7" s="3"/>
      <c r="EC7" s="3"/>
      <c r="ED7" s="9"/>
      <c r="EE7" s="3"/>
      <c r="EG7" s="97"/>
      <c r="EH7" s="11">
        <f t="shared" si="47"/>
        <v>43501</v>
      </c>
      <c r="EI7" s="7">
        <f t="shared" si="23"/>
        <v>43501</v>
      </c>
      <c r="EJ7" s="3">
        <f t="shared" si="24"/>
        <v>6</v>
      </c>
      <c r="EK7" s="3"/>
      <c r="EL7" s="3"/>
      <c r="EM7" s="9"/>
      <c r="EN7" s="3"/>
    </row>
    <row r="8" spans="2:144" x14ac:dyDescent="0.15">
      <c r="B8" s="89"/>
      <c r="C8" s="11">
        <f t="shared" si="25"/>
        <v>43226</v>
      </c>
      <c r="D8" s="7">
        <f t="shared" si="0"/>
        <v>43226</v>
      </c>
      <c r="E8" s="3" t="str">
        <f t="shared" si="26"/>
        <v>-</v>
      </c>
      <c r="F8" s="3"/>
      <c r="G8" s="3"/>
      <c r="H8" s="9"/>
      <c r="I8" s="3"/>
      <c r="K8" s="97"/>
      <c r="L8" s="11">
        <f t="shared" si="48"/>
        <v>43287</v>
      </c>
      <c r="M8" s="7">
        <f t="shared" si="28"/>
        <v>43287</v>
      </c>
      <c r="N8" s="3">
        <f t="shared" si="29"/>
        <v>6</v>
      </c>
      <c r="O8" s="3"/>
      <c r="P8" s="3"/>
      <c r="Q8" s="9"/>
      <c r="R8" s="3"/>
      <c r="T8" s="89"/>
      <c r="U8" s="11">
        <f t="shared" si="30"/>
        <v>43257</v>
      </c>
      <c r="V8" s="7">
        <f t="shared" si="1"/>
        <v>43257</v>
      </c>
      <c r="W8" s="3">
        <f t="shared" si="31"/>
        <v>6</v>
      </c>
      <c r="X8" s="3"/>
      <c r="Y8" s="3"/>
      <c r="Z8" s="9"/>
      <c r="AA8" s="3"/>
      <c r="AC8" s="97"/>
      <c r="AD8" s="11">
        <f t="shared" si="32"/>
        <v>43318</v>
      </c>
      <c r="AE8" s="7">
        <f t="shared" si="2"/>
        <v>43318</v>
      </c>
      <c r="AF8" s="3">
        <f t="shared" si="49"/>
        <v>6</v>
      </c>
      <c r="AG8" s="3"/>
      <c r="AH8" s="3"/>
      <c r="AI8" s="9"/>
      <c r="AJ8" s="3"/>
      <c r="AL8" s="89"/>
      <c r="AM8" s="11">
        <f t="shared" si="33"/>
        <v>43287</v>
      </c>
      <c r="AN8" s="7">
        <f t="shared" si="4"/>
        <v>43287</v>
      </c>
      <c r="AO8" s="3">
        <f t="shared" si="5"/>
        <v>6</v>
      </c>
      <c r="AP8" s="3"/>
      <c r="AQ8" s="3"/>
      <c r="AR8" s="9"/>
      <c r="AS8" s="3"/>
      <c r="AT8" s="5"/>
      <c r="AU8" s="97"/>
      <c r="AV8" s="11">
        <f t="shared" si="34"/>
        <v>43349</v>
      </c>
      <c r="AW8" s="7">
        <f t="shared" si="6"/>
        <v>43349</v>
      </c>
      <c r="AX8" s="3">
        <f t="shared" si="7"/>
        <v>6</v>
      </c>
      <c r="AY8" s="3"/>
      <c r="AZ8" s="3"/>
      <c r="BA8" s="9"/>
      <c r="BB8" s="3"/>
      <c r="BC8" s="5"/>
      <c r="BD8" s="89"/>
      <c r="BE8" s="11">
        <f t="shared" si="35"/>
        <v>43318</v>
      </c>
      <c r="BF8" s="7">
        <f t="shared" si="8"/>
        <v>43318</v>
      </c>
      <c r="BG8" s="3">
        <f t="shared" si="36"/>
        <v>6</v>
      </c>
      <c r="BH8" s="3"/>
      <c r="BI8" s="3"/>
      <c r="BJ8" s="9"/>
      <c r="BK8" s="3"/>
      <c r="BM8" s="97"/>
      <c r="BN8" s="11">
        <f t="shared" si="37"/>
        <v>43379</v>
      </c>
      <c r="BO8" s="7">
        <f t="shared" si="9"/>
        <v>43379</v>
      </c>
      <c r="BP8" s="3" t="str">
        <f t="shared" si="10"/>
        <v>-</v>
      </c>
      <c r="BQ8" s="3"/>
      <c r="BR8" s="3"/>
      <c r="BS8" s="9"/>
      <c r="BT8" s="3"/>
      <c r="BV8" s="89"/>
      <c r="BW8" s="11">
        <f t="shared" si="38"/>
        <v>43349</v>
      </c>
      <c r="BX8" s="7">
        <f t="shared" si="11"/>
        <v>43349</v>
      </c>
      <c r="BY8" s="3">
        <f t="shared" si="12"/>
        <v>6</v>
      </c>
      <c r="BZ8" s="3"/>
      <c r="CA8" s="3"/>
      <c r="CB8" s="9"/>
      <c r="CC8" s="3"/>
      <c r="CE8" s="97"/>
      <c r="CF8" s="11">
        <f t="shared" si="39"/>
        <v>43410</v>
      </c>
      <c r="CG8" s="7">
        <f t="shared" si="13"/>
        <v>43410</v>
      </c>
      <c r="CH8" s="3">
        <f t="shared" si="14"/>
        <v>2</v>
      </c>
      <c r="CI8" s="3" t="s">
        <v>41</v>
      </c>
      <c r="CJ8" s="3"/>
      <c r="CK8" s="9">
        <v>-4</v>
      </c>
      <c r="CL8" s="3"/>
      <c r="CN8" s="89"/>
      <c r="CO8" s="11">
        <f t="shared" si="40"/>
        <v>43379</v>
      </c>
      <c r="CP8" s="7">
        <f t="shared" si="15"/>
        <v>43379</v>
      </c>
      <c r="CQ8" s="3" t="str">
        <f t="shared" si="41"/>
        <v>-</v>
      </c>
      <c r="CR8" s="3"/>
      <c r="CS8" s="3"/>
      <c r="CT8" s="9"/>
      <c r="CU8" s="3"/>
      <c r="CW8" s="97"/>
      <c r="CX8" s="11">
        <f t="shared" si="42"/>
        <v>43440</v>
      </c>
      <c r="CY8" s="7">
        <f t="shared" si="16"/>
        <v>43440</v>
      </c>
      <c r="CZ8" s="3">
        <f t="shared" si="17"/>
        <v>2</v>
      </c>
      <c r="DA8" s="3" t="s">
        <v>58</v>
      </c>
      <c r="DB8" s="3"/>
      <c r="DC8" s="9">
        <v>-4</v>
      </c>
      <c r="DD8" s="3"/>
      <c r="DF8" s="89"/>
      <c r="DG8" s="11">
        <f t="shared" si="43"/>
        <v>43410</v>
      </c>
      <c r="DH8" s="7">
        <f t="shared" si="18"/>
        <v>43410</v>
      </c>
      <c r="DI8" s="3">
        <f t="shared" si="44"/>
        <v>6</v>
      </c>
      <c r="DJ8" s="3"/>
      <c r="DK8" s="3"/>
      <c r="DL8" s="9"/>
      <c r="DM8" s="3"/>
      <c r="DO8" s="97"/>
      <c r="DP8" s="11">
        <f t="shared" si="45"/>
        <v>43471</v>
      </c>
      <c r="DQ8" s="7">
        <f t="shared" si="19"/>
        <v>43471</v>
      </c>
      <c r="DR8" s="3" t="str">
        <f t="shared" si="20"/>
        <v>-</v>
      </c>
      <c r="DS8" s="3"/>
      <c r="DT8" s="3"/>
      <c r="DU8" s="9"/>
      <c r="DV8" s="3"/>
      <c r="DX8" s="89"/>
      <c r="DY8" s="11">
        <f t="shared" si="46"/>
        <v>43440</v>
      </c>
      <c r="DZ8" s="7">
        <f t="shared" si="21"/>
        <v>43440</v>
      </c>
      <c r="EA8" s="3">
        <f t="shared" si="50"/>
        <v>6</v>
      </c>
      <c r="EB8" s="3"/>
      <c r="EC8" s="3"/>
      <c r="ED8" s="9"/>
      <c r="EE8" s="3"/>
      <c r="EG8" s="97"/>
      <c r="EH8" s="11">
        <f t="shared" si="47"/>
        <v>43502</v>
      </c>
      <c r="EI8" s="7">
        <f t="shared" si="23"/>
        <v>43502</v>
      </c>
      <c r="EJ8" s="3">
        <f t="shared" si="24"/>
        <v>2</v>
      </c>
      <c r="EK8" s="3" t="s">
        <v>60</v>
      </c>
      <c r="EL8" s="3"/>
      <c r="EM8" s="9">
        <v>-4</v>
      </c>
      <c r="EN8" s="3"/>
    </row>
    <row r="9" spans="2:144" x14ac:dyDescent="0.15">
      <c r="B9" s="89"/>
      <c r="C9" s="11">
        <f t="shared" si="25"/>
        <v>43227</v>
      </c>
      <c r="D9" s="7">
        <f t="shared" si="0"/>
        <v>43227</v>
      </c>
      <c r="E9" s="3">
        <f t="shared" si="26"/>
        <v>6</v>
      </c>
      <c r="F9" s="3"/>
      <c r="G9" s="3"/>
      <c r="H9" s="9"/>
      <c r="I9" s="3"/>
      <c r="K9" s="97"/>
      <c r="L9" s="11">
        <f t="shared" si="48"/>
        <v>43288</v>
      </c>
      <c r="M9" s="7">
        <f t="shared" ref="M9" si="51">+L9</f>
        <v>43288</v>
      </c>
      <c r="N9" s="3" t="str">
        <f t="shared" ref="N9" si="52">IF(WEEKDAY(L9,16)&lt;3,"-",IF(P9="※","-",R$1+Q9))</f>
        <v>-</v>
      </c>
      <c r="O9" s="3"/>
      <c r="Q9" s="3"/>
      <c r="R9" s="3"/>
      <c r="T9" s="89"/>
      <c r="U9" s="11">
        <f t="shared" si="30"/>
        <v>43258</v>
      </c>
      <c r="V9" s="7">
        <f t="shared" si="1"/>
        <v>43258</v>
      </c>
      <c r="W9" s="3">
        <f t="shared" si="31"/>
        <v>6</v>
      </c>
      <c r="X9" s="3"/>
      <c r="Y9" s="3"/>
      <c r="Z9" s="9"/>
      <c r="AA9" s="3"/>
      <c r="AC9" s="97"/>
      <c r="AD9" s="11">
        <f t="shared" si="32"/>
        <v>43319</v>
      </c>
      <c r="AE9" s="7">
        <f t="shared" si="2"/>
        <v>43319</v>
      </c>
      <c r="AF9" s="3">
        <f t="shared" si="49"/>
        <v>6</v>
      </c>
      <c r="AG9" s="3"/>
      <c r="AH9" s="3"/>
      <c r="AI9" s="9"/>
      <c r="AJ9" s="3"/>
      <c r="AL9" s="89"/>
      <c r="AM9" s="11">
        <f t="shared" si="33"/>
        <v>43288</v>
      </c>
      <c r="AN9" s="7">
        <f t="shared" si="4"/>
        <v>43288</v>
      </c>
      <c r="AO9" s="3" t="str">
        <f t="shared" si="5"/>
        <v>-</v>
      </c>
      <c r="AP9" s="3"/>
      <c r="AQ9" s="3"/>
      <c r="AR9" s="9"/>
      <c r="AS9" s="3"/>
      <c r="AT9" s="5"/>
      <c r="AU9" s="97"/>
      <c r="AV9" s="11">
        <f t="shared" si="34"/>
        <v>43350</v>
      </c>
      <c r="AW9" s="7">
        <f t="shared" si="6"/>
        <v>43350</v>
      </c>
      <c r="AX9" s="3">
        <f t="shared" si="7"/>
        <v>6</v>
      </c>
      <c r="AY9" s="3"/>
      <c r="AZ9" s="3"/>
      <c r="BA9" s="9"/>
      <c r="BB9" s="3"/>
      <c r="BC9" s="5"/>
      <c r="BD9" s="89"/>
      <c r="BE9" s="11">
        <f t="shared" si="35"/>
        <v>43319</v>
      </c>
      <c r="BF9" s="7">
        <f t="shared" si="8"/>
        <v>43319</v>
      </c>
      <c r="BG9" s="3">
        <f t="shared" si="36"/>
        <v>6</v>
      </c>
      <c r="BH9" s="3"/>
      <c r="BI9" s="3"/>
      <c r="BJ9" s="9"/>
      <c r="BK9" s="3"/>
      <c r="BM9" s="97"/>
      <c r="BN9" s="11">
        <f t="shared" si="37"/>
        <v>43380</v>
      </c>
      <c r="BO9" s="7">
        <f t="shared" si="9"/>
        <v>43380</v>
      </c>
      <c r="BP9" s="3" t="str">
        <f t="shared" si="10"/>
        <v>-</v>
      </c>
      <c r="BQ9" s="3"/>
      <c r="BR9" s="3"/>
      <c r="BS9" s="9"/>
      <c r="BT9" s="3"/>
      <c r="BV9" s="89"/>
      <c r="BW9" s="11">
        <f t="shared" si="38"/>
        <v>43350</v>
      </c>
      <c r="BX9" s="7">
        <f t="shared" si="11"/>
        <v>43350</v>
      </c>
      <c r="BY9" s="3">
        <f t="shared" si="12"/>
        <v>6</v>
      </c>
      <c r="BZ9" s="3"/>
      <c r="CA9" s="3"/>
      <c r="CB9" s="9"/>
      <c r="CC9" s="3"/>
      <c r="CE9" s="97"/>
      <c r="CF9" s="11">
        <f t="shared" si="39"/>
        <v>43411</v>
      </c>
      <c r="CG9" s="7">
        <f t="shared" si="13"/>
        <v>43411</v>
      </c>
      <c r="CH9" s="3">
        <f t="shared" si="14"/>
        <v>6</v>
      </c>
      <c r="CI9" s="3"/>
      <c r="CJ9" s="3"/>
      <c r="CK9" s="9"/>
      <c r="CL9" s="3"/>
      <c r="CN9" s="89"/>
      <c r="CO9" s="11">
        <f t="shared" si="40"/>
        <v>43380</v>
      </c>
      <c r="CP9" s="7">
        <f t="shared" si="15"/>
        <v>43380</v>
      </c>
      <c r="CQ9" s="3" t="str">
        <f t="shared" si="41"/>
        <v>-</v>
      </c>
      <c r="CR9" s="3"/>
      <c r="CS9" s="3"/>
      <c r="CT9" s="9"/>
      <c r="CU9" s="3"/>
      <c r="CW9" s="97"/>
      <c r="CX9" s="11">
        <f t="shared" si="42"/>
        <v>43441</v>
      </c>
      <c r="CY9" s="7">
        <f t="shared" si="16"/>
        <v>43441</v>
      </c>
      <c r="CZ9" s="3">
        <f t="shared" si="17"/>
        <v>6</v>
      </c>
      <c r="DA9" s="3"/>
      <c r="DB9" s="3"/>
      <c r="DC9" s="9"/>
      <c r="DD9" s="3"/>
      <c r="DF9" s="89"/>
      <c r="DG9" s="11">
        <f t="shared" si="43"/>
        <v>43411</v>
      </c>
      <c r="DH9" s="7">
        <f t="shared" si="18"/>
        <v>43411</v>
      </c>
      <c r="DI9" s="3">
        <f t="shared" si="44"/>
        <v>6</v>
      </c>
      <c r="DJ9" s="3"/>
      <c r="DK9" s="3"/>
      <c r="DL9" s="9"/>
      <c r="DM9" s="3"/>
      <c r="DO9" s="97"/>
      <c r="DP9" s="11">
        <f t="shared" si="45"/>
        <v>43472</v>
      </c>
      <c r="DQ9" s="7">
        <f t="shared" si="19"/>
        <v>43472</v>
      </c>
      <c r="DR9" s="3">
        <f t="shared" si="20"/>
        <v>6</v>
      </c>
      <c r="DS9" s="3"/>
      <c r="DT9" s="3"/>
      <c r="DU9" s="9"/>
      <c r="DV9" s="3"/>
      <c r="DX9" s="89"/>
      <c r="DY9" s="11">
        <f t="shared" si="46"/>
        <v>43441</v>
      </c>
      <c r="DZ9" s="7">
        <f t="shared" si="21"/>
        <v>43441</v>
      </c>
      <c r="EA9" s="3">
        <f t="shared" si="50"/>
        <v>6</v>
      </c>
      <c r="EB9" s="3"/>
      <c r="EC9" s="3"/>
      <c r="ED9" s="9"/>
      <c r="EE9" s="3"/>
      <c r="EG9" s="97"/>
      <c r="EH9" s="11">
        <f t="shared" si="47"/>
        <v>43503</v>
      </c>
      <c r="EI9" s="7">
        <f t="shared" si="23"/>
        <v>43503</v>
      </c>
      <c r="EJ9" s="3">
        <f t="shared" si="24"/>
        <v>6</v>
      </c>
      <c r="EK9" s="3"/>
      <c r="EL9" s="3"/>
      <c r="EM9" s="9"/>
      <c r="EN9" s="3"/>
    </row>
    <row r="10" spans="2:144" x14ac:dyDescent="0.15">
      <c r="B10" s="89"/>
      <c r="C10" s="11">
        <f t="shared" si="25"/>
        <v>43228</v>
      </c>
      <c r="D10" s="7">
        <f t="shared" si="0"/>
        <v>43228</v>
      </c>
      <c r="E10" s="3">
        <f t="shared" si="26"/>
        <v>6</v>
      </c>
      <c r="F10" s="3"/>
      <c r="G10" s="3"/>
      <c r="H10" s="9"/>
      <c r="I10" s="3"/>
      <c r="K10" s="97"/>
      <c r="L10" s="11">
        <f t="shared" si="48"/>
        <v>43289</v>
      </c>
      <c r="M10" s="7">
        <f t="shared" si="28"/>
        <v>43289</v>
      </c>
      <c r="N10" s="3" t="str">
        <f t="shared" si="29"/>
        <v>-</v>
      </c>
      <c r="O10" s="3"/>
      <c r="P10" s="3"/>
      <c r="Q10" s="9"/>
      <c r="R10" s="3"/>
      <c r="T10" s="89"/>
      <c r="U10" s="11">
        <f t="shared" si="30"/>
        <v>43259</v>
      </c>
      <c r="V10" s="7">
        <f t="shared" si="1"/>
        <v>43259</v>
      </c>
      <c r="W10" s="3">
        <f t="shared" si="31"/>
        <v>6</v>
      </c>
      <c r="X10" s="3"/>
      <c r="Y10" s="3"/>
      <c r="Z10" s="9"/>
      <c r="AA10" s="3"/>
      <c r="AC10" s="97"/>
      <c r="AD10" s="11">
        <f t="shared" si="32"/>
        <v>43320</v>
      </c>
      <c r="AE10" s="7">
        <f t="shared" si="2"/>
        <v>43320</v>
      </c>
      <c r="AF10" s="3">
        <f t="shared" si="49"/>
        <v>6</v>
      </c>
      <c r="AG10" s="3"/>
      <c r="AH10" s="3"/>
      <c r="AI10" s="9"/>
      <c r="AJ10" s="3"/>
      <c r="AL10" s="89"/>
      <c r="AM10" s="11">
        <f t="shared" si="33"/>
        <v>43289</v>
      </c>
      <c r="AN10" s="7">
        <f t="shared" si="4"/>
        <v>43289</v>
      </c>
      <c r="AO10" s="3" t="str">
        <f t="shared" si="5"/>
        <v>-</v>
      </c>
      <c r="AP10" s="3"/>
      <c r="AQ10" s="3"/>
      <c r="AR10" s="9"/>
      <c r="AS10" s="3"/>
      <c r="AT10" s="5"/>
      <c r="AU10" s="97"/>
      <c r="AV10" s="11">
        <f t="shared" si="34"/>
        <v>43351</v>
      </c>
      <c r="AW10" s="7">
        <f t="shared" si="6"/>
        <v>43351</v>
      </c>
      <c r="AX10" s="3" t="str">
        <f t="shared" si="7"/>
        <v>-</v>
      </c>
      <c r="AY10" s="3"/>
      <c r="AZ10" s="3"/>
      <c r="BA10" s="9"/>
      <c r="BB10" s="3"/>
      <c r="BC10" s="5"/>
      <c r="BD10" s="89"/>
      <c r="BE10" s="11">
        <f t="shared" si="35"/>
        <v>43320</v>
      </c>
      <c r="BF10" s="7">
        <f t="shared" si="8"/>
        <v>43320</v>
      </c>
      <c r="BG10" s="3">
        <f t="shared" si="36"/>
        <v>6</v>
      </c>
      <c r="BH10" s="3"/>
      <c r="BI10" s="3"/>
      <c r="BJ10" s="9"/>
      <c r="BK10" s="3"/>
      <c r="BM10" s="97"/>
      <c r="BN10" s="11">
        <f t="shared" si="37"/>
        <v>43381</v>
      </c>
      <c r="BO10" s="7">
        <f t="shared" si="9"/>
        <v>43381</v>
      </c>
      <c r="BP10" s="3" t="str">
        <f t="shared" si="10"/>
        <v>-</v>
      </c>
      <c r="BQ10" s="3"/>
      <c r="BR10" s="3" t="s">
        <v>17</v>
      </c>
      <c r="BS10" s="9"/>
      <c r="BT10" s="3"/>
      <c r="BV10" s="89"/>
      <c r="BW10" s="11">
        <f t="shared" si="38"/>
        <v>43351</v>
      </c>
      <c r="BX10" s="7">
        <f t="shared" si="11"/>
        <v>43351</v>
      </c>
      <c r="BY10" s="3" t="str">
        <f t="shared" si="12"/>
        <v>-</v>
      </c>
      <c r="BZ10" s="3"/>
      <c r="CA10" s="3"/>
      <c r="CB10" s="9"/>
      <c r="CC10" s="3"/>
      <c r="CE10" s="97"/>
      <c r="CF10" s="11">
        <f t="shared" si="39"/>
        <v>43412</v>
      </c>
      <c r="CG10" s="7">
        <f t="shared" si="13"/>
        <v>43412</v>
      </c>
      <c r="CH10" s="3">
        <f t="shared" si="14"/>
        <v>6</v>
      </c>
      <c r="CI10" s="3"/>
      <c r="CJ10" s="3"/>
      <c r="CK10" s="9"/>
      <c r="CL10" s="3"/>
      <c r="CN10" s="89"/>
      <c r="CO10" s="11">
        <f t="shared" si="40"/>
        <v>43381</v>
      </c>
      <c r="CP10" s="7">
        <f t="shared" si="15"/>
        <v>43381</v>
      </c>
      <c r="CQ10" s="3" t="str">
        <f t="shared" si="41"/>
        <v>-</v>
      </c>
      <c r="CR10" s="3"/>
      <c r="CS10" s="3" t="s">
        <v>46</v>
      </c>
      <c r="CT10" s="9"/>
      <c r="CU10" s="3"/>
      <c r="CW10" s="97"/>
      <c r="CX10" s="11">
        <f t="shared" si="42"/>
        <v>43442</v>
      </c>
      <c r="CY10" s="7">
        <f t="shared" si="16"/>
        <v>43442</v>
      </c>
      <c r="CZ10" s="3" t="str">
        <f t="shared" si="17"/>
        <v>-</v>
      </c>
      <c r="DA10" s="3"/>
      <c r="DB10" s="3"/>
      <c r="DC10" s="9"/>
      <c r="DD10" s="3"/>
      <c r="DF10" s="89"/>
      <c r="DG10" s="11">
        <f t="shared" si="43"/>
        <v>43412</v>
      </c>
      <c r="DH10" s="7">
        <f t="shared" si="18"/>
        <v>43412</v>
      </c>
      <c r="DI10" s="3">
        <f t="shared" si="44"/>
        <v>6</v>
      </c>
      <c r="DJ10" s="3"/>
      <c r="DK10" s="3"/>
      <c r="DL10" s="9"/>
      <c r="DM10" s="3"/>
      <c r="DO10" s="97"/>
      <c r="DP10" s="11">
        <f t="shared" si="45"/>
        <v>43473</v>
      </c>
      <c r="DQ10" s="7">
        <f t="shared" si="19"/>
        <v>43473</v>
      </c>
      <c r="DR10" s="3">
        <f t="shared" si="20"/>
        <v>2</v>
      </c>
      <c r="DS10" s="3" t="s">
        <v>43</v>
      </c>
      <c r="DT10" s="3"/>
      <c r="DU10" s="9">
        <v>-4</v>
      </c>
      <c r="DV10" s="3"/>
      <c r="DX10" s="89"/>
      <c r="DY10" s="11">
        <f t="shared" si="46"/>
        <v>43442</v>
      </c>
      <c r="DZ10" s="7">
        <f t="shared" si="21"/>
        <v>43442</v>
      </c>
      <c r="EA10" s="3" t="str">
        <f t="shared" si="50"/>
        <v>-</v>
      </c>
      <c r="EB10" s="3"/>
      <c r="EC10" s="3"/>
      <c r="ED10" s="9"/>
      <c r="EE10" s="3"/>
      <c r="EG10" s="97"/>
      <c r="EH10" s="11">
        <f t="shared" si="47"/>
        <v>43504</v>
      </c>
      <c r="EI10" s="7">
        <f t="shared" si="23"/>
        <v>43504</v>
      </c>
      <c r="EJ10" s="3">
        <f t="shared" si="24"/>
        <v>6</v>
      </c>
      <c r="EK10" s="3"/>
      <c r="EL10" s="3"/>
      <c r="EM10" s="9"/>
      <c r="EN10" s="3"/>
    </row>
    <row r="11" spans="2:144" x14ac:dyDescent="0.15">
      <c r="B11" s="89"/>
      <c r="C11" s="11">
        <f t="shared" si="25"/>
        <v>43229</v>
      </c>
      <c r="D11" s="7">
        <f t="shared" si="0"/>
        <v>43229</v>
      </c>
      <c r="E11" s="3">
        <f t="shared" si="26"/>
        <v>6</v>
      </c>
      <c r="F11" s="3"/>
      <c r="G11" s="3"/>
      <c r="H11" s="9"/>
      <c r="I11" s="3"/>
      <c r="K11" s="97"/>
      <c r="L11" s="11">
        <f t="shared" si="48"/>
        <v>43290</v>
      </c>
      <c r="M11" s="7">
        <f t="shared" si="28"/>
        <v>43290</v>
      </c>
      <c r="N11" s="3">
        <f t="shared" si="29"/>
        <v>6</v>
      </c>
      <c r="O11" s="3"/>
      <c r="P11" s="3"/>
      <c r="Q11" s="9"/>
      <c r="R11" s="3"/>
      <c r="T11" s="89"/>
      <c r="U11" s="11">
        <f t="shared" si="30"/>
        <v>43260</v>
      </c>
      <c r="V11" s="7">
        <f t="shared" si="1"/>
        <v>43260</v>
      </c>
      <c r="W11" s="3" t="str">
        <f t="shared" si="31"/>
        <v>-</v>
      </c>
      <c r="X11" s="3"/>
      <c r="Y11" s="3"/>
      <c r="Z11" s="9"/>
      <c r="AA11" s="3"/>
      <c r="AC11" s="97"/>
      <c r="AD11" s="11">
        <f t="shared" si="32"/>
        <v>43321</v>
      </c>
      <c r="AE11" s="7">
        <f t="shared" si="2"/>
        <v>43321</v>
      </c>
      <c r="AF11" s="3">
        <f t="shared" si="49"/>
        <v>6</v>
      </c>
      <c r="AG11" s="3"/>
      <c r="AH11" s="3"/>
      <c r="AI11" s="9"/>
      <c r="AJ11" s="3"/>
      <c r="AL11" s="89"/>
      <c r="AM11" s="11">
        <f t="shared" si="33"/>
        <v>43290</v>
      </c>
      <c r="AN11" s="7">
        <f t="shared" si="4"/>
        <v>43290</v>
      </c>
      <c r="AO11" s="3">
        <f t="shared" si="5"/>
        <v>6</v>
      </c>
      <c r="AP11" s="3"/>
      <c r="AQ11" s="3"/>
      <c r="AR11" s="9"/>
      <c r="AS11" s="3"/>
      <c r="AT11" s="5"/>
      <c r="AU11" s="97"/>
      <c r="AV11" s="11">
        <f t="shared" si="34"/>
        <v>43352</v>
      </c>
      <c r="AW11" s="7">
        <f t="shared" si="6"/>
        <v>43352</v>
      </c>
      <c r="AX11" s="3" t="str">
        <f t="shared" si="7"/>
        <v>-</v>
      </c>
      <c r="AY11" s="3"/>
      <c r="AZ11" s="3"/>
      <c r="BA11" s="9"/>
      <c r="BB11" s="3"/>
      <c r="BC11" s="5"/>
      <c r="BD11" s="89"/>
      <c r="BE11" s="11">
        <f t="shared" si="35"/>
        <v>43321</v>
      </c>
      <c r="BF11" s="7">
        <f t="shared" si="8"/>
        <v>43321</v>
      </c>
      <c r="BG11" s="3">
        <f t="shared" si="36"/>
        <v>6</v>
      </c>
      <c r="BH11" s="3"/>
      <c r="BI11" s="3"/>
      <c r="BJ11" s="9"/>
      <c r="BK11" s="3"/>
      <c r="BM11" s="97"/>
      <c r="BN11" s="11">
        <f t="shared" si="37"/>
        <v>43382</v>
      </c>
      <c r="BO11" s="7">
        <f t="shared" si="9"/>
        <v>43382</v>
      </c>
      <c r="BP11" s="3">
        <f t="shared" si="10"/>
        <v>6</v>
      </c>
      <c r="BQ11" s="3"/>
      <c r="BR11" s="3"/>
      <c r="BS11" s="9"/>
      <c r="BT11" s="3"/>
      <c r="BV11" s="89"/>
      <c r="BW11" s="11">
        <f t="shared" si="38"/>
        <v>43352</v>
      </c>
      <c r="BX11" s="7">
        <f t="shared" si="11"/>
        <v>43352</v>
      </c>
      <c r="BY11" s="3" t="str">
        <f t="shared" si="12"/>
        <v>-</v>
      </c>
      <c r="BZ11" s="3"/>
      <c r="CA11" s="3"/>
      <c r="CB11" s="9"/>
      <c r="CC11" s="3"/>
      <c r="CE11" s="97"/>
      <c r="CF11" s="11">
        <f t="shared" si="39"/>
        <v>43413</v>
      </c>
      <c r="CG11" s="7">
        <f t="shared" si="13"/>
        <v>43413</v>
      </c>
      <c r="CH11" s="3">
        <f t="shared" si="14"/>
        <v>6</v>
      </c>
      <c r="CI11" s="3"/>
      <c r="CJ11" s="3"/>
      <c r="CK11" s="9"/>
      <c r="CL11" s="3"/>
      <c r="CN11" s="89"/>
      <c r="CO11" s="11">
        <f t="shared" si="40"/>
        <v>43382</v>
      </c>
      <c r="CP11" s="7">
        <f t="shared" si="15"/>
        <v>43382</v>
      </c>
      <c r="CQ11" s="3">
        <f t="shared" si="41"/>
        <v>6</v>
      </c>
      <c r="CR11" s="3"/>
      <c r="CS11" s="3"/>
      <c r="CT11" s="9"/>
      <c r="CU11" s="3"/>
      <c r="CW11" s="97"/>
      <c r="CX11" s="11">
        <f t="shared" si="42"/>
        <v>43443</v>
      </c>
      <c r="CY11" s="7">
        <f t="shared" si="16"/>
        <v>43443</v>
      </c>
      <c r="CZ11" s="3" t="str">
        <f t="shared" si="17"/>
        <v>-</v>
      </c>
      <c r="DA11" s="3"/>
      <c r="DB11" s="3"/>
      <c r="DC11" s="9"/>
      <c r="DD11" s="3"/>
      <c r="DF11" s="89"/>
      <c r="DG11" s="11">
        <f t="shared" si="43"/>
        <v>43413</v>
      </c>
      <c r="DH11" s="7">
        <f t="shared" si="18"/>
        <v>43413</v>
      </c>
      <c r="DI11" s="3">
        <f t="shared" si="44"/>
        <v>6</v>
      </c>
      <c r="DJ11" s="3"/>
      <c r="DK11" s="3"/>
      <c r="DL11" s="9"/>
      <c r="DM11" s="3"/>
      <c r="DO11" s="97"/>
      <c r="DP11" s="11">
        <f t="shared" si="45"/>
        <v>43474</v>
      </c>
      <c r="DQ11" s="7">
        <f t="shared" si="19"/>
        <v>43474</v>
      </c>
      <c r="DR11" s="3">
        <f t="shared" si="20"/>
        <v>6</v>
      </c>
      <c r="DS11" s="3"/>
      <c r="DT11" s="3"/>
      <c r="DU11" s="9"/>
      <c r="DV11" s="3"/>
      <c r="DX11" s="89"/>
      <c r="DY11" s="11">
        <f t="shared" si="46"/>
        <v>43443</v>
      </c>
      <c r="DZ11" s="7">
        <f t="shared" si="21"/>
        <v>43443</v>
      </c>
      <c r="EA11" s="3" t="str">
        <f t="shared" si="50"/>
        <v>-</v>
      </c>
      <c r="EB11" s="3"/>
      <c r="EC11" s="3"/>
      <c r="ED11" s="9"/>
      <c r="EE11" s="3"/>
      <c r="EG11" s="97"/>
      <c r="EH11" s="11">
        <f t="shared" si="47"/>
        <v>43505</v>
      </c>
      <c r="EI11" s="7">
        <f t="shared" si="23"/>
        <v>43505</v>
      </c>
      <c r="EJ11" s="3" t="str">
        <f t="shared" si="24"/>
        <v>-</v>
      </c>
      <c r="EK11" s="3"/>
      <c r="EL11" s="3"/>
      <c r="EM11" s="9"/>
      <c r="EN11" s="3"/>
    </row>
    <row r="12" spans="2:144" x14ac:dyDescent="0.15">
      <c r="B12" s="89"/>
      <c r="C12" s="11">
        <f t="shared" si="25"/>
        <v>43230</v>
      </c>
      <c r="D12" s="7">
        <f t="shared" si="0"/>
        <v>43230</v>
      </c>
      <c r="E12" s="3">
        <f t="shared" si="26"/>
        <v>3</v>
      </c>
      <c r="F12" s="3"/>
      <c r="G12" s="3"/>
      <c r="H12" s="9">
        <v>-3</v>
      </c>
      <c r="I12" s="3"/>
      <c r="K12" s="97"/>
      <c r="L12" s="11">
        <f t="shared" si="48"/>
        <v>43291</v>
      </c>
      <c r="M12" s="7">
        <f t="shared" si="28"/>
        <v>43291</v>
      </c>
      <c r="N12" s="3">
        <f>IF(WEEKDAY(L12,16)&lt;3,"-",IF(P12="※","-",R$1+Q12))</f>
        <v>6</v>
      </c>
      <c r="O12" s="3"/>
      <c r="P12" s="3"/>
      <c r="Q12" s="9"/>
      <c r="R12" s="3"/>
      <c r="T12" s="89"/>
      <c r="U12" s="11">
        <f t="shared" si="30"/>
        <v>43261</v>
      </c>
      <c r="V12" s="7">
        <f t="shared" si="1"/>
        <v>43261</v>
      </c>
      <c r="W12" s="3" t="str">
        <f>IF(WEEKDAY(U12,16)&lt;3,"-",IF(Y12="※","-",AA$1+Z12))</f>
        <v>-</v>
      </c>
      <c r="X12" s="3"/>
      <c r="Y12" s="3"/>
      <c r="Z12" s="9"/>
      <c r="AA12" s="3"/>
      <c r="AC12" s="97"/>
      <c r="AD12" s="11">
        <f t="shared" si="32"/>
        <v>43322</v>
      </c>
      <c r="AE12" s="7">
        <f t="shared" si="2"/>
        <v>43322</v>
      </c>
      <c r="AF12" s="3">
        <f t="shared" si="49"/>
        <v>6</v>
      </c>
      <c r="AG12" s="3"/>
      <c r="AH12" s="3"/>
      <c r="AI12" s="9"/>
      <c r="AJ12" s="3"/>
      <c r="AL12" s="89"/>
      <c r="AM12" s="11">
        <f t="shared" si="33"/>
        <v>43291</v>
      </c>
      <c r="AN12" s="7">
        <f t="shared" si="4"/>
        <v>43291</v>
      </c>
      <c r="AO12" s="3">
        <f t="shared" si="5"/>
        <v>6</v>
      </c>
      <c r="AP12" s="3"/>
      <c r="AQ12" s="3"/>
      <c r="AR12" s="9"/>
      <c r="AS12" s="3"/>
      <c r="AT12" s="5"/>
      <c r="AU12" s="97"/>
      <c r="AV12" s="11">
        <f t="shared" si="34"/>
        <v>43353</v>
      </c>
      <c r="AW12" s="7">
        <f t="shared" si="6"/>
        <v>43353</v>
      </c>
      <c r="AX12" s="3">
        <f t="shared" si="7"/>
        <v>6</v>
      </c>
      <c r="AY12" s="3"/>
      <c r="AZ12" s="3"/>
      <c r="BA12" s="9"/>
      <c r="BB12" s="3"/>
      <c r="BC12" s="5"/>
      <c r="BD12" s="89"/>
      <c r="BE12" s="11">
        <f t="shared" si="35"/>
        <v>43322</v>
      </c>
      <c r="BF12" s="7">
        <f t="shared" si="8"/>
        <v>43322</v>
      </c>
      <c r="BG12" s="3">
        <f t="shared" si="36"/>
        <v>6</v>
      </c>
      <c r="BH12" s="3"/>
      <c r="BI12" s="3"/>
      <c r="BJ12" s="9"/>
      <c r="BK12" s="3"/>
      <c r="BM12" s="97"/>
      <c r="BN12" s="11">
        <f t="shared" si="37"/>
        <v>43383</v>
      </c>
      <c r="BO12" s="7">
        <f t="shared" si="9"/>
        <v>43383</v>
      </c>
      <c r="BP12" s="3">
        <f t="shared" si="10"/>
        <v>6</v>
      </c>
      <c r="BQ12" s="3"/>
      <c r="BR12" s="3"/>
      <c r="BS12" s="9"/>
      <c r="BT12" s="3"/>
      <c r="BV12" s="89"/>
      <c r="BW12" s="11">
        <f t="shared" si="38"/>
        <v>43353</v>
      </c>
      <c r="BX12" s="7">
        <f t="shared" si="11"/>
        <v>43353</v>
      </c>
      <c r="BY12" s="3">
        <f t="shared" si="12"/>
        <v>6</v>
      </c>
      <c r="BZ12" s="3"/>
      <c r="CA12" s="3"/>
      <c r="CB12" s="9"/>
      <c r="CC12" s="3"/>
      <c r="CE12" s="97"/>
      <c r="CF12" s="11">
        <f t="shared" si="39"/>
        <v>43414</v>
      </c>
      <c r="CG12" s="7">
        <f t="shared" si="13"/>
        <v>43414</v>
      </c>
      <c r="CH12" s="3" t="str">
        <f t="shared" si="14"/>
        <v>-</v>
      </c>
      <c r="CI12" s="3"/>
      <c r="CJ12" s="3"/>
      <c r="CK12" s="9"/>
      <c r="CL12" s="3"/>
      <c r="CN12" s="89"/>
      <c r="CO12" s="11">
        <f t="shared" si="40"/>
        <v>43383</v>
      </c>
      <c r="CP12" s="7">
        <f t="shared" si="15"/>
        <v>43383</v>
      </c>
      <c r="CQ12" s="3">
        <f t="shared" si="41"/>
        <v>6</v>
      </c>
      <c r="CR12" s="3"/>
      <c r="CS12" s="3"/>
      <c r="CT12" s="9"/>
      <c r="CU12" s="3"/>
      <c r="CW12" s="97"/>
      <c r="CX12" s="11">
        <f t="shared" si="42"/>
        <v>43444</v>
      </c>
      <c r="CY12" s="7">
        <f t="shared" si="16"/>
        <v>43444</v>
      </c>
      <c r="CZ12" s="3">
        <f t="shared" si="17"/>
        <v>6</v>
      </c>
      <c r="DA12" s="3"/>
      <c r="DB12" s="3"/>
      <c r="DC12" s="9"/>
      <c r="DD12" s="3"/>
      <c r="DF12" s="89"/>
      <c r="DG12" s="11">
        <f t="shared" si="43"/>
        <v>43414</v>
      </c>
      <c r="DH12" s="7">
        <f t="shared" si="18"/>
        <v>43414</v>
      </c>
      <c r="DI12" s="3" t="str">
        <f t="shared" si="44"/>
        <v>-</v>
      </c>
      <c r="DJ12" s="3"/>
      <c r="DK12" s="3"/>
      <c r="DL12" s="9"/>
      <c r="DM12" s="3"/>
      <c r="DO12" s="97"/>
      <c r="DP12" s="11">
        <f t="shared" si="45"/>
        <v>43475</v>
      </c>
      <c r="DQ12" s="7">
        <f t="shared" si="19"/>
        <v>43475</v>
      </c>
      <c r="DR12" s="3">
        <f t="shared" si="20"/>
        <v>6</v>
      </c>
      <c r="DS12" s="3"/>
      <c r="DT12" s="3"/>
      <c r="DU12" s="9"/>
      <c r="DV12" s="3"/>
      <c r="DX12" s="89"/>
      <c r="DY12" s="11">
        <f t="shared" si="46"/>
        <v>43444</v>
      </c>
      <c r="DZ12" s="7">
        <f t="shared" si="21"/>
        <v>43444</v>
      </c>
      <c r="EA12" s="3">
        <f t="shared" si="50"/>
        <v>6</v>
      </c>
      <c r="EB12" s="3"/>
      <c r="EC12" s="3"/>
      <c r="ED12" s="9"/>
      <c r="EE12" s="3"/>
      <c r="EG12" s="97"/>
      <c r="EH12" s="11">
        <f t="shared" si="47"/>
        <v>43506</v>
      </c>
      <c r="EI12" s="7">
        <f t="shared" si="23"/>
        <v>43506</v>
      </c>
      <c r="EJ12" s="3" t="str">
        <f t="shared" si="24"/>
        <v>-</v>
      </c>
      <c r="EK12" s="3"/>
      <c r="EL12" s="3"/>
      <c r="EM12" s="9"/>
      <c r="EN12" s="3"/>
    </row>
    <row r="13" spans="2:144" x14ac:dyDescent="0.15">
      <c r="B13" s="89"/>
      <c r="C13" s="11">
        <f t="shared" si="25"/>
        <v>43231</v>
      </c>
      <c r="D13" s="7">
        <f t="shared" si="0"/>
        <v>43231</v>
      </c>
      <c r="E13" s="3">
        <f t="shared" si="26"/>
        <v>6</v>
      </c>
      <c r="F13" s="3"/>
      <c r="G13" s="3"/>
      <c r="H13" s="9"/>
      <c r="I13" s="3"/>
      <c r="K13" s="97"/>
      <c r="L13" s="11">
        <f t="shared" si="48"/>
        <v>43292</v>
      </c>
      <c r="M13" s="7">
        <f t="shared" si="28"/>
        <v>43292</v>
      </c>
      <c r="N13" s="3">
        <f t="shared" ref="N13:N32" si="53">IF(WEEKDAY(L13,16)&lt;3,"-",IF(P13="※","-",R$1+Q13))</f>
        <v>0</v>
      </c>
      <c r="O13" s="3"/>
      <c r="P13" s="3"/>
      <c r="Q13" s="9">
        <v>-6</v>
      </c>
      <c r="R13" s="3"/>
      <c r="T13" s="89"/>
      <c r="U13" s="11">
        <f t="shared" si="30"/>
        <v>43262</v>
      </c>
      <c r="V13" s="7">
        <f t="shared" si="1"/>
        <v>43262</v>
      </c>
      <c r="W13" s="3">
        <f t="shared" si="31"/>
        <v>6</v>
      </c>
      <c r="X13" s="3"/>
      <c r="Y13" s="3"/>
      <c r="Z13" s="9"/>
      <c r="AA13" s="3"/>
      <c r="AC13" s="97"/>
      <c r="AD13" s="11">
        <f t="shared" si="32"/>
        <v>43323</v>
      </c>
      <c r="AE13" s="7">
        <f t="shared" si="2"/>
        <v>43323</v>
      </c>
      <c r="AF13" s="3" t="str">
        <f t="shared" si="49"/>
        <v>-</v>
      </c>
      <c r="AG13" s="3"/>
      <c r="AH13" s="3" t="s">
        <v>17</v>
      </c>
      <c r="AI13" s="9"/>
      <c r="AJ13" s="3"/>
      <c r="AL13" s="89"/>
      <c r="AM13" s="11">
        <f t="shared" si="33"/>
        <v>43292</v>
      </c>
      <c r="AN13" s="7">
        <f t="shared" si="4"/>
        <v>43292</v>
      </c>
      <c r="AO13" s="3">
        <f t="shared" si="5"/>
        <v>0</v>
      </c>
      <c r="AP13" s="3"/>
      <c r="AQ13" s="3"/>
      <c r="AR13" s="9">
        <v>-6</v>
      </c>
      <c r="AS13" s="3"/>
      <c r="AT13" s="5"/>
      <c r="AU13" s="97"/>
      <c r="AV13" s="11">
        <f t="shared" si="34"/>
        <v>43354</v>
      </c>
      <c r="AW13" s="7">
        <f t="shared" si="6"/>
        <v>43354</v>
      </c>
      <c r="AX13" s="3">
        <f t="shared" si="7"/>
        <v>6</v>
      </c>
      <c r="AY13" s="3"/>
      <c r="AZ13" s="3"/>
      <c r="BA13" s="9"/>
      <c r="BB13" s="3"/>
      <c r="BC13" s="5"/>
      <c r="BD13" s="89"/>
      <c r="BE13" s="11">
        <f t="shared" si="35"/>
        <v>43323</v>
      </c>
      <c r="BF13" s="7">
        <f t="shared" si="8"/>
        <v>43323</v>
      </c>
      <c r="BG13" s="3" t="str">
        <f t="shared" si="36"/>
        <v>-</v>
      </c>
      <c r="BH13" s="3"/>
      <c r="BI13" s="3" t="s">
        <v>46</v>
      </c>
      <c r="BJ13" s="9"/>
      <c r="BK13" s="3"/>
      <c r="BM13" s="97"/>
      <c r="BN13" s="11">
        <f t="shared" si="37"/>
        <v>43384</v>
      </c>
      <c r="BO13" s="7">
        <f t="shared" si="9"/>
        <v>43384</v>
      </c>
      <c r="BP13" s="3">
        <f t="shared" si="10"/>
        <v>6</v>
      </c>
      <c r="BQ13" s="3"/>
      <c r="BR13" s="3"/>
      <c r="BS13" s="9"/>
      <c r="BT13" s="3"/>
      <c r="BV13" s="89"/>
      <c r="BW13" s="11">
        <f t="shared" si="38"/>
        <v>43354</v>
      </c>
      <c r="BX13" s="7">
        <f t="shared" si="11"/>
        <v>43354</v>
      </c>
      <c r="BY13" s="3">
        <f t="shared" si="12"/>
        <v>6</v>
      </c>
      <c r="BZ13" s="3"/>
      <c r="CA13" s="3"/>
      <c r="CB13" s="9"/>
      <c r="CC13" s="3"/>
      <c r="CE13" s="97"/>
      <c r="CF13" s="11">
        <f t="shared" si="39"/>
        <v>43415</v>
      </c>
      <c r="CG13" s="7">
        <f t="shared" si="13"/>
        <v>43415</v>
      </c>
      <c r="CH13" s="3" t="str">
        <f t="shared" si="14"/>
        <v>-</v>
      </c>
      <c r="CI13" s="3"/>
      <c r="CJ13" s="3"/>
      <c r="CK13" s="9"/>
      <c r="CL13" s="3"/>
      <c r="CN13" s="89"/>
      <c r="CO13" s="11">
        <f t="shared" si="40"/>
        <v>43384</v>
      </c>
      <c r="CP13" s="7">
        <f t="shared" si="15"/>
        <v>43384</v>
      </c>
      <c r="CQ13" s="3">
        <f t="shared" si="41"/>
        <v>6</v>
      </c>
      <c r="CR13" s="3"/>
      <c r="CS13" s="3"/>
      <c r="CT13" s="9"/>
      <c r="CU13" s="3"/>
      <c r="CW13" s="97"/>
      <c r="CX13" s="11">
        <f t="shared" si="42"/>
        <v>43445</v>
      </c>
      <c r="CY13" s="7">
        <f t="shared" si="16"/>
        <v>43445</v>
      </c>
      <c r="CZ13" s="3">
        <f t="shared" si="17"/>
        <v>3</v>
      </c>
      <c r="DA13" s="3"/>
      <c r="DB13" s="3"/>
      <c r="DC13" s="9">
        <v>-3</v>
      </c>
      <c r="DD13" s="3"/>
      <c r="DF13" s="89"/>
      <c r="DG13" s="11">
        <f t="shared" si="43"/>
        <v>43415</v>
      </c>
      <c r="DH13" s="7">
        <f t="shared" si="18"/>
        <v>43415</v>
      </c>
      <c r="DI13" s="3" t="str">
        <f t="shared" si="44"/>
        <v>-</v>
      </c>
      <c r="DJ13" s="3"/>
      <c r="DK13" s="3"/>
      <c r="DL13" s="9"/>
      <c r="DM13" s="3"/>
      <c r="DO13" s="97"/>
      <c r="DP13" s="11">
        <f t="shared" si="45"/>
        <v>43476</v>
      </c>
      <c r="DQ13" s="7">
        <f t="shared" si="19"/>
        <v>43476</v>
      </c>
      <c r="DR13" s="3">
        <f t="shared" si="20"/>
        <v>6</v>
      </c>
      <c r="DS13" s="3"/>
      <c r="DT13" s="3"/>
      <c r="DU13" s="9"/>
      <c r="DV13" s="3"/>
      <c r="DX13" s="89"/>
      <c r="DY13" s="11">
        <f t="shared" si="46"/>
        <v>43445</v>
      </c>
      <c r="DZ13" s="7">
        <f t="shared" si="21"/>
        <v>43445</v>
      </c>
      <c r="EA13" s="3">
        <f t="shared" si="50"/>
        <v>3</v>
      </c>
      <c r="EB13" s="3"/>
      <c r="EC13" s="3"/>
      <c r="ED13" s="9">
        <v>-3</v>
      </c>
      <c r="EE13" s="3"/>
      <c r="EG13" s="97"/>
      <c r="EH13" s="11">
        <f t="shared" si="47"/>
        <v>43507</v>
      </c>
      <c r="EI13" s="7">
        <f t="shared" si="23"/>
        <v>43507</v>
      </c>
      <c r="EJ13" s="3" t="str">
        <f t="shared" si="24"/>
        <v>-</v>
      </c>
      <c r="EK13" s="3"/>
      <c r="EL13" s="3" t="s">
        <v>46</v>
      </c>
      <c r="EM13" s="9"/>
      <c r="EN13" s="3"/>
    </row>
    <row r="14" spans="2:144" x14ac:dyDescent="0.15">
      <c r="B14" s="89"/>
      <c r="C14" s="11">
        <f t="shared" si="25"/>
        <v>43232</v>
      </c>
      <c r="D14" s="7">
        <f t="shared" si="0"/>
        <v>43232</v>
      </c>
      <c r="E14" s="3" t="str">
        <f t="shared" si="26"/>
        <v>-</v>
      </c>
      <c r="F14" s="3"/>
      <c r="G14" s="3"/>
      <c r="H14" s="9"/>
      <c r="I14" s="3"/>
      <c r="K14" s="97"/>
      <c r="L14" s="11">
        <f t="shared" si="48"/>
        <v>43293</v>
      </c>
      <c r="M14" s="7">
        <f t="shared" si="28"/>
        <v>43293</v>
      </c>
      <c r="N14" s="3">
        <f t="shared" si="53"/>
        <v>6</v>
      </c>
      <c r="O14" s="3"/>
      <c r="P14" s="3"/>
      <c r="Q14" s="9"/>
      <c r="R14" s="3"/>
      <c r="T14" s="89"/>
      <c r="U14" s="11">
        <f t="shared" si="30"/>
        <v>43263</v>
      </c>
      <c r="V14" s="7">
        <f t="shared" si="1"/>
        <v>43263</v>
      </c>
      <c r="W14" s="3">
        <f t="shared" si="31"/>
        <v>6</v>
      </c>
      <c r="X14" s="3"/>
      <c r="Y14" s="3"/>
      <c r="Z14" s="9"/>
      <c r="AA14" s="3"/>
      <c r="AC14" s="97"/>
      <c r="AD14" s="11">
        <f t="shared" si="32"/>
        <v>43324</v>
      </c>
      <c r="AE14" s="7">
        <f t="shared" si="2"/>
        <v>43324</v>
      </c>
      <c r="AF14" s="3" t="str">
        <f t="shared" si="49"/>
        <v>-</v>
      </c>
      <c r="AG14" s="3"/>
      <c r="AH14" s="3"/>
      <c r="AI14" s="9"/>
      <c r="AJ14" s="3"/>
      <c r="AL14" s="89"/>
      <c r="AM14" s="11">
        <f t="shared" si="33"/>
        <v>43293</v>
      </c>
      <c r="AN14" s="7">
        <f t="shared" si="4"/>
        <v>43293</v>
      </c>
      <c r="AO14" s="3">
        <f t="shared" si="5"/>
        <v>6</v>
      </c>
      <c r="AP14" s="3"/>
      <c r="AQ14" s="3"/>
      <c r="AR14" s="9"/>
      <c r="AS14" s="3"/>
      <c r="AT14" s="5"/>
      <c r="AU14" s="97"/>
      <c r="AV14" s="11">
        <f t="shared" si="34"/>
        <v>43355</v>
      </c>
      <c r="AW14" s="7">
        <f t="shared" si="6"/>
        <v>43355</v>
      </c>
      <c r="AX14" s="3">
        <f t="shared" si="7"/>
        <v>0</v>
      </c>
      <c r="AY14" s="3"/>
      <c r="AZ14" s="3"/>
      <c r="BA14" s="9">
        <v>-6</v>
      </c>
      <c r="BB14" s="3"/>
      <c r="BC14" s="5"/>
      <c r="BD14" s="89"/>
      <c r="BE14" s="11">
        <f t="shared" si="35"/>
        <v>43324</v>
      </c>
      <c r="BF14" s="7">
        <f t="shared" si="8"/>
        <v>43324</v>
      </c>
      <c r="BG14" s="3" t="str">
        <f t="shared" si="36"/>
        <v>-</v>
      </c>
      <c r="BH14" s="3"/>
      <c r="BI14" s="3"/>
      <c r="BJ14" s="9"/>
      <c r="BK14" s="3"/>
      <c r="BM14" s="97"/>
      <c r="BN14" s="11">
        <f t="shared" si="37"/>
        <v>43385</v>
      </c>
      <c r="BO14" s="7">
        <f t="shared" si="9"/>
        <v>43385</v>
      </c>
      <c r="BP14" s="3">
        <f t="shared" si="10"/>
        <v>6</v>
      </c>
      <c r="BQ14" s="3"/>
      <c r="BR14" s="3"/>
      <c r="BS14" s="9"/>
      <c r="BT14" s="3"/>
      <c r="BV14" s="89"/>
      <c r="BW14" s="11">
        <f t="shared" si="38"/>
        <v>43355</v>
      </c>
      <c r="BX14" s="7">
        <f t="shared" si="11"/>
        <v>43355</v>
      </c>
      <c r="BY14" s="3">
        <f t="shared" si="12"/>
        <v>0</v>
      </c>
      <c r="BZ14" s="3"/>
      <c r="CA14" s="3"/>
      <c r="CB14" s="9">
        <v>-6</v>
      </c>
      <c r="CC14" s="3"/>
      <c r="CE14" s="97"/>
      <c r="CF14" s="11">
        <f t="shared" si="39"/>
        <v>43416</v>
      </c>
      <c r="CG14" s="7">
        <f t="shared" si="13"/>
        <v>43416</v>
      </c>
      <c r="CH14" s="3">
        <f t="shared" si="14"/>
        <v>6</v>
      </c>
      <c r="CI14" s="3"/>
      <c r="CJ14" s="3"/>
      <c r="CK14" s="9"/>
      <c r="CL14" s="3"/>
      <c r="CN14" s="89"/>
      <c r="CO14" s="11">
        <f t="shared" si="40"/>
        <v>43385</v>
      </c>
      <c r="CP14" s="7">
        <f t="shared" si="15"/>
        <v>43385</v>
      </c>
      <c r="CQ14" s="3">
        <f t="shared" si="41"/>
        <v>6</v>
      </c>
      <c r="CR14" s="3"/>
      <c r="CS14" s="3"/>
      <c r="CT14" s="9"/>
      <c r="CU14" s="3"/>
      <c r="CW14" s="97"/>
      <c r="CX14" s="11">
        <f t="shared" si="42"/>
        <v>43446</v>
      </c>
      <c r="CY14" s="7">
        <f t="shared" si="16"/>
        <v>43446</v>
      </c>
      <c r="CZ14" s="3">
        <f t="shared" si="17"/>
        <v>6</v>
      </c>
      <c r="DA14" s="3"/>
      <c r="DB14" s="3"/>
      <c r="DC14" s="9"/>
      <c r="DD14" s="3"/>
      <c r="DF14" s="89"/>
      <c r="DG14" s="11">
        <f t="shared" si="43"/>
        <v>43416</v>
      </c>
      <c r="DH14" s="7">
        <f t="shared" si="18"/>
        <v>43416</v>
      </c>
      <c r="DI14" s="3">
        <f t="shared" si="44"/>
        <v>6</v>
      </c>
      <c r="DJ14" s="3"/>
      <c r="DK14" s="3"/>
      <c r="DL14" s="9"/>
      <c r="DM14" s="3"/>
      <c r="DO14" s="97"/>
      <c r="DP14" s="11">
        <f t="shared" si="45"/>
        <v>43477</v>
      </c>
      <c r="DQ14" s="7">
        <f t="shared" si="19"/>
        <v>43477</v>
      </c>
      <c r="DR14" s="3" t="str">
        <f t="shared" si="20"/>
        <v>-</v>
      </c>
      <c r="DS14" s="3"/>
      <c r="DT14" s="3"/>
      <c r="DU14" s="9"/>
      <c r="DV14" s="3"/>
      <c r="DX14" s="89"/>
      <c r="DY14" s="11">
        <f t="shared" si="46"/>
        <v>43446</v>
      </c>
      <c r="DZ14" s="7">
        <f t="shared" si="21"/>
        <v>43446</v>
      </c>
      <c r="EA14" s="3">
        <f t="shared" si="50"/>
        <v>6</v>
      </c>
      <c r="EB14" s="3"/>
      <c r="EC14" s="3"/>
      <c r="ED14" s="9"/>
      <c r="EE14" s="3"/>
      <c r="EG14" s="97"/>
      <c r="EH14" s="11">
        <f t="shared" si="47"/>
        <v>43508</v>
      </c>
      <c r="EI14" s="7">
        <f t="shared" si="23"/>
        <v>43508</v>
      </c>
      <c r="EJ14" s="3">
        <f t="shared" si="24"/>
        <v>6</v>
      </c>
      <c r="EK14" s="3"/>
      <c r="EL14" s="3"/>
      <c r="EM14" s="9"/>
      <c r="EN14" s="3"/>
    </row>
    <row r="15" spans="2:144" x14ac:dyDescent="0.15">
      <c r="B15" s="89"/>
      <c r="C15" s="11">
        <f t="shared" si="25"/>
        <v>43233</v>
      </c>
      <c r="D15" s="7">
        <f t="shared" si="0"/>
        <v>43233</v>
      </c>
      <c r="E15" s="3" t="str">
        <f t="shared" si="26"/>
        <v>-</v>
      </c>
      <c r="F15" s="3"/>
      <c r="G15" s="3"/>
      <c r="H15" s="9"/>
      <c r="I15" s="3"/>
      <c r="K15" s="97"/>
      <c r="L15" s="11">
        <f t="shared" si="48"/>
        <v>43294</v>
      </c>
      <c r="M15" s="7">
        <f t="shared" si="28"/>
        <v>43294</v>
      </c>
      <c r="N15" s="3">
        <f t="shared" si="53"/>
        <v>6</v>
      </c>
      <c r="O15" s="3"/>
      <c r="P15" s="3"/>
      <c r="Q15" s="9"/>
      <c r="R15" s="3"/>
      <c r="T15" s="89"/>
      <c r="U15" s="11">
        <f t="shared" si="30"/>
        <v>43264</v>
      </c>
      <c r="V15" s="7">
        <f t="shared" si="1"/>
        <v>43264</v>
      </c>
      <c r="W15" s="3">
        <f t="shared" si="31"/>
        <v>6</v>
      </c>
      <c r="X15" s="3"/>
      <c r="Y15" s="3"/>
      <c r="Z15" s="9"/>
      <c r="AA15" s="3"/>
      <c r="AC15" s="97"/>
      <c r="AD15" s="11">
        <f t="shared" si="32"/>
        <v>43325</v>
      </c>
      <c r="AE15" s="7">
        <f t="shared" si="2"/>
        <v>43325</v>
      </c>
      <c r="AF15" s="3">
        <f t="shared" si="49"/>
        <v>3</v>
      </c>
      <c r="AG15" s="3"/>
      <c r="AH15" s="3"/>
      <c r="AI15" s="9">
        <v>-3</v>
      </c>
      <c r="AJ15" s="3"/>
      <c r="AL15" s="89"/>
      <c r="AM15" s="11">
        <f t="shared" si="33"/>
        <v>43294</v>
      </c>
      <c r="AN15" s="7">
        <f t="shared" si="4"/>
        <v>43294</v>
      </c>
      <c r="AO15" s="3">
        <f t="shared" si="5"/>
        <v>6</v>
      </c>
      <c r="AP15" s="3"/>
      <c r="AQ15" s="3"/>
      <c r="AR15" s="9"/>
      <c r="AS15" s="3"/>
      <c r="AT15" s="5"/>
      <c r="AU15" s="97"/>
      <c r="AV15" s="11">
        <f t="shared" si="34"/>
        <v>43356</v>
      </c>
      <c r="AW15" s="7">
        <f t="shared" si="6"/>
        <v>43356</v>
      </c>
      <c r="AX15" s="3">
        <f t="shared" si="7"/>
        <v>6</v>
      </c>
      <c r="AY15" s="3"/>
      <c r="AZ15" s="3"/>
      <c r="BA15" s="9"/>
      <c r="BB15" s="3"/>
      <c r="BC15" s="5"/>
      <c r="BD15" s="89"/>
      <c r="BE15" s="11">
        <f t="shared" si="35"/>
        <v>43325</v>
      </c>
      <c r="BF15" s="7">
        <f t="shared" si="8"/>
        <v>43325</v>
      </c>
      <c r="BG15" s="3">
        <f t="shared" si="36"/>
        <v>3</v>
      </c>
      <c r="BH15" s="3"/>
      <c r="BI15" s="3"/>
      <c r="BJ15" s="9">
        <v>-3</v>
      </c>
      <c r="BK15" s="3"/>
      <c r="BM15" s="97"/>
      <c r="BN15" s="11">
        <f t="shared" si="37"/>
        <v>43386</v>
      </c>
      <c r="BO15" s="7">
        <f t="shared" si="9"/>
        <v>43386</v>
      </c>
      <c r="BP15" s="3" t="str">
        <f t="shared" si="10"/>
        <v>-</v>
      </c>
      <c r="BQ15" s="3"/>
      <c r="BR15" s="3"/>
      <c r="BS15" s="9"/>
      <c r="BT15" s="3"/>
      <c r="BV15" s="89"/>
      <c r="BW15" s="11">
        <f t="shared" si="38"/>
        <v>43356</v>
      </c>
      <c r="BX15" s="7">
        <f t="shared" si="11"/>
        <v>43356</v>
      </c>
      <c r="BY15" s="3">
        <f t="shared" si="12"/>
        <v>6</v>
      </c>
      <c r="BZ15" s="3"/>
      <c r="CA15" s="3"/>
      <c r="CB15" s="9"/>
      <c r="CC15" s="3"/>
      <c r="CE15" s="97"/>
      <c r="CF15" s="11">
        <f t="shared" si="39"/>
        <v>43417</v>
      </c>
      <c r="CG15" s="7">
        <f t="shared" si="13"/>
        <v>43417</v>
      </c>
      <c r="CH15" s="3">
        <f t="shared" si="14"/>
        <v>3</v>
      </c>
      <c r="CI15" s="3"/>
      <c r="CJ15" s="3"/>
      <c r="CK15" s="9">
        <v>-3</v>
      </c>
      <c r="CL15" s="3"/>
      <c r="CN15" s="89"/>
      <c r="CO15" s="11">
        <f t="shared" si="40"/>
        <v>43386</v>
      </c>
      <c r="CP15" s="7">
        <f t="shared" si="15"/>
        <v>43386</v>
      </c>
      <c r="CQ15" s="3" t="str">
        <f t="shared" si="41"/>
        <v>-</v>
      </c>
      <c r="CR15" s="3"/>
      <c r="CS15" s="3"/>
      <c r="CT15" s="9"/>
      <c r="CU15" s="3"/>
      <c r="CW15" s="97"/>
      <c r="CX15" s="11">
        <f t="shared" si="42"/>
        <v>43447</v>
      </c>
      <c r="CY15" s="7">
        <f t="shared" si="16"/>
        <v>43447</v>
      </c>
      <c r="CZ15" s="3">
        <f t="shared" si="17"/>
        <v>6</v>
      </c>
      <c r="DA15" s="3"/>
      <c r="DB15" s="3"/>
      <c r="DC15" s="9"/>
      <c r="DD15" s="3"/>
      <c r="DF15" s="89"/>
      <c r="DG15" s="11">
        <f t="shared" si="43"/>
        <v>43417</v>
      </c>
      <c r="DH15" s="7">
        <f t="shared" si="18"/>
        <v>43417</v>
      </c>
      <c r="DI15" s="3">
        <f t="shared" si="44"/>
        <v>3</v>
      </c>
      <c r="DJ15" s="3"/>
      <c r="DK15" s="3"/>
      <c r="DL15" s="9">
        <v>-3</v>
      </c>
      <c r="DM15" s="3"/>
      <c r="DO15" s="97"/>
      <c r="DP15" s="11">
        <f t="shared" si="45"/>
        <v>43478</v>
      </c>
      <c r="DQ15" s="7">
        <f t="shared" si="19"/>
        <v>43478</v>
      </c>
      <c r="DR15" s="3" t="str">
        <f t="shared" si="20"/>
        <v>-</v>
      </c>
      <c r="DS15" s="3"/>
      <c r="DT15" s="3"/>
      <c r="DU15" s="9"/>
      <c r="DV15" s="3"/>
      <c r="DX15" s="89"/>
      <c r="DY15" s="11">
        <f t="shared" si="46"/>
        <v>43447</v>
      </c>
      <c r="DZ15" s="7">
        <f t="shared" si="21"/>
        <v>43447</v>
      </c>
      <c r="EA15" s="3">
        <f t="shared" si="50"/>
        <v>6</v>
      </c>
      <c r="EB15" s="3"/>
      <c r="EC15" s="3"/>
      <c r="ED15" s="9"/>
      <c r="EE15" s="3"/>
      <c r="EG15" s="97"/>
      <c r="EH15" s="11">
        <f t="shared" si="47"/>
        <v>43509</v>
      </c>
      <c r="EI15" s="7">
        <f t="shared" si="23"/>
        <v>43509</v>
      </c>
      <c r="EJ15" s="3">
        <f t="shared" si="24"/>
        <v>3</v>
      </c>
      <c r="EK15" s="3"/>
      <c r="EL15" s="3"/>
      <c r="EM15" s="9">
        <v>-3</v>
      </c>
      <c r="EN15" s="3"/>
    </row>
    <row r="16" spans="2:144" x14ac:dyDescent="0.15">
      <c r="B16" s="89"/>
      <c r="C16" s="11">
        <f t="shared" si="25"/>
        <v>43234</v>
      </c>
      <c r="D16" s="7">
        <f t="shared" si="0"/>
        <v>43234</v>
      </c>
      <c r="E16" s="3">
        <f t="shared" si="26"/>
        <v>6</v>
      </c>
      <c r="F16" s="3"/>
      <c r="G16" s="3"/>
      <c r="H16" s="9"/>
      <c r="I16" s="3"/>
      <c r="K16" s="97"/>
      <c r="L16" s="11">
        <f t="shared" si="48"/>
        <v>43295</v>
      </c>
      <c r="M16" s="7">
        <f t="shared" si="28"/>
        <v>43295</v>
      </c>
      <c r="N16" s="3" t="str">
        <f t="shared" si="53"/>
        <v>-</v>
      </c>
      <c r="O16" s="3"/>
      <c r="P16" s="3"/>
      <c r="Q16" s="9"/>
      <c r="R16" s="3"/>
      <c r="T16" s="89"/>
      <c r="U16" s="11">
        <f t="shared" si="30"/>
        <v>43265</v>
      </c>
      <c r="V16" s="7">
        <f t="shared" si="1"/>
        <v>43265</v>
      </c>
      <c r="W16" s="3">
        <f t="shared" si="31"/>
        <v>3</v>
      </c>
      <c r="X16" s="3"/>
      <c r="Y16" s="3"/>
      <c r="Z16" s="9">
        <v>-3</v>
      </c>
      <c r="AA16" s="3"/>
      <c r="AC16" s="97"/>
      <c r="AD16" s="11">
        <f t="shared" si="32"/>
        <v>43326</v>
      </c>
      <c r="AE16" s="7">
        <f t="shared" si="2"/>
        <v>43326</v>
      </c>
      <c r="AF16" s="3">
        <f t="shared" si="49"/>
        <v>6</v>
      </c>
      <c r="AG16" s="3"/>
      <c r="AH16" s="3"/>
      <c r="AI16" s="9"/>
      <c r="AJ16" s="3"/>
      <c r="AL16" s="89"/>
      <c r="AM16" s="11">
        <f t="shared" si="33"/>
        <v>43295</v>
      </c>
      <c r="AN16" s="7">
        <f t="shared" si="4"/>
        <v>43295</v>
      </c>
      <c r="AO16" s="3" t="str">
        <f t="shared" si="5"/>
        <v>-</v>
      </c>
      <c r="AP16" s="3"/>
      <c r="AQ16" s="3"/>
      <c r="AR16" s="9"/>
      <c r="AS16" s="3"/>
      <c r="AT16" s="5"/>
      <c r="AU16" s="97"/>
      <c r="AV16" s="11">
        <f t="shared" si="34"/>
        <v>43357</v>
      </c>
      <c r="AW16" s="7">
        <f t="shared" si="6"/>
        <v>43357</v>
      </c>
      <c r="AX16" s="3">
        <f t="shared" si="7"/>
        <v>6</v>
      </c>
      <c r="AY16" s="3"/>
      <c r="AZ16" s="3"/>
      <c r="BA16" s="9"/>
      <c r="BB16" s="3"/>
      <c r="BC16" s="5"/>
      <c r="BD16" s="89"/>
      <c r="BE16" s="11">
        <f t="shared" si="35"/>
        <v>43326</v>
      </c>
      <c r="BF16" s="7">
        <f t="shared" si="8"/>
        <v>43326</v>
      </c>
      <c r="BG16" s="3">
        <f t="shared" si="36"/>
        <v>6</v>
      </c>
      <c r="BH16" s="3"/>
      <c r="BI16" s="3"/>
      <c r="BJ16" s="9"/>
      <c r="BK16" s="3"/>
      <c r="BM16" s="97"/>
      <c r="BN16" s="11">
        <f t="shared" si="37"/>
        <v>43387</v>
      </c>
      <c r="BO16" s="7">
        <f t="shared" si="9"/>
        <v>43387</v>
      </c>
      <c r="BP16" s="3" t="str">
        <f t="shared" si="10"/>
        <v>-</v>
      </c>
      <c r="BQ16" s="3"/>
      <c r="BR16" s="3"/>
      <c r="BS16" s="9"/>
      <c r="BT16" s="3"/>
      <c r="BV16" s="89"/>
      <c r="BW16" s="11">
        <f t="shared" si="38"/>
        <v>43357</v>
      </c>
      <c r="BX16" s="7">
        <f t="shared" si="11"/>
        <v>43357</v>
      </c>
      <c r="BY16" s="3">
        <f t="shared" si="12"/>
        <v>6</v>
      </c>
      <c r="BZ16" s="3"/>
      <c r="CA16" s="3"/>
      <c r="CB16" s="9"/>
      <c r="CC16" s="3"/>
      <c r="CE16" s="97"/>
      <c r="CF16" s="11">
        <f t="shared" si="39"/>
        <v>43418</v>
      </c>
      <c r="CG16" s="7">
        <f t="shared" si="13"/>
        <v>43418</v>
      </c>
      <c r="CH16" s="3">
        <f t="shared" si="14"/>
        <v>6</v>
      </c>
      <c r="CI16" s="3"/>
      <c r="CJ16" s="3"/>
      <c r="CK16" s="9"/>
      <c r="CL16" s="3"/>
      <c r="CN16" s="89"/>
      <c r="CO16" s="11">
        <f t="shared" si="40"/>
        <v>43387</v>
      </c>
      <c r="CP16" s="7">
        <f t="shared" si="15"/>
        <v>43387</v>
      </c>
      <c r="CQ16" s="3" t="str">
        <f t="shared" si="41"/>
        <v>-</v>
      </c>
      <c r="CR16" s="3"/>
      <c r="CS16" s="3"/>
      <c r="CT16" s="9"/>
      <c r="CU16" s="3"/>
      <c r="CW16" s="97"/>
      <c r="CX16" s="11">
        <f t="shared" si="42"/>
        <v>43448</v>
      </c>
      <c r="CY16" s="7">
        <f t="shared" si="16"/>
        <v>43448</v>
      </c>
      <c r="CZ16" s="3">
        <f t="shared" si="17"/>
        <v>6</v>
      </c>
      <c r="DA16" s="3"/>
      <c r="DB16" s="3"/>
      <c r="DC16" s="9"/>
      <c r="DD16" s="3"/>
      <c r="DF16" s="89"/>
      <c r="DG16" s="11">
        <f t="shared" si="43"/>
        <v>43418</v>
      </c>
      <c r="DH16" s="7">
        <f t="shared" si="18"/>
        <v>43418</v>
      </c>
      <c r="DI16" s="3">
        <f t="shared" si="44"/>
        <v>6</v>
      </c>
      <c r="DJ16" s="3"/>
      <c r="DK16" s="3"/>
      <c r="DL16" s="9"/>
      <c r="DM16" s="3"/>
      <c r="DO16" s="97"/>
      <c r="DP16" s="11">
        <f t="shared" si="45"/>
        <v>43479</v>
      </c>
      <c r="DQ16" s="7">
        <f t="shared" si="19"/>
        <v>43479</v>
      </c>
      <c r="DR16" s="3" t="str">
        <f t="shared" si="20"/>
        <v>-</v>
      </c>
      <c r="DS16" s="3"/>
      <c r="DT16" s="3" t="s">
        <v>56</v>
      </c>
      <c r="DU16" s="9"/>
      <c r="DV16" s="3"/>
      <c r="DX16" s="89"/>
      <c r="DY16" s="11">
        <f t="shared" si="46"/>
        <v>43448</v>
      </c>
      <c r="DZ16" s="7">
        <f t="shared" si="21"/>
        <v>43448</v>
      </c>
      <c r="EA16" s="3">
        <f t="shared" si="50"/>
        <v>6</v>
      </c>
      <c r="EB16" s="3"/>
      <c r="EC16" s="3"/>
      <c r="ED16" s="9"/>
      <c r="EE16" s="3"/>
      <c r="EG16" s="97"/>
      <c r="EH16" s="11">
        <f t="shared" si="47"/>
        <v>43510</v>
      </c>
      <c r="EI16" s="7">
        <f t="shared" si="23"/>
        <v>43510</v>
      </c>
      <c r="EJ16" s="3">
        <f t="shared" si="24"/>
        <v>6</v>
      </c>
      <c r="EK16" s="3"/>
      <c r="EL16" s="3"/>
      <c r="EM16" s="9"/>
      <c r="EN16" s="3"/>
    </row>
    <row r="17" spans="2:144" x14ac:dyDescent="0.15">
      <c r="B17" s="89"/>
      <c r="C17" s="11">
        <f t="shared" si="25"/>
        <v>43235</v>
      </c>
      <c r="D17" s="7">
        <f t="shared" si="0"/>
        <v>43235</v>
      </c>
      <c r="E17" s="3">
        <f t="shared" si="26"/>
        <v>6</v>
      </c>
      <c r="F17" s="3"/>
      <c r="G17" s="3"/>
      <c r="H17" s="9"/>
      <c r="I17" s="3"/>
      <c r="K17" s="97"/>
      <c r="L17" s="11">
        <f t="shared" si="48"/>
        <v>43296</v>
      </c>
      <c r="M17" s="7">
        <f t="shared" si="28"/>
        <v>43296</v>
      </c>
      <c r="N17" s="3" t="str">
        <f t="shared" si="53"/>
        <v>-</v>
      </c>
      <c r="O17" s="3"/>
      <c r="P17" s="3"/>
      <c r="Q17" s="9"/>
      <c r="R17" s="3"/>
      <c r="T17" s="89"/>
      <c r="U17" s="11">
        <f t="shared" si="30"/>
        <v>43266</v>
      </c>
      <c r="V17" s="7">
        <f t="shared" si="1"/>
        <v>43266</v>
      </c>
      <c r="W17" s="3">
        <f t="shared" si="31"/>
        <v>6</v>
      </c>
      <c r="X17" s="3"/>
      <c r="Y17" s="3"/>
      <c r="Z17" s="9"/>
      <c r="AA17" s="3"/>
      <c r="AC17" s="97"/>
      <c r="AD17" s="11">
        <f t="shared" si="32"/>
        <v>43327</v>
      </c>
      <c r="AE17" s="7">
        <f t="shared" si="2"/>
        <v>43327</v>
      </c>
      <c r="AF17" s="3">
        <f t="shared" si="49"/>
        <v>6</v>
      </c>
      <c r="AG17" s="3"/>
      <c r="AH17" s="3"/>
      <c r="AI17" s="9"/>
      <c r="AJ17" s="3"/>
      <c r="AL17" s="89"/>
      <c r="AM17" s="11">
        <f t="shared" si="33"/>
        <v>43296</v>
      </c>
      <c r="AN17" s="7">
        <f t="shared" si="4"/>
        <v>43296</v>
      </c>
      <c r="AO17" s="3" t="str">
        <f t="shared" si="5"/>
        <v>-</v>
      </c>
      <c r="AP17" s="3"/>
      <c r="AQ17" s="3"/>
      <c r="AR17" s="9"/>
      <c r="AS17" s="3"/>
      <c r="AT17" s="5"/>
      <c r="AU17" s="97"/>
      <c r="AV17" s="11">
        <f t="shared" si="34"/>
        <v>43358</v>
      </c>
      <c r="AW17" s="7">
        <f t="shared" si="6"/>
        <v>43358</v>
      </c>
      <c r="AX17" s="3" t="str">
        <f t="shared" si="7"/>
        <v>-</v>
      </c>
      <c r="AY17" s="3"/>
      <c r="AZ17" s="3"/>
      <c r="BA17" s="9"/>
      <c r="BB17" s="3"/>
      <c r="BC17" s="5"/>
      <c r="BD17" s="89"/>
      <c r="BE17" s="11">
        <f t="shared" si="35"/>
        <v>43327</v>
      </c>
      <c r="BF17" s="7">
        <f t="shared" si="8"/>
        <v>43327</v>
      </c>
      <c r="BG17" s="3">
        <f t="shared" si="36"/>
        <v>6</v>
      </c>
      <c r="BH17" s="3"/>
      <c r="BI17" s="3"/>
      <c r="BJ17" s="9"/>
      <c r="BK17" s="3"/>
      <c r="BM17" s="97"/>
      <c r="BN17" s="11">
        <f t="shared" si="37"/>
        <v>43388</v>
      </c>
      <c r="BO17" s="7">
        <f t="shared" si="9"/>
        <v>43388</v>
      </c>
      <c r="BP17" s="3">
        <f t="shared" si="10"/>
        <v>6</v>
      </c>
      <c r="BQ17" s="3"/>
      <c r="BR17" s="3"/>
      <c r="BS17" s="9"/>
      <c r="BT17" s="3"/>
      <c r="BV17" s="89"/>
      <c r="BW17" s="11">
        <f t="shared" si="38"/>
        <v>43358</v>
      </c>
      <c r="BX17" s="7">
        <f t="shared" si="11"/>
        <v>43358</v>
      </c>
      <c r="BY17" s="3" t="str">
        <f t="shared" si="12"/>
        <v>-</v>
      </c>
      <c r="BZ17" s="3"/>
      <c r="CA17" s="3"/>
      <c r="CB17" s="9"/>
      <c r="CC17" s="3"/>
      <c r="CE17" s="97"/>
      <c r="CF17" s="11">
        <f t="shared" si="39"/>
        <v>43419</v>
      </c>
      <c r="CG17" s="7">
        <f t="shared" si="13"/>
        <v>43419</v>
      </c>
      <c r="CH17" s="3">
        <f t="shared" si="14"/>
        <v>6</v>
      </c>
      <c r="CI17" s="3"/>
      <c r="CJ17" s="3"/>
      <c r="CK17" s="9"/>
      <c r="CL17" s="3"/>
      <c r="CN17" s="89"/>
      <c r="CO17" s="11">
        <f t="shared" si="40"/>
        <v>43388</v>
      </c>
      <c r="CP17" s="7">
        <f t="shared" si="15"/>
        <v>43388</v>
      </c>
      <c r="CQ17" s="3">
        <f t="shared" si="41"/>
        <v>6</v>
      </c>
      <c r="CR17" s="3"/>
      <c r="CS17" s="3"/>
      <c r="CT17" s="9"/>
      <c r="CU17" s="3"/>
      <c r="CW17" s="97"/>
      <c r="CX17" s="11">
        <f t="shared" si="42"/>
        <v>43449</v>
      </c>
      <c r="CY17" s="7">
        <f t="shared" si="16"/>
        <v>43449</v>
      </c>
      <c r="CZ17" s="3" t="str">
        <f t="shared" si="17"/>
        <v>-</v>
      </c>
      <c r="DA17" s="3"/>
      <c r="DB17" s="3"/>
      <c r="DC17" s="9"/>
      <c r="DD17" s="3"/>
      <c r="DF17" s="89"/>
      <c r="DG17" s="11">
        <f t="shared" si="43"/>
        <v>43419</v>
      </c>
      <c r="DH17" s="7">
        <f t="shared" si="18"/>
        <v>43419</v>
      </c>
      <c r="DI17" s="3">
        <f t="shared" si="44"/>
        <v>6</v>
      </c>
      <c r="DJ17" s="3"/>
      <c r="DK17" s="3"/>
      <c r="DL17" s="9"/>
      <c r="DM17" s="3"/>
      <c r="DO17" s="97"/>
      <c r="DP17" s="11">
        <f t="shared" si="45"/>
        <v>43480</v>
      </c>
      <c r="DQ17" s="7">
        <f t="shared" si="19"/>
        <v>43480</v>
      </c>
      <c r="DR17" s="3">
        <f t="shared" si="20"/>
        <v>6</v>
      </c>
      <c r="DS17" s="3"/>
      <c r="DT17" s="3"/>
      <c r="DU17" s="9"/>
      <c r="DV17" s="3"/>
      <c r="DX17" s="89"/>
      <c r="DY17" s="11">
        <f t="shared" si="46"/>
        <v>43449</v>
      </c>
      <c r="DZ17" s="7">
        <f t="shared" si="21"/>
        <v>43449</v>
      </c>
      <c r="EA17" s="3" t="str">
        <f t="shared" si="50"/>
        <v>-</v>
      </c>
      <c r="EB17" s="3"/>
      <c r="EC17" s="3"/>
      <c r="ED17" s="9"/>
      <c r="EE17" s="3"/>
      <c r="EG17" s="97"/>
      <c r="EH17" s="11">
        <f t="shared" si="47"/>
        <v>43511</v>
      </c>
      <c r="EI17" s="7">
        <f t="shared" si="23"/>
        <v>43511</v>
      </c>
      <c r="EJ17" s="3">
        <f t="shared" si="24"/>
        <v>6</v>
      </c>
      <c r="EK17" s="3"/>
      <c r="EL17" s="3"/>
      <c r="EM17" s="9"/>
      <c r="EN17" s="3"/>
    </row>
    <row r="18" spans="2:144" x14ac:dyDescent="0.15">
      <c r="B18" s="89"/>
      <c r="C18" s="11">
        <f t="shared" si="25"/>
        <v>43236</v>
      </c>
      <c r="D18" s="7">
        <f t="shared" si="0"/>
        <v>43236</v>
      </c>
      <c r="E18" s="3">
        <f t="shared" si="26"/>
        <v>6</v>
      </c>
      <c r="F18" s="3"/>
      <c r="G18" s="3"/>
      <c r="H18" s="9"/>
      <c r="I18" s="3"/>
      <c r="K18" s="97"/>
      <c r="L18" s="11">
        <f t="shared" si="48"/>
        <v>43297</v>
      </c>
      <c r="M18" s="7">
        <f t="shared" si="28"/>
        <v>43297</v>
      </c>
      <c r="N18" s="3" t="str">
        <f t="shared" si="53"/>
        <v>-</v>
      </c>
      <c r="O18" s="3"/>
      <c r="P18" s="3" t="s">
        <v>46</v>
      </c>
      <c r="Q18" s="9"/>
      <c r="R18" s="3"/>
      <c r="T18" s="89"/>
      <c r="U18" s="11">
        <f t="shared" si="30"/>
        <v>43267</v>
      </c>
      <c r="V18" s="7">
        <f t="shared" si="1"/>
        <v>43267</v>
      </c>
      <c r="W18" s="3" t="str">
        <f t="shared" si="31"/>
        <v>-</v>
      </c>
      <c r="X18" s="3"/>
      <c r="Y18" s="3"/>
      <c r="Z18" s="9"/>
      <c r="AA18" s="3"/>
      <c r="AC18" s="97"/>
      <c r="AD18" s="11">
        <f t="shared" si="32"/>
        <v>43328</v>
      </c>
      <c r="AE18" s="7">
        <f t="shared" si="2"/>
        <v>43328</v>
      </c>
      <c r="AF18" s="3">
        <f t="shared" si="49"/>
        <v>6</v>
      </c>
      <c r="AG18" s="3"/>
      <c r="AH18" s="3"/>
      <c r="AI18" s="9"/>
      <c r="AJ18" s="3"/>
      <c r="AL18" s="89"/>
      <c r="AM18" s="11">
        <f t="shared" si="33"/>
        <v>43297</v>
      </c>
      <c r="AN18" s="7">
        <f t="shared" si="4"/>
        <v>43297</v>
      </c>
      <c r="AO18" s="3" t="str">
        <f t="shared" si="5"/>
        <v>-</v>
      </c>
      <c r="AP18" s="3"/>
      <c r="AQ18" s="3" t="s">
        <v>17</v>
      </c>
      <c r="AR18" s="9"/>
      <c r="AS18" s="3"/>
      <c r="AT18" s="5"/>
      <c r="AU18" s="97"/>
      <c r="AV18" s="11">
        <f t="shared" si="34"/>
        <v>43359</v>
      </c>
      <c r="AW18" s="7">
        <f t="shared" si="6"/>
        <v>43359</v>
      </c>
      <c r="AX18" s="3" t="str">
        <f t="shared" si="7"/>
        <v>-</v>
      </c>
      <c r="AY18" s="3"/>
      <c r="AZ18" s="3"/>
      <c r="BA18" s="9"/>
      <c r="BB18" s="3"/>
      <c r="BC18" s="5"/>
      <c r="BD18" s="89"/>
      <c r="BE18" s="11">
        <f t="shared" si="35"/>
        <v>43328</v>
      </c>
      <c r="BF18" s="7">
        <f t="shared" si="8"/>
        <v>43328</v>
      </c>
      <c r="BG18" s="3">
        <f t="shared" si="36"/>
        <v>6</v>
      </c>
      <c r="BH18" s="3"/>
      <c r="BI18" s="3"/>
      <c r="BJ18" s="9"/>
      <c r="BK18" s="3"/>
      <c r="BM18" s="97"/>
      <c r="BN18" s="11">
        <f t="shared" si="37"/>
        <v>43389</v>
      </c>
      <c r="BO18" s="7">
        <f t="shared" si="9"/>
        <v>43389</v>
      </c>
      <c r="BP18" s="3">
        <f t="shared" si="10"/>
        <v>0</v>
      </c>
      <c r="BQ18" s="3"/>
      <c r="BR18" s="3"/>
      <c r="BS18" s="9">
        <v>-6</v>
      </c>
      <c r="BT18" s="3"/>
      <c r="BV18" s="89"/>
      <c r="BW18" s="11">
        <f t="shared" si="38"/>
        <v>43359</v>
      </c>
      <c r="BX18" s="7">
        <f t="shared" si="11"/>
        <v>43359</v>
      </c>
      <c r="BY18" s="3" t="str">
        <f t="shared" si="12"/>
        <v>-</v>
      </c>
      <c r="BZ18" s="3"/>
      <c r="CA18" s="3"/>
      <c r="CB18" s="9"/>
      <c r="CC18" s="3"/>
      <c r="CE18" s="97"/>
      <c r="CF18" s="11">
        <f t="shared" si="39"/>
        <v>43420</v>
      </c>
      <c r="CG18" s="7">
        <f t="shared" si="13"/>
        <v>43420</v>
      </c>
      <c r="CH18" s="3">
        <f t="shared" si="14"/>
        <v>6</v>
      </c>
      <c r="CI18" s="3"/>
      <c r="CJ18" s="3"/>
      <c r="CK18" s="9"/>
      <c r="CL18" s="3"/>
      <c r="CN18" s="89"/>
      <c r="CO18" s="11">
        <f t="shared" si="40"/>
        <v>43389</v>
      </c>
      <c r="CP18" s="7">
        <f t="shared" si="15"/>
        <v>43389</v>
      </c>
      <c r="CQ18" s="3">
        <f t="shared" si="41"/>
        <v>0</v>
      </c>
      <c r="CR18" s="3"/>
      <c r="CS18" s="3"/>
      <c r="CT18" s="9">
        <v>-6</v>
      </c>
      <c r="CU18" s="3"/>
      <c r="CW18" s="97"/>
      <c r="CX18" s="11">
        <f t="shared" si="42"/>
        <v>43450</v>
      </c>
      <c r="CY18" s="7">
        <f t="shared" si="16"/>
        <v>43450</v>
      </c>
      <c r="CZ18" s="3" t="str">
        <f t="shared" si="17"/>
        <v>-</v>
      </c>
      <c r="DA18" s="3"/>
      <c r="DB18" s="3"/>
      <c r="DC18" s="9"/>
      <c r="DD18" s="3"/>
      <c r="DF18" s="89"/>
      <c r="DG18" s="11">
        <f t="shared" si="43"/>
        <v>43420</v>
      </c>
      <c r="DH18" s="7">
        <f t="shared" si="18"/>
        <v>43420</v>
      </c>
      <c r="DI18" s="3">
        <f t="shared" si="44"/>
        <v>6</v>
      </c>
      <c r="DJ18" s="3"/>
      <c r="DK18" s="3"/>
      <c r="DL18" s="9"/>
      <c r="DM18" s="3"/>
      <c r="DO18" s="97"/>
      <c r="DP18" s="11">
        <f t="shared" si="45"/>
        <v>43481</v>
      </c>
      <c r="DQ18" s="7">
        <f t="shared" si="19"/>
        <v>43481</v>
      </c>
      <c r="DR18" s="3">
        <f t="shared" si="20"/>
        <v>6</v>
      </c>
      <c r="DS18" s="3"/>
      <c r="DT18" s="3"/>
      <c r="DU18" s="9"/>
      <c r="DV18" s="3"/>
      <c r="DX18" s="89"/>
      <c r="DY18" s="11">
        <f t="shared" si="46"/>
        <v>43450</v>
      </c>
      <c r="DZ18" s="7">
        <f t="shared" si="21"/>
        <v>43450</v>
      </c>
      <c r="EA18" s="3" t="str">
        <f t="shared" si="50"/>
        <v>-</v>
      </c>
      <c r="EB18" s="3"/>
      <c r="EC18" s="3"/>
      <c r="ED18" s="9"/>
      <c r="EE18" s="3"/>
      <c r="EG18" s="97"/>
      <c r="EH18" s="11">
        <f t="shared" si="47"/>
        <v>43512</v>
      </c>
      <c r="EI18" s="7">
        <f t="shared" si="23"/>
        <v>43512</v>
      </c>
      <c r="EJ18" s="3" t="str">
        <f t="shared" si="24"/>
        <v>-</v>
      </c>
      <c r="EK18" s="3"/>
      <c r="EL18" s="3"/>
      <c r="EM18" s="9"/>
      <c r="EN18" s="3"/>
    </row>
    <row r="19" spans="2:144" x14ac:dyDescent="0.15">
      <c r="B19" s="89"/>
      <c r="C19" s="11">
        <f t="shared" si="25"/>
        <v>43237</v>
      </c>
      <c r="D19" s="7">
        <f t="shared" si="0"/>
        <v>43237</v>
      </c>
      <c r="E19" s="3">
        <f t="shared" si="26"/>
        <v>3</v>
      </c>
      <c r="F19" s="3"/>
      <c r="G19" s="3"/>
      <c r="H19" s="9">
        <v>-3</v>
      </c>
      <c r="I19" s="3"/>
      <c r="K19" s="97"/>
      <c r="L19" s="11">
        <f t="shared" si="48"/>
        <v>43298</v>
      </c>
      <c r="M19" s="7">
        <f t="shared" si="28"/>
        <v>43298</v>
      </c>
      <c r="N19" s="3">
        <f t="shared" si="53"/>
        <v>6</v>
      </c>
      <c r="O19" s="3"/>
      <c r="P19" s="3"/>
      <c r="Q19" s="9"/>
      <c r="R19" s="3"/>
      <c r="T19" s="89"/>
      <c r="U19" s="11">
        <f t="shared" si="30"/>
        <v>43268</v>
      </c>
      <c r="V19" s="7">
        <f t="shared" si="1"/>
        <v>43268</v>
      </c>
      <c r="W19" s="3" t="str">
        <f t="shared" si="31"/>
        <v>-</v>
      </c>
      <c r="X19" s="3"/>
      <c r="Y19" s="3"/>
      <c r="Z19" s="9"/>
      <c r="AA19" s="3"/>
      <c r="AC19" s="97"/>
      <c r="AD19" s="11">
        <f t="shared" si="32"/>
        <v>43329</v>
      </c>
      <c r="AE19" s="7">
        <f t="shared" si="2"/>
        <v>43329</v>
      </c>
      <c r="AF19" s="3">
        <f t="shared" si="49"/>
        <v>6</v>
      </c>
      <c r="AG19" s="3"/>
      <c r="AH19" s="3"/>
      <c r="AI19" s="9"/>
      <c r="AJ19" s="3"/>
      <c r="AL19" s="89"/>
      <c r="AM19" s="11">
        <f t="shared" si="33"/>
        <v>43298</v>
      </c>
      <c r="AN19" s="7">
        <f t="shared" si="4"/>
        <v>43298</v>
      </c>
      <c r="AO19" s="3">
        <f t="shared" si="5"/>
        <v>6</v>
      </c>
      <c r="AP19" s="3"/>
      <c r="AQ19" s="3"/>
      <c r="AR19" s="9"/>
      <c r="AS19" s="3"/>
      <c r="AT19" s="5"/>
      <c r="AU19" s="97"/>
      <c r="AV19" s="11">
        <f t="shared" si="34"/>
        <v>43360</v>
      </c>
      <c r="AW19" s="7">
        <f t="shared" si="6"/>
        <v>43360</v>
      </c>
      <c r="AX19" s="3" t="str">
        <f t="shared" si="7"/>
        <v>-</v>
      </c>
      <c r="AY19" s="3"/>
      <c r="AZ19" s="3" t="s">
        <v>17</v>
      </c>
      <c r="BA19" s="9"/>
      <c r="BB19" s="3"/>
      <c r="BC19" s="5"/>
      <c r="BD19" s="89"/>
      <c r="BE19" s="11">
        <f t="shared" si="35"/>
        <v>43329</v>
      </c>
      <c r="BF19" s="7">
        <f t="shared" si="8"/>
        <v>43329</v>
      </c>
      <c r="BG19" s="3">
        <f t="shared" si="36"/>
        <v>6</v>
      </c>
      <c r="BH19" s="3"/>
      <c r="BI19" s="3"/>
      <c r="BJ19" s="9"/>
      <c r="BK19" s="3"/>
      <c r="BM19" s="97"/>
      <c r="BN19" s="11">
        <f t="shared" si="37"/>
        <v>43390</v>
      </c>
      <c r="BO19" s="7">
        <f t="shared" si="9"/>
        <v>43390</v>
      </c>
      <c r="BP19" s="3">
        <f t="shared" si="10"/>
        <v>6</v>
      </c>
      <c r="BQ19" s="3"/>
      <c r="BR19" s="3"/>
      <c r="BS19" s="9"/>
      <c r="BT19" s="3"/>
      <c r="BV19" s="89"/>
      <c r="BW19" s="11">
        <f t="shared" si="38"/>
        <v>43360</v>
      </c>
      <c r="BX19" s="7">
        <f t="shared" si="11"/>
        <v>43360</v>
      </c>
      <c r="BY19" s="3" t="str">
        <f t="shared" si="12"/>
        <v>-</v>
      </c>
      <c r="BZ19" s="3"/>
      <c r="CA19" s="3" t="s">
        <v>48</v>
      </c>
      <c r="CB19" s="9"/>
      <c r="CC19" s="3"/>
      <c r="CE19" s="97"/>
      <c r="CF19" s="11">
        <f t="shared" si="39"/>
        <v>43421</v>
      </c>
      <c r="CG19" s="7">
        <f t="shared" si="13"/>
        <v>43421</v>
      </c>
      <c r="CH19" s="3" t="str">
        <f t="shared" si="14"/>
        <v>-</v>
      </c>
      <c r="CI19" s="3"/>
      <c r="CJ19" s="3"/>
      <c r="CK19" s="9"/>
      <c r="CL19" s="3"/>
      <c r="CN19" s="89"/>
      <c r="CO19" s="11">
        <f t="shared" si="40"/>
        <v>43390</v>
      </c>
      <c r="CP19" s="7">
        <f t="shared" si="15"/>
        <v>43390</v>
      </c>
      <c r="CQ19" s="3">
        <f t="shared" si="41"/>
        <v>6</v>
      </c>
      <c r="CR19" s="3"/>
      <c r="CS19" s="3"/>
      <c r="CT19" s="9"/>
      <c r="CU19" s="3"/>
      <c r="CW19" s="97"/>
      <c r="CX19" s="11">
        <f t="shared" si="42"/>
        <v>43451</v>
      </c>
      <c r="CY19" s="7">
        <f t="shared" si="16"/>
        <v>43451</v>
      </c>
      <c r="CZ19" s="3">
        <f t="shared" si="17"/>
        <v>6</v>
      </c>
      <c r="DA19" s="3"/>
      <c r="DB19" s="3"/>
      <c r="DC19" s="9"/>
      <c r="DD19" s="3"/>
      <c r="DF19" s="89"/>
      <c r="DG19" s="11">
        <f t="shared" si="43"/>
        <v>43421</v>
      </c>
      <c r="DH19" s="7">
        <f t="shared" si="18"/>
        <v>43421</v>
      </c>
      <c r="DI19" s="3" t="str">
        <f t="shared" si="44"/>
        <v>-</v>
      </c>
      <c r="DJ19" s="3"/>
      <c r="DK19" s="3"/>
      <c r="DL19" s="9"/>
      <c r="DM19" s="3"/>
      <c r="DO19" s="97"/>
      <c r="DP19" s="11">
        <f t="shared" si="45"/>
        <v>43482</v>
      </c>
      <c r="DQ19" s="7">
        <f t="shared" si="19"/>
        <v>43482</v>
      </c>
      <c r="DR19" s="3">
        <f t="shared" si="20"/>
        <v>6</v>
      </c>
      <c r="DS19" s="3"/>
      <c r="DT19" s="3"/>
      <c r="DU19" s="9"/>
      <c r="DV19" s="3"/>
      <c r="DX19" s="89"/>
      <c r="DY19" s="11">
        <f t="shared" si="46"/>
        <v>43451</v>
      </c>
      <c r="DZ19" s="7">
        <f t="shared" si="21"/>
        <v>43451</v>
      </c>
      <c r="EA19" s="3">
        <f t="shared" si="50"/>
        <v>6</v>
      </c>
      <c r="EB19" s="3"/>
      <c r="EC19" s="3"/>
      <c r="ED19" s="9"/>
      <c r="EE19" s="3"/>
      <c r="EG19" s="97"/>
      <c r="EH19" s="11">
        <f t="shared" si="47"/>
        <v>43513</v>
      </c>
      <c r="EI19" s="7">
        <f t="shared" si="23"/>
        <v>43513</v>
      </c>
      <c r="EJ19" s="3" t="str">
        <f t="shared" si="24"/>
        <v>-</v>
      </c>
      <c r="EK19" s="3"/>
      <c r="EL19" s="3"/>
      <c r="EM19" s="9"/>
      <c r="EN19" s="3"/>
    </row>
    <row r="20" spans="2:144" x14ac:dyDescent="0.15">
      <c r="B20" s="89"/>
      <c r="C20" s="11">
        <f t="shared" si="25"/>
        <v>43238</v>
      </c>
      <c r="D20" s="7">
        <f t="shared" si="0"/>
        <v>43238</v>
      </c>
      <c r="E20" s="3">
        <f t="shared" si="26"/>
        <v>6</v>
      </c>
      <c r="F20" s="3"/>
      <c r="G20" s="3"/>
      <c r="H20" s="9"/>
      <c r="I20" s="3"/>
      <c r="K20" s="97"/>
      <c r="L20" s="11">
        <f t="shared" si="48"/>
        <v>43299</v>
      </c>
      <c r="M20" s="7">
        <f t="shared" si="28"/>
        <v>43299</v>
      </c>
      <c r="N20" s="3">
        <f t="shared" si="53"/>
        <v>6</v>
      </c>
      <c r="O20" s="3"/>
      <c r="P20" s="3"/>
      <c r="Q20" s="9"/>
      <c r="R20" s="3"/>
      <c r="T20" s="89"/>
      <c r="U20" s="11">
        <f t="shared" si="30"/>
        <v>43269</v>
      </c>
      <c r="V20" s="7">
        <f t="shared" si="1"/>
        <v>43269</v>
      </c>
      <c r="W20" s="3">
        <f t="shared" si="31"/>
        <v>6</v>
      </c>
      <c r="X20" s="3"/>
      <c r="Y20" s="3"/>
      <c r="Z20" s="9"/>
      <c r="AA20" s="3"/>
      <c r="AC20" s="97"/>
      <c r="AD20" s="11">
        <f t="shared" si="32"/>
        <v>43330</v>
      </c>
      <c r="AE20" s="7">
        <f t="shared" si="2"/>
        <v>43330</v>
      </c>
      <c r="AF20" s="3" t="str">
        <f t="shared" si="49"/>
        <v>-</v>
      </c>
      <c r="AG20" s="3"/>
      <c r="AH20" s="3"/>
      <c r="AI20" s="9"/>
      <c r="AJ20" s="3"/>
      <c r="AL20" s="89"/>
      <c r="AM20" s="11">
        <f t="shared" si="33"/>
        <v>43299</v>
      </c>
      <c r="AN20" s="7">
        <f t="shared" si="4"/>
        <v>43299</v>
      </c>
      <c r="AO20" s="3">
        <f t="shared" si="5"/>
        <v>6</v>
      </c>
      <c r="AP20" s="3"/>
      <c r="AQ20" s="3"/>
      <c r="AR20" s="9"/>
      <c r="AS20" s="3"/>
      <c r="AT20" s="5"/>
      <c r="AU20" s="97"/>
      <c r="AV20" s="11">
        <f t="shared" si="34"/>
        <v>43361</v>
      </c>
      <c r="AW20" s="7">
        <f t="shared" si="6"/>
        <v>43361</v>
      </c>
      <c r="AX20" s="3">
        <f t="shared" si="7"/>
        <v>6</v>
      </c>
      <c r="AY20" s="3"/>
      <c r="AZ20" s="3"/>
      <c r="BA20" s="9"/>
      <c r="BB20" s="3"/>
      <c r="BC20" s="5"/>
      <c r="BD20" s="89"/>
      <c r="BE20" s="11">
        <f t="shared" si="35"/>
        <v>43330</v>
      </c>
      <c r="BF20" s="7">
        <f t="shared" si="8"/>
        <v>43330</v>
      </c>
      <c r="BG20" s="3" t="str">
        <f t="shared" si="36"/>
        <v>-</v>
      </c>
      <c r="BH20" s="3"/>
      <c r="BI20" s="3"/>
      <c r="BJ20" s="9"/>
      <c r="BK20" s="3"/>
      <c r="BM20" s="97"/>
      <c r="BN20" s="11">
        <f t="shared" si="37"/>
        <v>43391</v>
      </c>
      <c r="BO20" s="7">
        <f t="shared" si="9"/>
        <v>43391</v>
      </c>
      <c r="BP20" s="3">
        <f t="shared" si="10"/>
        <v>6</v>
      </c>
      <c r="BQ20" s="3"/>
      <c r="BR20" s="3"/>
      <c r="BS20" s="9"/>
      <c r="BT20" s="3"/>
      <c r="BV20" s="89"/>
      <c r="BW20" s="11">
        <f t="shared" si="38"/>
        <v>43361</v>
      </c>
      <c r="BX20" s="7">
        <f t="shared" si="11"/>
        <v>43361</v>
      </c>
      <c r="BY20" s="3">
        <f t="shared" si="12"/>
        <v>6</v>
      </c>
      <c r="BZ20" s="3"/>
      <c r="CA20" s="3"/>
      <c r="CB20" s="9"/>
      <c r="CC20" s="3"/>
      <c r="CE20" s="97"/>
      <c r="CF20" s="11">
        <f t="shared" si="39"/>
        <v>43422</v>
      </c>
      <c r="CG20" s="7">
        <f t="shared" si="13"/>
        <v>43422</v>
      </c>
      <c r="CH20" s="3" t="str">
        <f t="shared" si="14"/>
        <v>-</v>
      </c>
      <c r="CI20" s="3"/>
      <c r="CJ20" s="3"/>
      <c r="CK20" s="9"/>
      <c r="CL20" s="3"/>
      <c r="CN20" s="89"/>
      <c r="CO20" s="11">
        <f t="shared" si="40"/>
        <v>43391</v>
      </c>
      <c r="CP20" s="7">
        <f t="shared" si="15"/>
        <v>43391</v>
      </c>
      <c r="CQ20" s="3">
        <f t="shared" si="41"/>
        <v>6</v>
      </c>
      <c r="CR20" s="3"/>
      <c r="CS20" s="3"/>
      <c r="CT20" s="9"/>
      <c r="CU20" s="3"/>
      <c r="CW20" s="97"/>
      <c r="CX20" s="11">
        <f t="shared" si="42"/>
        <v>43452</v>
      </c>
      <c r="CY20" s="7">
        <f t="shared" si="16"/>
        <v>43452</v>
      </c>
      <c r="CZ20" s="3">
        <f t="shared" si="17"/>
        <v>6</v>
      </c>
      <c r="DA20" s="3"/>
      <c r="DB20" s="3"/>
      <c r="DC20" s="9"/>
      <c r="DD20" s="3"/>
      <c r="DF20" s="89"/>
      <c r="DG20" s="11">
        <f t="shared" si="43"/>
        <v>43422</v>
      </c>
      <c r="DH20" s="7">
        <f t="shared" si="18"/>
        <v>43422</v>
      </c>
      <c r="DI20" s="3" t="str">
        <f t="shared" si="44"/>
        <v>-</v>
      </c>
      <c r="DJ20" s="3"/>
      <c r="DK20" s="3"/>
      <c r="DL20" s="9"/>
      <c r="DM20" s="3"/>
      <c r="DO20" s="97"/>
      <c r="DP20" s="11">
        <f t="shared" si="45"/>
        <v>43483</v>
      </c>
      <c r="DQ20" s="7">
        <f t="shared" si="19"/>
        <v>43483</v>
      </c>
      <c r="DR20" s="3">
        <f t="shared" si="20"/>
        <v>6</v>
      </c>
      <c r="DS20" s="3"/>
      <c r="DT20" s="3"/>
      <c r="DU20" s="9"/>
      <c r="DV20" s="3"/>
      <c r="DX20" s="89"/>
      <c r="DY20" s="11">
        <f t="shared" si="46"/>
        <v>43452</v>
      </c>
      <c r="DZ20" s="7">
        <f t="shared" si="21"/>
        <v>43452</v>
      </c>
      <c r="EA20" s="3">
        <f t="shared" si="50"/>
        <v>6</v>
      </c>
      <c r="EB20" s="3"/>
      <c r="EC20" s="3"/>
      <c r="ED20" s="9"/>
      <c r="EE20" s="3"/>
      <c r="EG20" s="97"/>
      <c r="EH20" s="11">
        <f t="shared" si="47"/>
        <v>43514</v>
      </c>
      <c r="EI20" s="7">
        <f t="shared" si="23"/>
        <v>43514</v>
      </c>
      <c r="EJ20" s="3">
        <f t="shared" si="24"/>
        <v>6</v>
      </c>
      <c r="EK20" s="3"/>
      <c r="EL20" s="3"/>
      <c r="EM20" s="9"/>
      <c r="EN20" s="3"/>
    </row>
    <row r="21" spans="2:144" x14ac:dyDescent="0.15">
      <c r="B21" s="89"/>
      <c r="C21" s="11">
        <f t="shared" si="25"/>
        <v>43239</v>
      </c>
      <c r="D21" s="7">
        <f t="shared" si="0"/>
        <v>43239</v>
      </c>
      <c r="E21" s="3" t="str">
        <f t="shared" si="26"/>
        <v>-</v>
      </c>
      <c r="F21" s="3"/>
      <c r="G21" s="3"/>
      <c r="H21" s="9"/>
      <c r="I21" s="3"/>
      <c r="K21" s="97"/>
      <c r="L21" s="11">
        <f t="shared" si="48"/>
        <v>43300</v>
      </c>
      <c r="M21" s="7">
        <f t="shared" si="28"/>
        <v>43300</v>
      </c>
      <c r="N21" s="3">
        <f t="shared" si="53"/>
        <v>6</v>
      </c>
      <c r="O21" s="3"/>
      <c r="P21" s="3"/>
      <c r="Q21" s="9"/>
      <c r="R21" s="3"/>
      <c r="T21" s="89"/>
      <c r="U21" s="11">
        <f t="shared" si="30"/>
        <v>43270</v>
      </c>
      <c r="V21" s="7">
        <f t="shared" si="1"/>
        <v>43270</v>
      </c>
      <c r="W21" s="3">
        <f t="shared" si="31"/>
        <v>6</v>
      </c>
      <c r="X21" s="3"/>
      <c r="Y21" s="3"/>
      <c r="Z21" s="9"/>
      <c r="AA21" s="3"/>
      <c r="AC21" s="97"/>
      <c r="AD21" s="11">
        <f t="shared" si="32"/>
        <v>43331</v>
      </c>
      <c r="AE21" s="7">
        <f t="shared" si="2"/>
        <v>43331</v>
      </c>
      <c r="AF21" s="3" t="str">
        <f t="shared" si="49"/>
        <v>-</v>
      </c>
      <c r="AG21" s="3"/>
      <c r="AH21" s="3"/>
      <c r="AI21" s="9"/>
      <c r="AJ21" s="3"/>
      <c r="AL21" s="89"/>
      <c r="AM21" s="11">
        <f t="shared" si="33"/>
        <v>43300</v>
      </c>
      <c r="AN21" s="7">
        <f t="shared" si="4"/>
        <v>43300</v>
      </c>
      <c r="AO21" s="3">
        <f t="shared" si="5"/>
        <v>6</v>
      </c>
      <c r="AP21" s="3"/>
      <c r="AQ21" s="3"/>
      <c r="AR21" s="9"/>
      <c r="AS21" s="3"/>
      <c r="AT21" s="5"/>
      <c r="AU21" s="97"/>
      <c r="AV21" s="11">
        <f t="shared" si="34"/>
        <v>43362</v>
      </c>
      <c r="AW21" s="7">
        <f t="shared" si="6"/>
        <v>43362</v>
      </c>
      <c r="AX21" s="3">
        <f t="shared" si="7"/>
        <v>6</v>
      </c>
      <c r="AY21" s="3"/>
      <c r="AZ21" s="3"/>
      <c r="BA21" s="9"/>
      <c r="BB21" s="3"/>
      <c r="BC21" s="5"/>
      <c r="BD21" s="89"/>
      <c r="BE21" s="11">
        <f t="shared" si="35"/>
        <v>43331</v>
      </c>
      <c r="BF21" s="7">
        <f t="shared" si="8"/>
        <v>43331</v>
      </c>
      <c r="BG21" s="3" t="str">
        <f t="shared" si="36"/>
        <v>-</v>
      </c>
      <c r="BH21" s="3"/>
      <c r="BI21" s="3"/>
      <c r="BJ21" s="9"/>
      <c r="BK21" s="3"/>
      <c r="BM21" s="97"/>
      <c r="BN21" s="11">
        <f t="shared" si="37"/>
        <v>43392</v>
      </c>
      <c r="BO21" s="7">
        <f t="shared" si="9"/>
        <v>43392</v>
      </c>
      <c r="BP21" s="3">
        <f t="shared" si="10"/>
        <v>6</v>
      </c>
      <c r="BQ21" s="3"/>
      <c r="BR21" s="3"/>
      <c r="BS21" s="9"/>
      <c r="BT21" s="3"/>
      <c r="BV21" s="89"/>
      <c r="BW21" s="11">
        <f t="shared" si="38"/>
        <v>43362</v>
      </c>
      <c r="BX21" s="7">
        <f t="shared" si="11"/>
        <v>43362</v>
      </c>
      <c r="BY21" s="3">
        <f t="shared" si="12"/>
        <v>6</v>
      </c>
      <c r="BZ21" s="3"/>
      <c r="CA21" s="3"/>
      <c r="CB21" s="9"/>
      <c r="CC21" s="3"/>
      <c r="CE21" s="97"/>
      <c r="CF21" s="11">
        <f t="shared" si="39"/>
        <v>43423</v>
      </c>
      <c r="CG21" s="7">
        <f t="shared" si="13"/>
        <v>43423</v>
      </c>
      <c r="CH21" s="3">
        <f t="shared" si="14"/>
        <v>6</v>
      </c>
      <c r="CI21" s="3"/>
      <c r="CJ21" s="3"/>
      <c r="CK21" s="9"/>
      <c r="CL21" s="3"/>
      <c r="CN21" s="89"/>
      <c r="CO21" s="11">
        <f t="shared" si="40"/>
        <v>43392</v>
      </c>
      <c r="CP21" s="7">
        <f t="shared" si="15"/>
        <v>43392</v>
      </c>
      <c r="CQ21" s="3">
        <f t="shared" si="41"/>
        <v>6</v>
      </c>
      <c r="CR21" s="3"/>
      <c r="CS21" s="3"/>
      <c r="CT21" s="9"/>
      <c r="CU21" s="3"/>
      <c r="CW21" s="97"/>
      <c r="CX21" s="11">
        <f t="shared" si="42"/>
        <v>43453</v>
      </c>
      <c r="CY21" s="7">
        <f t="shared" si="16"/>
        <v>43453</v>
      </c>
      <c r="CZ21" s="3">
        <f t="shared" si="17"/>
        <v>6</v>
      </c>
      <c r="DA21" s="3"/>
      <c r="DB21" s="3"/>
      <c r="DC21" s="9"/>
      <c r="DD21" s="3"/>
      <c r="DF21" s="89"/>
      <c r="DG21" s="11">
        <f t="shared" si="43"/>
        <v>43423</v>
      </c>
      <c r="DH21" s="7">
        <f t="shared" si="18"/>
        <v>43423</v>
      </c>
      <c r="DI21" s="3">
        <f t="shared" si="44"/>
        <v>6</v>
      </c>
      <c r="DJ21" s="3"/>
      <c r="DK21" s="3"/>
      <c r="DL21" s="9"/>
      <c r="DM21" s="3"/>
      <c r="DO21" s="97"/>
      <c r="DP21" s="11">
        <f t="shared" si="45"/>
        <v>43484</v>
      </c>
      <c r="DQ21" s="7">
        <f t="shared" si="19"/>
        <v>43484</v>
      </c>
      <c r="DR21" s="3" t="str">
        <f t="shared" si="20"/>
        <v>-</v>
      </c>
      <c r="DS21" s="3"/>
      <c r="DT21" s="3"/>
      <c r="DU21" s="9"/>
      <c r="DV21" s="3"/>
      <c r="DX21" s="89"/>
      <c r="DY21" s="11">
        <f t="shared" si="46"/>
        <v>43453</v>
      </c>
      <c r="DZ21" s="7">
        <f t="shared" si="21"/>
        <v>43453</v>
      </c>
      <c r="EA21" s="3">
        <f t="shared" si="50"/>
        <v>6</v>
      </c>
      <c r="EB21" s="3"/>
      <c r="EC21" s="3"/>
      <c r="ED21" s="9"/>
      <c r="EE21" s="3"/>
      <c r="EG21" s="97"/>
      <c r="EH21" s="11">
        <f t="shared" si="47"/>
        <v>43515</v>
      </c>
      <c r="EI21" s="7">
        <f t="shared" si="23"/>
        <v>43515</v>
      </c>
      <c r="EJ21" s="3">
        <f t="shared" si="24"/>
        <v>6</v>
      </c>
      <c r="EK21" s="3"/>
      <c r="EL21" s="3"/>
      <c r="EM21" s="9"/>
      <c r="EN21" s="3"/>
    </row>
    <row r="22" spans="2:144" x14ac:dyDescent="0.15">
      <c r="B22" s="89"/>
      <c r="C22" s="11">
        <f t="shared" si="25"/>
        <v>43240</v>
      </c>
      <c r="D22" s="7">
        <f t="shared" si="0"/>
        <v>43240</v>
      </c>
      <c r="E22" s="3" t="str">
        <f t="shared" si="26"/>
        <v>-</v>
      </c>
      <c r="F22" s="3"/>
      <c r="G22" s="3"/>
      <c r="H22" s="9"/>
      <c r="I22" s="3"/>
      <c r="K22" s="97"/>
      <c r="L22" s="11">
        <f t="shared" si="48"/>
        <v>43301</v>
      </c>
      <c r="M22" s="7">
        <f t="shared" si="28"/>
        <v>43301</v>
      </c>
      <c r="N22" s="3">
        <f t="shared" si="53"/>
        <v>6</v>
      </c>
      <c r="O22" s="3"/>
      <c r="P22" s="3"/>
      <c r="Q22" s="9"/>
      <c r="R22" s="3"/>
      <c r="T22" s="89"/>
      <c r="U22" s="11">
        <f t="shared" si="30"/>
        <v>43271</v>
      </c>
      <c r="V22" s="7">
        <f t="shared" si="1"/>
        <v>43271</v>
      </c>
      <c r="W22" s="3">
        <f t="shared" si="31"/>
        <v>6</v>
      </c>
      <c r="X22" s="3"/>
      <c r="Y22" s="3"/>
      <c r="Z22" s="9"/>
      <c r="AA22" s="3"/>
      <c r="AC22" s="97"/>
      <c r="AD22" s="11">
        <f t="shared" si="32"/>
        <v>43332</v>
      </c>
      <c r="AE22" s="7">
        <f t="shared" si="2"/>
        <v>43332</v>
      </c>
      <c r="AF22" s="3">
        <f t="shared" si="49"/>
        <v>3</v>
      </c>
      <c r="AG22" s="3"/>
      <c r="AH22" s="3"/>
      <c r="AI22" s="9">
        <v>-3</v>
      </c>
      <c r="AJ22" s="3"/>
      <c r="AL22" s="89"/>
      <c r="AM22" s="11">
        <f t="shared" si="33"/>
        <v>43301</v>
      </c>
      <c r="AN22" s="7">
        <f t="shared" si="4"/>
        <v>43301</v>
      </c>
      <c r="AO22" s="3">
        <f t="shared" si="5"/>
        <v>6</v>
      </c>
      <c r="AP22" s="3"/>
      <c r="AQ22" s="3"/>
      <c r="AR22" s="9"/>
      <c r="AS22" s="3"/>
      <c r="AT22" s="5"/>
      <c r="AU22" s="97"/>
      <c r="AV22" s="11">
        <f t="shared" si="34"/>
        <v>43363</v>
      </c>
      <c r="AW22" s="7">
        <f t="shared" si="6"/>
        <v>43363</v>
      </c>
      <c r="AX22" s="3">
        <f t="shared" si="7"/>
        <v>6</v>
      </c>
      <c r="AY22" s="3"/>
      <c r="AZ22" s="3"/>
      <c r="BA22" s="9"/>
      <c r="BB22" s="3"/>
      <c r="BC22" s="5"/>
      <c r="BD22" s="89"/>
      <c r="BE22" s="11">
        <f t="shared" si="35"/>
        <v>43332</v>
      </c>
      <c r="BF22" s="7">
        <f t="shared" si="8"/>
        <v>43332</v>
      </c>
      <c r="BG22" s="3">
        <f t="shared" si="36"/>
        <v>3</v>
      </c>
      <c r="BH22" s="3"/>
      <c r="BI22" s="3"/>
      <c r="BJ22" s="9">
        <v>-3</v>
      </c>
      <c r="BK22" s="3"/>
      <c r="BM22" s="97"/>
      <c r="BN22" s="11">
        <f t="shared" si="37"/>
        <v>43393</v>
      </c>
      <c r="BO22" s="7">
        <f t="shared" si="9"/>
        <v>43393</v>
      </c>
      <c r="BP22" s="3" t="str">
        <f t="shared" si="10"/>
        <v>-</v>
      </c>
      <c r="BQ22" s="3"/>
      <c r="BR22" s="3"/>
      <c r="BS22" s="9"/>
      <c r="BT22" s="3"/>
      <c r="BV22" s="89"/>
      <c r="BW22" s="11">
        <f t="shared" si="38"/>
        <v>43363</v>
      </c>
      <c r="BX22" s="7">
        <f t="shared" si="11"/>
        <v>43363</v>
      </c>
      <c r="BY22" s="3">
        <f t="shared" si="12"/>
        <v>6</v>
      </c>
      <c r="BZ22" s="3"/>
      <c r="CA22" s="3"/>
      <c r="CB22" s="9"/>
      <c r="CC22" s="3"/>
      <c r="CE22" s="97"/>
      <c r="CF22" s="11">
        <f t="shared" si="39"/>
        <v>43424</v>
      </c>
      <c r="CG22" s="7">
        <f t="shared" si="13"/>
        <v>43424</v>
      </c>
      <c r="CH22" s="3">
        <f t="shared" si="14"/>
        <v>3</v>
      </c>
      <c r="CI22" s="3"/>
      <c r="CJ22" s="3"/>
      <c r="CK22" s="9">
        <v>-3</v>
      </c>
      <c r="CL22" s="3"/>
      <c r="CN22" s="89"/>
      <c r="CO22" s="11">
        <f t="shared" si="40"/>
        <v>43393</v>
      </c>
      <c r="CP22" s="7">
        <f t="shared" si="15"/>
        <v>43393</v>
      </c>
      <c r="CQ22" s="3" t="str">
        <f t="shared" si="41"/>
        <v>-</v>
      </c>
      <c r="CR22" s="3"/>
      <c r="CS22" s="3"/>
      <c r="CT22" s="9"/>
      <c r="CU22" s="3"/>
      <c r="CW22" s="97"/>
      <c r="CX22" s="11">
        <f t="shared" si="42"/>
        <v>43454</v>
      </c>
      <c r="CY22" s="7">
        <f t="shared" si="16"/>
        <v>43454</v>
      </c>
      <c r="CZ22" s="3">
        <f t="shared" si="17"/>
        <v>6</v>
      </c>
      <c r="DA22" s="3"/>
      <c r="DB22" s="3"/>
      <c r="DC22" s="9"/>
      <c r="DD22" s="3"/>
      <c r="DF22" s="89"/>
      <c r="DG22" s="11">
        <f t="shared" si="43"/>
        <v>43424</v>
      </c>
      <c r="DH22" s="7">
        <f t="shared" si="18"/>
        <v>43424</v>
      </c>
      <c r="DI22" s="3">
        <f t="shared" si="44"/>
        <v>3</v>
      </c>
      <c r="DJ22" s="3"/>
      <c r="DK22" s="3"/>
      <c r="DL22" s="9">
        <v>-3</v>
      </c>
      <c r="DM22" s="3"/>
      <c r="DO22" s="97"/>
      <c r="DP22" s="11">
        <f t="shared" si="45"/>
        <v>43485</v>
      </c>
      <c r="DQ22" s="7">
        <f t="shared" si="19"/>
        <v>43485</v>
      </c>
      <c r="DR22" s="3" t="str">
        <f t="shared" si="20"/>
        <v>-</v>
      </c>
      <c r="DS22" s="3"/>
      <c r="DT22" s="3"/>
      <c r="DU22" s="9"/>
      <c r="DV22" s="3"/>
      <c r="DX22" s="89"/>
      <c r="DY22" s="11">
        <f t="shared" si="46"/>
        <v>43454</v>
      </c>
      <c r="DZ22" s="7">
        <f t="shared" si="21"/>
        <v>43454</v>
      </c>
      <c r="EA22" s="3">
        <f t="shared" si="50"/>
        <v>6</v>
      </c>
      <c r="EB22" s="3"/>
      <c r="EC22" s="3"/>
      <c r="ED22" s="9"/>
      <c r="EE22" s="3"/>
      <c r="EG22" s="97"/>
      <c r="EH22" s="11">
        <f t="shared" si="47"/>
        <v>43516</v>
      </c>
      <c r="EI22" s="7">
        <f t="shared" si="23"/>
        <v>43516</v>
      </c>
      <c r="EJ22" s="3">
        <f t="shared" si="24"/>
        <v>3</v>
      </c>
      <c r="EK22" s="3"/>
      <c r="EL22" s="3"/>
      <c r="EM22" s="9">
        <v>-3</v>
      </c>
      <c r="EN22" s="3"/>
    </row>
    <row r="23" spans="2:144" x14ac:dyDescent="0.15">
      <c r="B23" s="89"/>
      <c r="C23" s="11">
        <f t="shared" si="25"/>
        <v>43241</v>
      </c>
      <c r="D23" s="7">
        <f t="shared" si="0"/>
        <v>43241</v>
      </c>
      <c r="E23" s="3">
        <f t="shared" si="26"/>
        <v>6</v>
      </c>
      <c r="F23" s="3"/>
      <c r="G23" s="3"/>
      <c r="H23" s="9"/>
      <c r="I23" s="3"/>
      <c r="K23" s="97"/>
      <c r="L23" s="11">
        <f t="shared" si="48"/>
        <v>43302</v>
      </c>
      <c r="M23" s="7">
        <f t="shared" si="28"/>
        <v>43302</v>
      </c>
      <c r="N23" s="3" t="str">
        <f t="shared" si="53"/>
        <v>-</v>
      </c>
      <c r="O23" s="3"/>
      <c r="P23" s="3"/>
      <c r="Q23" s="9"/>
      <c r="R23" s="3"/>
      <c r="T23" s="89"/>
      <c r="U23" s="11">
        <f t="shared" si="30"/>
        <v>43272</v>
      </c>
      <c r="V23" s="7">
        <f t="shared" si="1"/>
        <v>43272</v>
      </c>
      <c r="W23" s="3">
        <f t="shared" si="31"/>
        <v>3</v>
      </c>
      <c r="X23" s="3"/>
      <c r="Y23" s="3"/>
      <c r="Z23" s="9">
        <v>-3</v>
      </c>
      <c r="AA23" s="3"/>
      <c r="AC23" s="97"/>
      <c r="AD23" s="11">
        <f t="shared" si="32"/>
        <v>43333</v>
      </c>
      <c r="AE23" s="7">
        <f t="shared" si="2"/>
        <v>43333</v>
      </c>
      <c r="AF23" s="3">
        <f t="shared" si="49"/>
        <v>6</v>
      </c>
      <c r="AG23" s="3"/>
      <c r="AH23" s="3"/>
      <c r="AI23" s="9"/>
      <c r="AJ23" s="3"/>
      <c r="AL23" s="89"/>
      <c r="AM23" s="11">
        <f t="shared" si="33"/>
        <v>43302</v>
      </c>
      <c r="AN23" s="7">
        <f t="shared" si="4"/>
        <v>43302</v>
      </c>
      <c r="AO23" s="3" t="str">
        <f t="shared" si="5"/>
        <v>-</v>
      </c>
      <c r="AP23" s="3"/>
      <c r="AQ23" s="3"/>
      <c r="AR23" s="9"/>
      <c r="AS23" s="3"/>
      <c r="AT23" s="5"/>
      <c r="AU23" s="97"/>
      <c r="AV23" s="11">
        <f t="shared" si="34"/>
        <v>43364</v>
      </c>
      <c r="AW23" s="7">
        <f t="shared" si="6"/>
        <v>43364</v>
      </c>
      <c r="AX23" s="3">
        <f t="shared" si="7"/>
        <v>6</v>
      </c>
      <c r="AY23" s="3"/>
      <c r="AZ23" s="3"/>
      <c r="BA23" s="9"/>
      <c r="BB23" s="3"/>
      <c r="BC23" s="5"/>
      <c r="BD23" s="89"/>
      <c r="BE23" s="11">
        <f t="shared" si="35"/>
        <v>43333</v>
      </c>
      <c r="BF23" s="7">
        <f t="shared" si="8"/>
        <v>43333</v>
      </c>
      <c r="BG23" s="3">
        <f t="shared" si="36"/>
        <v>6</v>
      </c>
      <c r="BH23" s="3"/>
      <c r="BI23" s="3"/>
      <c r="BJ23" s="9"/>
      <c r="BK23" s="3"/>
      <c r="BM23" s="97"/>
      <c r="BN23" s="11">
        <f t="shared" si="37"/>
        <v>43394</v>
      </c>
      <c r="BO23" s="7">
        <f t="shared" si="9"/>
        <v>43394</v>
      </c>
      <c r="BP23" s="3" t="str">
        <f t="shared" si="10"/>
        <v>-</v>
      </c>
      <c r="BQ23" s="3"/>
      <c r="BR23" s="3"/>
      <c r="BS23" s="9"/>
      <c r="BT23" s="3"/>
      <c r="BV23" s="89"/>
      <c r="BW23" s="11">
        <f t="shared" si="38"/>
        <v>43364</v>
      </c>
      <c r="BX23" s="7">
        <f t="shared" si="11"/>
        <v>43364</v>
      </c>
      <c r="BY23" s="3">
        <f t="shared" si="12"/>
        <v>6</v>
      </c>
      <c r="BZ23" s="3"/>
      <c r="CA23" s="3"/>
      <c r="CB23" s="9"/>
      <c r="CC23" s="3"/>
      <c r="CE23" s="97"/>
      <c r="CF23" s="11">
        <f t="shared" si="39"/>
        <v>43425</v>
      </c>
      <c r="CG23" s="7">
        <f t="shared" si="13"/>
        <v>43425</v>
      </c>
      <c r="CH23" s="3">
        <f t="shared" si="14"/>
        <v>6</v>
      </c>
      <c r="CI23" s="3"/>
      <c r="CJ23" s="3"/>
      <c r="CK23" s="9"/>
      <c r="CL23" s="3"/>
      <c r="CN23" s="89"/>
      <c r="CO23" s="11">
        <f t="shared" si="40"/>
        <v>43394</v>
      </c>
      <c r="CP23" s="7">
        <f t="shared" si="15"/>
        <v>43394</v>
      </c>
      <c r="CQ23" s="3" t="str">
        <f t="shared" si="41"/>
        <v>-</v>
      </c>
      <c r="CR23" s="3"/>
      <c r="CS23" s="3"/>
      <c r="CT23" s="9"/>
      <c r="CU23" s="3"/>
      <c r="CW23" s="97"/>
      <c r="CX23" s="11">
        <f t="shared" si="42"/>
        <v>43455</v>
      </c>
      <c r="CY23" s="7">
        <f t="shared" si="16"/>
        <v>43455</v>
      </c>
      <c r="CZ23" s="3">
        <f t="shared" si="17"/>
        <v>0</v>
      </c>
      <c r="DA23" s="3" t="s">
        <v>2</v>
      </c>
      <c r="DB23" s="3"/>
      <c r="DC23" s="9">
        <v>-6</v>
      </c>
      <c r="DD23" s="3"/>
      <c r="DF23" s="89"/>
      <c r="DG23" s="11">
        <f t="shared" si="43"/>
        <v>43425</v>
      </c>
      <c r="DH23" s="7">
        <f t="shared" si="18"/>
        <v>43425</v>
      </c>
      <c r="DI23" s="3">
        <f t="shared" si="44"/>
        <v>6</v>
      </c>
      <c r="DJ23" s="3"/>
      <c r="DK23" s="3"/>
      <c r="DL23" s="9"/>
      <c r="DM23" s="3"/>
      <c r="DO23" s="97"/>
      <c r="DP23" s="11">
        <f t="shared" si="45"/>
        <v>43486</v>
      </c>
      <c r="DQ23" s="7">
        <f t="shared" si="19"/>
        <v>43486</v>
      </c>
      <c r="DR23" s="3">
        <f t="shared" si="20"/>
        <v>6</v>
      </c>
      <c r="DS23" s="3"/>
      <c r="DT23" s="3"/>
      <c r="DU23" s="9"/>
      <c r="DV23" s="3"/>
      <c r="DX23" s="89"/>
      <c r="DY23" s="11">
        <f t="shared" si="46"/>
        <v>43455</v>
      </c>
      <c r="DZ23" s="7">
        <f t="shared" si="21"/>
        <v>43455</v>
      </c>
      <c r="EA23" s="3">
        <f t="shared" si="50"/>
        <v>0</v>
      </c>
      <c r="EB23" s="3" t="s">
        <v>34</v>
      </c>
      <c r="EC23" s="3"/>
      <c r="ED23" s="9">
        <v>-6</v>
      </c>
      <c r="EE23" s="3"/>
      <c r="EG23" s="97"/>
      <c r="EH23" s="11">
        <f t="shared" si="47"/>
        <v>43517</v>
      </c>
      <c r="EI23" s="7">
        <f t="shared" si="23"/>
        <v>43517</v>
      </c>
      <c r="EJ23" s="3">
        <f t="shared" si="24"/>
        <v>6</v>
      </c>
      <c r="EK23" s="3"/>
      <c r="EL23" s="3"/>
      <c r="EM23" s="9"/>
      <c r="EN23" s="3"/>
    </row>
    <row r="24" spans="2:144" x14ac:dyDescent="0.15">
      <c r="B24" s="89"/>
      <c r="C24" s="11">
        <f t="shared" si="25"/>
        <v>43242</v>
      </c>
      <c r="D24" s="7">
        <f t="shared" si="0"/>
        <v>43242</v>
      </c>
      <c r="E24" s="3">
        <f t="shared" si="26"/>
        <v>6</v>
      </c>
      <c r="F24" s="3"/>
      <c r="G24" s="3"/>
      <c r="H24" s="9"/>
      <c r="I24" s="3"/>
      <c r="K24" s="97"/>
      <c r="L24" s="11">
        <f t="shared" si="48"/>
        <v>43303</v>
      </c>
      <c r="M24" s="7">
        <f t="shared" si="28"/>
        <v>43303</v>
      </c>
      <c r="N24" s="3" t="str">
        <f t="shared" si="53"/>
        <v>-</v>
      </c>
      <c r="O24" s="3"/>
      <c r="P24" s="3"/>
      <c r="Q24" s="9"/>
      <c r="R24" s="3"/>
      <c r="T24" s="89"/>
      <c r="U24" s="11">
        <f t="shared" si="30"/>
        <v>43273</v>
      </c>
      <c r="V24" s="7">
        <f t="shared" si="1"/>
        <v>43273</v>
      </c>
      <c r="W24" s="3">
        <f t="shared" si="31"/>
        <v>6</v>
      </c>
      <c r="X24" s="3"/>
      <c r="Y24" s="3"/>
      <c r="Z24" s="9"/>
      <c r="AA24" s="3"/>
      <c r="AC24" s="97"/>
      <c r="AD24" s="11">
        <f t="shared" si="32"/>
        <v>43334</v>
      </c>
      <c r="AE24" s="7">
        <f t="shared" si="2"/>
        <v>43334</v>
      </c>
      <c r="AF24" s="3">
        <f t="shared" si="49"/>
        <v>6</v>
      </c>
      <c r="AG24" s="3"/>
      <c r="AH24" s="3"/>
      <c r="AI24" s="9"/>
      <c r="AJ24" s="3"/>
      <c r="AL24" s="89"/>
      <c r="AM24" s="11">
        <f t="shared" si="33"/>
        <v>43303</v>
      </c>
      <c r="AN24" s="7">
        <f t="shared" si="4"/>
        <v>43303</v>
      </c>
      <c r="AO24" s="3" t="str">
        <f t="shared" si="5"/>
        <v>-</v>
      </c>
      <c r="AP24" s="3"/>
      <c r="AQ24" s="3"/>
      <c r="AR24" s="9"/>
      <c r="AS24" s="3"/>
      <c r="AT24" s="5"/>
      <c r="AU24" s="97"/>
      <c r="AV24" s="11">
        <f t="shared" si="34"/>
        <v>43365</v>
      </c>
      <c r="AW24" s="7">
        <f t="shared" si="6"/>
        <v>43365</v>
      </c>
      <c r="AX24" s="3" t="str">
        <f t="shared" si="7"/>
        <v>-</v>
      </c>
      <c r="AY24" s="3"/>
      <c r="AZ24" s="3"/>
      <c r="BA24" s="9"/>
      <c r="BB24" s="3"/>
      <c r="BC24" s="5"/>
      <c r="BD24" s="89"/>
      <c r="BE24" s="11">
        <f t="shared" si="35"/>
        <v>43334</v>
      </c>
      <c r="BF24" s="7">
        <f t="shared" si="8"/>
        <v>43334</v>
      </c>
      <c r="BG24" s="3">
        <f t="shared" si="36"/>
        <v>6</v>
      </c>
      <c r="BH24" s="3"/>
      <c r="BI24" s="3"/>
      <c r="BJ24" s="9"/>
      <c r="BK24" s="3"/>
      <c r="BM24" s="97"/>
      <c r="BN24" s="11">
        <f t="shared" si="37"/>
        <v>43395</v>
      </c>
      <c r="BO24" s="7">
        <f t="shared" si="9"/>
        <v>43395</v>
      </c>
      <c r="BP24" s="3">
        <f t="shared" si="10"/>
        <v>6</v>
      </c>
      <c r="BQ24" s="3"/>
      <c r="BR24" s="3"/>
      <c r="BS24" s="9"/>
      <c r="BT24" s="3"/>
      <c r="BV24" s="89"/>
      <c r="BW24" s="11">
        <f t="shared" si="38"/>
        <v>43365</v>
      </c>
      <c r="BX24" s="7">
        <f t="shared" si="11"/>
        <v>43365</v>
      </c>
      <c r="BY24" s="3" t="str">
        <f t="shared" si="12"/>
        <v>-</v>
      </c>
      <c r="BZ24" s="3"/>
      <c r="CA24" s="3"/>
      <c r="CB24" s="13"/>
      <c r="CC24" s="3"/>
      <c r="CE24" s="97"/>
      <c r="CF24" s="11">
        <f t="shared" si="39"/>
        <v>43426</v>
      </c>
      <c r="CG24" s="7">
        <f t="shared" si="13"/>
        <v>43426</v>
      </c>
      <c r="CH24" s="3">
        <f t="shared" si="14"/>
        <v>6</v>
      </c>
      <c r="CI24" s="3"/>
      <c r="CJ24" s="3"/>
      <c r="CK24" s="9"/>
      <c r="CL24" s="3"/>
      <c r="CN24" s="89"/>
      <c r="CO24" s="11">
        <f t="shared" si="40"/>
        <v>43395</v>
      </c>
      <c r="CP24" s="7">
        <f t="shared" si="15"/>
        <v>43395</v>
      </c>
      <c r="CQ24" s="3">
        <f t="shared" si="41"/>
        <v>6</v>
      </c>
      <c r="CR24" s="3"/>
      <c r="CS24" s="3"/>
      <c r="CT24" s="13"/>
      <c r="CU24" s="3"/>
      <c r="CW24" s="97"/>
      <c r="CX24" s="11">
        <f t="shared" si="42"/>
        <v>43456</v>
      </c>
      <c r="CY24" s="7">
        <f t="shared" si="16"/>
        <v>43456</v>
      </c>
      <c r="CZ24" s="3" t="str">
        <f t="shared" si="17"/>
        <v>-</v>
      </c>
      <c r="DA24" s="3"/>
      <c r="DB24" s="3"/>
      <c r="DC24" s="9"/>
      <c r="DD24" s="3"/>
      <c r="DF24" s="89"/>
      <c r="DG24" s="11">
        <f t="shared" si="43"/>
        <v>43426</v>
      </c>
      <c r="DH24" s="7">
        <f t="shared" si="18"/>
        <v>43426</v>
      </c>
      <c r="DI24" s="3">
        <f t="shared" si="44"/>
        <v>6</v>
      </c>
      <c r="DJ24" s="3"/>
      <c r="DK24" s="3"/>
      <c r="DL24" s="13"/>
      <c r="DM24" s="3"/>
      <c r="DO24" s="97"/>
      <c r="DP24" s="11">
        <f t="shared" si="45"/>
        <v>43487</v>
      </c>
      <c r="DQ24" s="7">
        <f t="shared" si="19"/>
        <v>43487</v>
      </c>
      <c r="DR24" s="3">
        <f t="shared" si="20"/>
        <v>6</v>
      </c>
      <c r="DS24" s="3"/>
      <c r="DT24" s="3"/>
      <c r="DU24" s="9"/>
      <c r="DV24" s="3"/>
      <c r="DX24" s="89"/>
      <c r="DY24" s="11">
        <f t="shared" si="46"/>
        <v>43456</v>
      </c>
      <c r="DZ24" s="7">
        <f t="shared" si="21"/>
        <v>43456</v>
      </c>
      <c r="EA24" s="3" t="str">
        <f t="shared" si="50"/>
        <v>-</v>
      </c>
      <c r="EB24" s="3"/>
      <c r="EC24" s="3"/>
      <c r="ED24" s="13"/>
      <c r="EE24" s="3"/>
      <c r="EG24" s="97"/>
      <c r="EH24" s="11">
        <f t="shared" si="47"/>
        <v>43518</v>
      </c>
      <c r="EI24" s="7">
        <f t="shared" si="23"/>
        <v>43518</v>
      </c>
      <c r="EJ24" s="3">
        <f t="shared" si="24"/>
        <v>6</v>
      </c>
      <c r="EK24" s="3"/>
      <c r="EL24" s="3"/>
      <c r="EM24" s="9"/>
      <c r="EN24" s="3"/>
    </row>
    <row r="25" spans="2:144" x14ac:dyDescent="0.15">
      <c r="B25" s="89"/>
      <c r="C25" s="11">
        <f t="shared" si="25"/>
        <v>43243</v>
      </c>
      <c r="D25" s="7">
        <f t="shared" si="0"/>
        <v>43243</v>
      </c>
      <c r="E25" s="3">
        <f t="shared" si="26"/>
        <v>6</v>
      </c>
      <c r="F25" s="3"/>
      <c r="G25" s="3"/>
      <c r="H25" s="9"/>
      <c r="I25" s="3"/>
      <c r="K25" s="97"/>
      <c r="L25" s="11">
        <f t="shared" si="48"/>
        <v>43304</v>
      </c>
      <c r="M25" s="7">
        <f t="shared" si="28"/>
        <v>43304</v>
      </c>
      <c r="N25" s="3">
        <f t="shared" si="53"/>
        <v>3</v>
      </c>
      <c r="O25" s="3"/>
      <c r="P25" s="3"/>
      <c r="Q25" s="9">
        <v>-3</v>
      </c>
      <c r="R25" s="3"/>
      <c r="T25" s="89"/>
      <c r="U25" s="11">
        <f t="shared" si="30"/>
        <v>43274</v>
      </c>
      <c r="V25" s="7">
        <f t="shared" si="1"/>
        <v>43274</v>
      </c>
      <c r="W25" s="3" t="str">
        <f t="shared" si="31"/>
        <v>-</v>
      </c>
      <c r="X25" s="3"/>
      <c r="Y25" s="3"/>
      <c r="Z25" s="9"/>
      <c r="AA25" s="3"/>
      <c r="AC25" s="97"/>
      <c r="AD25" s="11">
        <f t="shared" si="32"/>
        <v>43335</v>
      </c>
      <c r="AE25" s="7">
        <f t="shared" si="2"/>
        <v>43335</v>
      </c>
      <c r="AF25" s="3">
        <f t="shared" si="49"/>
        <v>6</v>
      </c>
      <c r="AG25" s="3"/>
      <c r="AH25" s="3"/>
      <c r="AI25" s="9"/>
      <c r="AJ25" s="3"/>
      <c r="AL25" s="89"/>
      <c r="AM25" s="11">
        <f t="shared" si="33"/>
        <v>43304</v>
      </c>
      <c r="AN25" s="7">
        <f t="shared" si="4"/>
        <v>43304</v>
      </c>
      <c r="AO25" s="3">
        <f t="shared" si="5"/>
        <v>3</v>
      </c>
      <c r="AP25" s="3"/>
      <c r="AQ25" s="3"/>
      <c r="AR25" s="9">
        <v>-3</v>
      </c>
      <c r="AS25" s="3"/>
      <c r="AT25" s="5"/>
      <c r="AU25" s="97"/>
      <c r="AV25" s="11">
        <f t="shared" si="34"/>
        <v>43366</v>
      </c>
      <c r="AW25" s="7">
        <f t="shared" si="6"/>
        <v>43366</v>
      </c>
      <c r="AX25" s="3" t="str">
        <f t="shared" si="7"/>
        <v>-</v>
      </c>
      <c r="AY25" s="3"/>
      <c r="AZ25" s="3"/>
      <c r="BA25" s="9"/>
      <c r="BB25" s="3"/>
      <c r="BC25" s="5"/>
      <c r="BD25" s="89"/>
      <c r="BE25" s="11">
        <f t="shared" si="35"/>
        <v>43335</v>
      </c>
      <c r="BF25" s="7">
        <f t="shared" si="8"/>
        <v>43335</v>
      </c>
      <c r="BG25" s="3">
        <f t="shared" si="36"/>
        <v>6</v>
      </c>
      <c r="BH25" s="3"/>
      <c r="BI25" s="3"/>
      <c r="BJ25" s="9"/>
      <c r="BK25" s="3"/>
      <c r="BM25" s="97"/>
      <c r="BN25" s="11">
        <f t="shared" si="37"/>
        <v>43396</v>
      </c>
      <c r="BO25" s="7">
        <f t="shared" si="9"/>
        <v>43396</v>
      </c>
      <c r="BP25" s="3">
        <f t="shared" si="10"/>
        <v>6</v>
      </c>
      <c r="BQ25" s="3"/>
      <c r="BR25" s="3"/>
      <c r="BS25" s="9"/>
      <c r="BT25" s="3"/>
      <c r="BV25" s="89"/>
      <c r="BW25" s="11">
        <f t="shared" si="38"/>
        <v>43366</v>
      </c>
      <c r="BX25" s="7">
        <f t="shared" si="11"/>
        <v>43366</v>
      </c>
      <c r="BY25" s="3" t="str">
        <f t="shared" si="12"/>
        <v>-</v>
      </c>
      <c r="BZ25" s="3"/>
      <c r="CA25" s="3"/>
      <c r="CB25" s="13"/>
      <c r="CC25" s="3"/>
      <c r="CE25" s="97"/>
      <c r="CF25" s="11">
        <f t="shared" si="39"/>
        <v>43427</v>
      </c>
      <c r="CG25" s="7">
        <f t="shared" si="13"/>
        <v>43427</v>
      </c>
      <c r="CH25" s="3" t="str">
        <f t="shared" si="14"/>
        <v>-</v>
      </c>
      <c r="CI25" s="3"/>
      <c r="CJ25" s="3" t="s">
        <v>17</v>
      </c>
      <c r="CK25" s="9"/>
      <c r="CL25" s="3"/>
      <c r="CN25" s="89"/>
      <c r="CO25" s="11">
        <f t="shared" si="40"/>
        <v>43396</v>
      </c>
      <c r="CP25" s="7">
        <f t="shared" si="15"/>
        <v>43396</v>
      </c>
      <c r="CQ25" s="3">
        <f t="shared" si="41"/>
        <v>6</v>
      </c>
      <c r="CR25" s="3"/>
      <c r="CS25" s="3"/>
      <c r="CT25" s="13"/>
      <c r="CU25" s="3"/>
      <c r="CW25" s="97"/>
      <c r="CX25" s="11">
        <f t="shared" si="42"/>
        <v>43457</v>
      </c>
      <c r="CY25" s="7">
        <f t="shared" si="16"/>
        <v>43457</v>
      </c>
      <c r="CZ25" s="3" t="str">
        <f t="shared" si="17"/>
        <v>-</v>
      </c>
      <c r="DA25" s="3"/>
      <c r="DB25" s="3"/>
      <c r="DC25" s="9"/>
      <c r="DD25" s="3"/>
      <c r="DF25" s="89"/>
      <c r="DG25" s="11">
        <f t="shared" si="43"/>
        <v>43427</v>
      </c>
      <c r="DH25" s="7">
        <f t="shared" si="18"/>
        <v>43427</v>
      </c>
      <c r="DI25" s="3" t="str">
        <f t="shared" si="44"/>
        <v>-</v>
      </c>
      <c r="DJ25" s="3"/>
      <c r="DK25" s="3" t="s">
        <v>16</v>
      </c>
      <c r="DL25" s="13"/>
      <c r="DM25" s="3"/>
      <c r="DO25" s="97"/>
      <c r="DP25" s="11">
        <f t="shared" si="45"/>
        <v>43488</v>
      </c>
      <c r="DQ25" s="7">
        <f t="shared" si="19"/>
        <v>43488</v>
      </c>
      <c r="DR25" s="3">
        <f t="shared" si="20"/>
        <v>3</v>
      </c>
      <c r="DS25" s="3"/>
      <c r="DT25" s="3"/>
      <c r="DU25" s="9">
        <v>-3</v>
      </c>
      <c r="DV25" s="3"/>
      <c r="DX25" s="89"/>
      <c r="DY25" s="11">
        <f t="shared" si="46"/>
        <v>43457</v>
      </c>
      <c r="DZ25" s="7">
        <f t="shared" si="21"/>
        <v>43457</v>
      </c>
      <c r="EA25" s="3" t="str">
        <f t="shared" si="50"/>
        <v>-</v>
      </c>
      <c r="EB25" s="3"/>
      <c r="EC25" s="3"/>
      <c r="ED25" s="13"/>
      <c r="EE25" s="3"/>
      <c r="EG25" s="97"/>
      <c r="EH25" s="11">
        <f t="shared" si="47"/>
        <v>43519</v>
      </c>
      <c r="EI25" s="7">
        <f t="shared" si="23"/>
        <v>43519</v>
      </c>
      <c r="EJ25" s="3" t="str">
        <f t="shared" si="24"/>
        <v>-</v>
      </c>
      <c r="EK25" s="3"/>
      <c r="EL25" s="3"/>
      <c r="EM25" s="9"/>
      <c r="EN25" s="3"/>
    </row>
    <row r="26" spans="2:144" x14ac:dyDescent="0.15">
      <c r="B26" s="89"/>
      <c r="C26" s="11">
        <f t="shared" si="25"/>
        <v>43244</v>
      </c>
      <c r="D26" s="7">
        <f t="shared" si="0"/>
        <v>43244</v>
      </c>
      <c r="E26" s="3">
        <f t="shared" si="26"/>
        <v>3</v>
      </c>
      <c r="F26" s="3"/>
      <c r="G26" s="3"/>
      <c r="H26" s="9">
        <v>-3</v>
      </c>
      <c r="I26" s="3"/>
      <c r="K26" s="97"/>
      <c r="L26" s="11">
        <f t="shared" si="48"/>
        <v>43305</v>
      </c>
      <c r="M26" s="7">
        <f t="shared" si="28"/>
        <v>43305</v>
      </c>
      <c r="N26" s="3">
        <f t="shared" si="53"/>
        <v>6</v>
      </c>
      <c r="O26" s="3"/>
      <c r="P26" s="3"/>
      <c r="Q26" s="9"/>
      <c r="R26" s="3"/>
      <c r="T26" s="89"/>
      <c r="U26" s="11">
        <f t="shared" si="30"/>
        <v>43275</v>
      </c>
      <c r="V26" s="7">
        <f t="shared" si="1"/>
        <v>43275</v>
      </c>
      <c r="W26" s="3" t="str">
        <f t="shared" si="31"/>
        <v>-</v>
      </c>
      <c r="X26" s="3"/>
      <c r="Y26" s="3"/>
      <c r="Z26" s="9"/>
      <c r="AA26" s="3"/>
      <c r="AC26" s="97"/>
      <c r="AD26" s="11">
        <f t="shared" si="32"/>
        <v>43336</v>
      </c>
      <c r="AE26" s="7">
        <f t="shared" si="2"/>
        <v>43336</v>
      </c>
      <c r="AF26" s="3">
        <f t="shared" si="49"/>
        <v>6</v>
      </c>
      <c r="AG26" s="3"/>
      <c r="AH26" s="3"/>
      <c r="AI26" s="9"/>
      <c r="AJ26" s="3"/>
      <c r="AL26" s="89"/>
      <c r="AM26" s="11">
        <f t="shared" si="33"/>
        <v>43305</v>
      </c>
      <c r="AN26" s="7">
        <f t="shared" si="4"/>
        <v>43305</v>
      </c>
      <c r="AO26" s="3">
        <f t="shared" si="5"/>
        <v>6</v>
      </c>
      <c r="AP26" s="3"/>
      <c r="AQ26" s="3"/>
      <c r="AR26" s="9"/>
      <c r="AS26" s="3"/>
      <c r="AT26" s="5"/>
      <c r="AU26" s="97"/>
      <c r="AV26" s="11">
        <f t="shared" si="34"/>
        <v>43367</v>
      </c>
      <c r="AW26" s="7">
        <f t="shared" si="6"/>
        <v>43367</v>
      </c>
      <c r="AX26" s="3" t="str">
        <f t="shared" si="7"/>
        <v>-</v>
      </c>
      <c r="AY26" s="3"/>
      <c r="AZ26" s="3" t="s">
        <v>17</v>
      </c>
      <c r="BA26" s="9"/>
      <c r="BB26" s="3"/>
      <c r="BC26" s="5"/>
      <c r="BD26" s="89"/>
      <c r="BE26" s="11">
        <f t="shared" si="35"/>
        <v>43336</v>
      </c>
      <c r="BF26" s="7">
        <f t="shared" si="8"/>
        <v>43336</v>
      </c>
      <c r="BG26" s="3">
        <f t="shared" si="36"/>
        <v>6</v>
      </c>
      <c r="BH26" s="3"/>
      <c r="BI26" s="3"/>
      <c r="BJ26" s="9"/>
      <c r="BK26" s="3"/>
      <c r="BM26" s="97"/>
      <c r="BN26" s="11">
        <f t="shared" si="37"/>
        <v>43397</v>
      </c>
      <c r="BO26" s="7">
        <f t="shared" si="9"/>
        <v>43397</v>
      </c>
      <c r="BP26" s="3">
        <f t="shared" si="10"/>
        <v>3</v>
      </c>
      <c r="BQ26" s="3"/>
      <c r="BR26" s="3"/>
      <c r="BS26" s="9">
        <v>-3</v>
      </c>
      <c r="BT26" s="3"/>
      <c r="BV26" s="89"/>
      <c r="BW26" s="11">
        <f t="shared" si="38"/>
        <v>43367</v>
      </c>
      <c r="BX26" s="7">
        <f t="shared" si="11"/>
        <v>43367</v>
      </c>
      <c r="BY26" s="3" t="str">
        <f t="shared" si="12"/>
        <v>-</v>
      </c>
      <c r="BZ26" s="3"/>
      <c r="CA26" s="3" t="s">
        <v>48</v>
      </c>
      <c r="CB26" s="13"/>
      <c r="CC26" s="3"/>
      <c r="CE26" s="97"/>
      <c r="CF26" s="11">
        <f t="shared" si="39"/>
        <v>43428</v>
      </c>
      <c r="CG26" s="7">
        <f t="shared" si="13"/>
        <v>43428</v>
      </c>
      <c r="CH26" s="3" t="str">
        <f t="shared" si="14"/>
        <v>-</v>
      </c>
      <c r="CI26" s="3"/>
      <c r="CJ26" s="3"/>
      <c r="CK26" s="9"/>
      <c r="CL26" s="3"/>
      <c r="CN26" s="89"/>
      <c r="CO26" s="11">
        <f t="shared" si="40"/>
        <v>43397</v>
      </c>
      <c r="CP26" s="7">
        <f t="shared" si="15"/>
        <v>43397</v>
      </c>
      <c r="CQ26" s="3">
        <f t="shared" si="41"/>
        <v>3</v>
      </c>
      <c r="CR26" s="3"/>
      <c r="CS26" s="3"/>
      <c r="CT26" s="13">
        <v>-3</v>
      </c>
      <c r="CU26" s="3"/>
      <c r="CW26" s="97"/>
      <c r="CX26" s="11">
        <f t="shared" si="42"/>
        <v>43458</v>
      </c>
      <c r="CY26" s="7">
        <f t="shared" si="16"/>
        <v>43458</v>
      </c>
      <c r="CZ26" s="3" t="str">
        <f t="shared" si="17"/>
        <v>-</v>
      </c>
      <c r="DA26" s="3"/>
      <c r="DB26" s="3" t="s">
        <v>17</v>
      </c>
      <c r="DC26" s="9"/>
      <c r="DD26" s="3"/>
      <c r="DF26" s="89"/>
      <c r="DG26" s="11">
        <f t="shared" si="43"/>
        <v>43428</v>
      </c>
      <c r="DH26" s="7">
        <f t="shared" si="18"/>
        <v>43428</v>
      </c>
      <c r="DI26" s="3" t="str">
        <f t="shared" si="44"/>
        <v>-</v>
      </c>
      <c r="DJ26" s="3"/>
      <c r="DK26" s="3"/>
      <c r="DL26" s="13"/>
      <c r="DM26" s="3"/>
      <c r="DO26" s="97"/>
      <c r="DP26" s="11">
        <f t="shared" si="45"/>
        <v>43489</v>
      </c>
      <c r="DQ26" s="7">
        <f t="shared" si="19"/>
        <v>43489</v>
      </c>
      <c r="DR26" s="3">
        <f t="shared" si="20"/>
        <v>6</v>
      </c>
      <c r="DS26" s="3"/>
      <c r="DT26" s="3"/>
      <c r="DU26" s="9"/>
      <c r="DV26" s="3"/>
      <c r="DX26" s="89"/>
      <c r="DY26" s="11">
        <f t="shared" si="46"/>
        <v>43458</v>
      </c>
      <c r="DZ26" s="7">
        <f t="shared" si="21"/>
        <v>43458</v>
      </c>
      <c r="EA26" s="3" t="str">
        <f t="shared" si="50"/>
        <v>-</v>
      </c>
      <c r="EB26" s="3"/>
      <c r="EC26" s="3" t="s">
        <v>46</v>
      </c>
      <c r="ED26" s="13"/>
      <c r="EE26" s="3"/>
      <c r="EG26" s="97"/>
      <c r="EH26" s="11">
        <f t="shared" si="47"/>
        <v>43520</v>
      </c>
      <c r="EI26" s="7">
        <f t="shared" si="23"/>
        <v>43520</v>
      </c>
      <c r="EJ26" s="3" t="str">
        <f t="shared" si="24"/>
        <v>-</v>
      </c>
      <c r="EK26" s="3"/>
      <c r="EL26" s="3"/>
      <c r="EM26" s="9"/>
      <c r="EN26" s="3"/>
    </row>
    <row r="27" spans="2:144" x14ac:dyDescent="0.15">
      <c r="B27" s="89"/>
      <c r="C27" s="11">
        <f t="shared" si="25"/>
        <v>43245</v>
      </c>
      <c r="D27" s="7">
        <f t="shared" si="0"/>
        <v>43245</v>
      </c>
      <c r="E27" s="3">
        <f t="shared" si="26"/>
        <v>6</v>
      </c>
      <c r="F27" s="3"/>
      <c r="G27" s="3"/>
      <c r="H27" s="9"/>
      <c r="I27" s="3"/>
      <c r="K27" s="97"/>
      <c r="L27" s="11">
        <f t="shared" si="48"/>
        <v>43306</v>
      </c>
      <c r="M27" s="7">
        <f t="shared" si="28"/>
        <v>43306</v>
      </c>
      <c r="N27" s="3">
        <f t="shared" si="53"/>
        <v>6</v>
      </c>
      <c r="O27" s="3"/>
      <c r="P27" s="3"/>
      <c r="Q27" s="9"/>
      <c r="R27" s="3"/>
      <c r="T27" s="89"/>
      <c r="U27" s="11">
        <f t="shared" si="30"/>
        <v>43276</v>
      </c>
      <c r="V27" s="7">
        <f t="shared" si="1"/>
        <v>43276</v>
      </c>
      <c r="W27" s="3">
        <f t="shared" si="31"/>
        <v>6</v>
      </c>
      <c r="X27" s="3"/>
      <c r="Y27" s="3"/>
      <c r="Z27" s="9"/>
      <c r="AA27" s="3"/>
      <c r="AC27" s="97"/>
      <c r="AD27" s="11">
        <f t="shared" si="32"/>
        <v>43337</v>
      </c>
      <c r="AE27" s="7">
        <f t="shared" si="2"/>
        <v>43337</v>
      </c>
      <c r="AF27" s="3" t="str">
        <f t="shared" si="49"/>
        <v>-</v>
      </c>
      <c r="AG27" s="3"/>
      <c r="AH27" s="3"/>
      <c r="AI27" s="9"/>
      <c r="AJ27" s="3"/>
      <c r="AL27" s="89"/>
      <c r="AM27" s="11">
        <f t="shared" si="33"/>
        <v>43306</v>
      </c>
      <c r="AN27" s="7">
        <f t="shared" si="4"/>
        <v>43306</v>
      </c>
      <c r="AO27" s="3">
        <f t="shared" si="5"/>
        <v>6</v>
      </c>
      <c r="AP27" s="3"/>
      <c r="AQ27" s="3"/>
      <c r="AR27" s="9"/>
      <c r="AS27" s="3"/>
      <c r="AT27" s="5"/>
      <c r="AU27" s="97"/>
      <c r="AV27" s="11">
        <f t="shared" si="34"/>
        <v>43368</v>
      </c>
      <c r="AW27" s="7">
        <f t="shared" si="6"/>
        <v>43368</v>
      </c>
      <c r="AX27" s="3">
        <f t="shared" si="7"/>
        <v>6</v>
      </c>
      <c r="AY27" s="3"/>
      <c r="AZ27" s="3"/>
      <c r="BA27" s="9"/>
      <c r="BB27" s="3"/>
      <c r="BC27" s="5"/>
      <c r="BD27" s="89"/>
      <c r="BE27" s="11">
        <f t="shared" si="35"/>
        <v>43337</v>
      </c>
      <c r="BF27" s="7">
        <f t="shared" si="8"/>
        <v>43337</v>
      </c>
      <c r="BG27" s="3" t="str">
        <f t="shared" si="36"/>
        <v>-</v>
      </c>
      <c r="BH27" s="3"/>
      <c r="BI27" s="3"/>
      <c r="BJ27" s="9"/>
      <c r="BK27" s="3"/>
      <c r="BM27" s="97"/>
      <c r="BN27" s="11">
        <f t="shared" si="37"/>
        <v>43398</v>
      </c>
      <c r="BO27" s="7">
        <f t="shared" si="9"/>
        <v>43398</v>
      </c>
      <c r="BP27" s="3">
        <f t="shared" si="10"/>
        <v>6</v>
      </c>
      <c r="BQ27" s="3"/>
      <c r="BR27" s="3"/>
      <c r="BS27" s="9"/>
      <c r="BT27" s="3"/>
      <c r="BV27" s="89"/>
      <c r="BW27" s="11">
        <f t="shared" si="38"/>
        <v>43368</v>
      </c>
      <c r="BX27" s="7">
        <f t="shared" si="11"/>
        <v>43368</v>
      </c>
      <c r="BY27" s="3">
        <f t="shared" si="12"/>
        <v>6</v>
      </c>
      <c r="BZ27" s="3"/>
      <c r="CA27" s="3"/>
      <c r="CB27" s="13"/>
      <c r="CC27" s="3"/>
      <c r="CE27" s="97"/>
      <c r="CF27" s="11">
        <f t="shared" si="39"/>
        <v>43429</v>
      </c>
      <c r="CG27" s="7">
        <f t="shared" si="13"/>
        <v>43429</v>
      </c>
      <c r="CH27" s="3" t="str">
        <f t="shared" si="14"/>
        <v>-</v>
      </c>
      <c r="CI27" s="3"/>
      <c r="CJ27" s="3"/>
      <c r="CK27" s="9"/>
      <c r="CL27" s="3"/>
      <c r="CN27" s="89"/>
      <c r="CO27" s="11">
        <f t="shared" si="40"/>
        <v>43398</v>
      </c>
      <c r="CP27" s="7">
        <f t="shared" si="15"/>
        <v>43398</v>
      </c>
      <c r="CQ27" s="3">
        <f t="shared" si="41"/>
        <v>6</v>
      </c>
      <c r="CR27" s="3"/>
      <c r="CS27" s="3"/>
      <c r="CT27" s="13"/>
      <c r="CU27" s="3"/>
      <c r="CW27" s="97"/>
      <c r="CX27" s="11">
        <f t="shared" si="42"/>
        <v>43459</v>
      </c>
      <c r="CY27" s="7">
        <f t="shared" si="16"/>
        <v>43459</v>
      </c>
      <c r="CZ27" s="3">
        <f t="shared" si="17"/>
        <v>6</v>
      </c>
      <c r="DA27" s="3"/>
      <c r="DB27" s="3"/>
      <c r="DC27" s="9"/>
      <c r="DD27" s="3"/>
      <c r="DF27" s="89"/>
      <c r="DG27" s="11">
        <f t="shared" si="43"/>
        <v>43429</v>
      </c>
      <c r="DH27" s="7">
        <f t="shared" si="18"/>
        <v>43429</v>
      </c>
      <c r="DI27" s="3" t="str">
        <f t="shared" si="44"/>
        <v>-</v>
      </c>
      <c r="DJ27" s="3"/>
      <c r="DK27" s="3"/>
      <c r="DL27" s="13"/>
      <c r="DM27" s="3"/>
      <c r="DO27" s="97"/>
      <c r="DP27" s="11">
        <f t="shared" si="45"/>
        <v>43490</v>
      </c>
      <c r="DQ27" s="7">
        <f t="shared" si="19"/>
        <v>43490</v>
      </c>
      <c r="DR27" s="3">
        <f t="shared" si="20"/>
        <v>6</v>
      </c>
      <c r="DS27" s="3"/>
      <c r="DT27" s="3"/>
      <c r="DU27" s="9"/>
      <c r="DV27" s="3"/>
      <c r="DX27" s="89"/>
      <c r="DY27" s="11">
        <f t="shared" si="46"/>
        <v>43459</v>
      </c>
      <c r="DZ27" s="7">
        <f t="shared" si="21"/>
        <v>43459</v>
      </c>
      <c r="EA27" s="3">
        <f t="shared" si="50"/>
        <v>6</v>
      </c>
      <c r="EB27" s="3"/>
      <c r="EC27" s="3"/>
      <c r="ED27" s="13"/>
      <c r="EE27" s="3"/>
      <c r="EG27" s="97"/>
      <c r="EH27" s="11">
        <f t="shared" si="47"/>
        <v>43521</v>
      </c>
      <c r="EI27" s="7">
        <f t="shared" si="23"/>
        <v>43521</v>
      </c>
      <c r="EJ27" s="3">
        <f t="shared" si="24"/>
        <v>6</v>
      </c>
      <c r="EK27" s="3"/>
      <c r="EL27" s="3"/>
      <c r="EM27" s="9"/>
      <c r="EN27" s="3"/>
    </row>
    <row r="28" spans="2:144" x14ac:dyDescent="0.15">
      <c r="B28" s="89"/>
      <c r="C28" s="11">
        <f t="shared" si="25"/>
        <v>43246</v>
      </c>
      <c r="D28" s="7">
        <f t="shared" si="0"/>
        <v>43246</v>
      </c>
      <c r="E28" s="3" t="str">
        <f t="shared" si="26"/>
        <v>-</v>
      </c>
      <c r="F28" s="3"/>
      <c r="G28" s="3"/>
      <c r="H28" s="9"/>
      <c r="I28" s="3"/>
      <c r="K28" s="97"/>
      <c r="L28" s="11">
        <f t="shared" si="48"/>
        <v>43307</v>
      </c>
      <c r="M28" s="7">
        <f t="shared" si="28"/>
        <v>43307</v>
      </c>
      <c r="N28" s="3">
        <f t="shared" si="53"/>
        <v>6</v>
      </c>
      <c r="O28" s="3"/>
      <c r="P28" s="3"/>
      <c r="Q28" s="9"/>
      <c r="R28" s="3"/>
      <c r="T28" s="89"/>
      <c r="U28" s="11">
        <f t="shared" si="30"/>
        <v>43277</v>
      </c>
      <c r="V28" s="7">
        <f t="shared" si="1"/>
        <v>43277</v>
      </c>
      <c r="W28" s="3">
        <f t="shared" si="31"/>
        <v>6</v>
      </c>
      <c r="X28" s="3"/>
      <c r="Y28" s="3"/>
      <c r="Z28" s="9"/>
      <c r="AA28" s="3"/>
      <c r="AC28" s="97"/>
      <c r="AD28" s="11">
        <f t="shared" si="32"/>
        <v>43338</v>
      </c>
      <c r="AE28" s="7">
        <f t="shared" si="2"/>
        <v>43338</v>
      </c>
      <c r="AF28" s="3" t="str">
        <f t="shared" si="49"/>
        <v>-</v>
      </c>
      <c r="AG28" s="3"/>
      <c r="AH28" s="3"/>
      <c r="AI28" s="9"/>
      <c r="AJ28" s="3"/>
      <c r="AL28" s="89"/>
      <c r="AM28" s="11">
        <f t="shared" si="33"/>
        <v>43307</v>
      </c>
      <c r="AN28" s="7">
        <f t="shared" si="4"/>
        <v>43307</v>
      </c>
      <c r="AO28" s="3">
        <f t="shared" si="5"/>
        <v>6</v>
      </c>
      <c r="AP28" s="3"/>
      <c r="AQ28" s="3"/>
      <c r="AR28" s="9"/>
      <c r="AS28" s="3"/>
      <c r="AT28" s="5"/>
      <c r="AU28" s="97"/>
      <c r="AV28" s="11">
        <f t="shared" si="34"/>
        <v>43369</v>
      </c>
      <c r="AW28" s="7">
        <f t="shared" si="6"/>
        <v>43369</v>
      </c>
      <c r="AX28" s="3">
        <f t="shared" si="7"/>
        <v>6</v>
      </c>
      <c r="AY28" s="3"/>
      <c r="AZ28" s="3"/>
      <c r="BA28" s="9"/>
      <c r="BB28" s="3"/>
      <c r="BC28" s="5"/>
      <c r="BD28" s="89"/>
      <c r="BE28" s="11">
        <f t="shared" si="35"/>
        <v>43338</v>
      </c>
      <c r="BF28" s="7">
        <f t="shared" si="8"/>
        <v>43338</v>
      </c>
      <c r="BG28" s="3" t="str">
        <f t="shared" si="36"/>
        <v>-</v>
      </c>
      <c r="BH28" s="3"/>
      <c r="BI28" s="3"/>
      <c r="BJ28" s="9"/>
      <c r="BK28" s="3"/>
      <c r="BM28" s="97"/>
      <c r="BN28" s="11">
        <f t="shared" si="37"/>
        <v>43399</v>
      </c>
      <c r="BO28" s="7">
        <f t="shared" si="9"/>
        <v>43399</v>
      </c>
      <c r="BP28" s="3">
        <f t="shared" si="10"/>
        <v>6</v>
      </c>
      <c r="BQ28" s="3"/>
      <c r="BR28" s="3"/>
      <c r="BS28" s="9"/>
      <c r="BT28" s="3"/>
      <c r="BV28" s="89"/>
      <c r="BW28" s="11">
        <f t="shared" si="38"/>
        <v>43369</v>
      </c>
      <c r="BX28" s="7">
        <f t="shared" si="11"/>
        <v>43369</v>
      </c>
      <c r="BY28" s="3">
        <f t="shared" si="12"/>
        <v>6</v>
      </c>
      <c r="BZ28" s="3"/>
      <c r="CA28" s="3"/>
      <c r="CB28" s="13"/>
      <c r="CC28" s="3"/>
      <c r="CE28" s="97"/>
      <c r="CF28" s="11">
        <f t="shared" si="39"/>
        <v>43430</v>
      </c>
      <c r="CG28" s="7">
        <f t="shared" si="13"/>
        <v>43430</v>
      </c>
      <c r="CH28" s="3">
        <f t="shared" si="14"/>
        <v>6</v>
      </c>
      <c r="CI28" s="3"/>
      <c r="CJ28" s="3"/>
      <c r="CK28" s="9"/>
      <c r="CL28" s="3"/>
      <c r="CN28" s="89"/>
      <c r="CO28" s="11">
        <f t="shared" si="40"/>
        <v>43399</v>
      </c>
      <c r="CP28" s="7">
        <f t="shared" si="15"/>
        <v>43399</v>
      </c>
      <c r="CQ28" s="3">
        <f t="shared" si="41"/>
        <v>6</v>
      </c>
      <c r="CR28" s="3"/>
      <c r="CS28" s="3"/>
      <c r="CT28" s="13"/>
      <c r="CU28" s="3"/>
      <c r="CW28" s="97"/>
      <c r="CX28" s="11">
        <f t="shared" si="42"/>
        <v>43460</v>
      </c>
      <c r="CY28" s="7">
        <f t="shared" si="16"/>
        <v>43460</v>
      </c>
      <c r="CZ28" s="3">
        <f t="shared" si="17"/>
        <v>6</v>
      </c>
      <c r="DA28" s="3"/>
      <c r="DB28" s="3"/>
      <c r="DC28" s="9"/>
      <c r="DD28" s="3"/>
      <c r="DF28" s="89"/>
      <c r="DG28" s="11">
        <f t="shared" si="43"/>
        <v>43430</v>
      </c>
      <c r="DH28" s="7">
        <f t="shared" si="18"/>
        <v>43430</v>
      </c>
      <c r="DI28" s="3">
        <f t="shared" si="44"/>
        <v>6</v>
      </c>
      <c r="DJ28" s="3"/>
      <c r="DK28" s="3"/>
      <c r="DL28" s="13"/>
      <c r="DM28" s="3"/>
      <c r="DO28" s="97"/>
      <c r="DP28" s="11">
        <f t="shared" si="45"/>
        <v>43491</v>
      </c>
      <c r="DQ28" s="7">
        <f t="shared" si="19"/>
        <v>43491</v>
      </c>
      <c r="DR28" s="3" t="str">
        <f t="shared" si="20"/>
        <v>-</v>
      </c>
      <c r="DS28" s="3"/>
      <c r="DT28" s="3"/>
      <c r="DU28" s="9"/>
      <c r="DV28" s="3"/>
      <c r="DX28" s="89"/>
      <c r="DY28" s="11">
        <f t="shared" si="46"/>
        <v>43460</v>
      </c>
      <c r="DZ28" s="7">
        <f t="shared" si="21"/>
        <v>43460</v>
      </c>
      <c r="EA28" s="3">
        <f t="shared" si="50"/>
        <v>6</v>
      </c>
      <c r="EB28" s="3"/>
      <c r="EC28" s="3"/>
      <c r="ED28" s="13"/>
      <c r="EE28" s="3"/>
      <c r="EG28" s="97"/>
      <c r="EH28" s="11">
        <f t="shared" si="47"/>
        <v>43522</v>
      </c>
      <c r="EI28" s="7">
        <f t="shared" si="23"/>
        <v>43522</v>
      </c>
      <c r="EJ28" s="3">
        <f t="shared" si="24"/>
        <v>6</v>
      </c>
      <c r="EK28" s="3"/>
      <c r="EL28" s="3"/>
      <c r="EM28" s="9"/>
      <c r="EN28" s="3"/>
    </row>
    <row r="29" spans="2:144" x14ac:dyDescent="0.15">
      <c r="B29" s="89"/>
      <c r="C29" s="11">
        <f t="shared" si="25"/>
        <v>43247</v>
      </c>
      <c r="D29" s="7">
        <f t="shared" si="0"/>
        <v>43247</v>
      </c>
      <c r="E29" s="3" t="str">
        <f t="shared" si="26"/>
        <v>-</v>
      </c>
      <c r="F29" s="3"/>
      <c r="G29" s="3"/>
      <c r="H29" s="9"/>
      <c r="I29" s="3"/>
      <c r="K29" s="97"/>
      <c r="L29" s="11">
        <f t="shared" si="48"/>
        <v>43308</v>
      </c>
      <c r="M29" s="7">
        <f t="shared" si="28"/>
        <v>43308</v>
      </c>
      <c r="N29" s="3">
        <f t="shared" si="53"/>
        <v>6</v>
      </c>
      <c r="O29" s="3"/>
      <c r="P29" s="3"/>
      <c r="Q29" s="9"/>
      <c r="R29" s="3"/>
      <c r="T29" s="89"/>
      <c r="U29" s="11">
        <f t="shared" si="30"/>
        <v>43278</v>
      </c>
      <c r="V29" s="7">
        <f t="shared" si="1"/>
        <v>43278</v>
      </c>
      <c r="W29" s="3">
        <f t="shared" si="31"/>
        <v>6</v>
      </c>
      <c r="X29" s="3"/>
      <c r="Y29" s="3"/>
      <c r="Z29" s="9"/>
      <c r="AA29" s="3"/>
      <c r="AC29" s="97"/>
      <c r="AD29" s="11">
        <f t="shared" si="32"/>
        <v>43339</v>
      </c>
      <c r="AE29" s="7">
        <f t="shared" si="2"/>
        <v>43339</v>
      </c>
      <c r="AF29" s="3">
        <f t="shared" si="49"/>
        <v>3</v>
      </c>
      <c r="AG29" s="3"/>
      <c r="AH29" s="3"/>
      <c r="AI29" s="9">
        <v>-3</v>
      </c>
      <c r="AJ29" s="3"/>
      <c r="AL29" s="89"/>
      <c r="AM29" s="11">
        <f t="shared" si="33"/>
        <v>43308</v>
      </c>
      <c r="AN29" s="7">
        <f t="shared" si="4"/>
        <v>43308</v>
      </c>
      <c r="AO29" s="3">
        <f t="shared" si="5"/>
        <v>6</v>
      </c>
      <c r="AP29" s="3"/>
      <c r="AQ29" s="3"/>
      <c r="AR29" s="9"/>
      <c r="AS29" s="3"/>
      <c r="AT29" s="5"/>
      <c r="AU29" s="97"/>
      <c r="AV29" s="11">
        <f t="shared" si="34"/>
        <v>43370</v>
      </c>
      <c r="AW29" s="7">
        <f t="shared" si="6"/>
        <v>43370</v>
      </c>
      <c r="AX29" s="3">
        <f t="shared" si="7"/>
        <v>6</v>
      </c>
      <c r="AY29" s="3"/>
      <c r="AZ29" s="3"/>
      <c r="BA29" s="9"/>
      <c r="BB29" s="3"/>
      <c r="BC29" s="5"/>
      <c r="BD29" s="89"/>
      <c r="BE29" s="11">
        <f t="shared" si="35"/>
        <v>43339</v>
      </c>
      <c r="BF29" s="7">
        <f t="shared" si="8"/>
        <v>43339</v>
      </c>
      <c r="BG29" s="3">
        <f t="shared" si="36"/>
        <v>3</v>
      </c>
      <c r="BH29" s="3"/>
      <c r="BI29" s="3"/>
      <c r="BJ29" s="9">
        <v>-3</v>
      </c>
      <c r="BK29" s="3"/>
      <c r="BM29" s="97"/>
      <c r="BN29" s="11">
        <f t="shared" si="37"/>
        <v>43400</v>
      </c>
      <c r="BO29" s="7">
        <f t="shared" si="9"/>
        <v>43400</v>
      </c>
      <c r="BP29" s="3" t="str">
        <f t="shared" si="10"/>
        <v>-</v>
      </c>
      <c r="BQ29" s="3"/>
      <c r="BR29" s="3"/>
      <c r="BS29" s="9"/>
      <c r="BT29" s="3"/>
      <c r="BV29" s="89"/>
      <c r="BW29" s="11">
        <f t="shared" si="38"/>
        <v>43370</v>
      </c>
      <c r="BX29" s="7">
        <f t="shared" si="11"/>
        <v>43370</v>
      </c>
      <c r="BY29" s="3">
        <f t="shared" si="12"/>
        <v>6</v>
      </c>
      <c r="BZ29" s="3"/>
      <c r="CA29" s="3"/>
      <c r="CB29" s="13"/>
      <c r="CC29" s="3"/>
      <c r="CE29" s="97"/>
      <c r="CF29" s="11">
        <f t="shared" si="39"/>
        <v>43431</v>
      </c>
      <c r="CG29" s="7">
        <f t="shared" si="13"/>
        <v>43431</v>
      </c>
      <c r="CH29" s="3">
        <f t="shared" si="14"/>
        <v>6</v>
      </c>
      <c r="CI29" s="3"/>
      <c r="CJ29" s="3"/>
      <c r="CK29" s="9"/>
      <c r="CL29" s="3"/>
      <c r="CN29" s="89"/>
      <c r="CO29" s="11">
        <f t="shared" si="40"/>
        <v>43400</v>
      </c>
      <c r="CP29" s="7">
        <f t="shared" si="15"/>
        <v>43400</v>
      </c>
      <c r="CQ29" s="3" t="str">
        <f t="shared" si="41"/>
        <v>-</v>
      </c>
      <c r="CR29" s="3"/>
      <c r="CS29" s="3"/>
      <c r="CT29" s="13"/>
      <c r="CU29" s="3"/>
      <c r="CW29" s="97"/>
      <c r="CX29" s="11">
        <f t="shared" si="42"/>
        <v>43461</v>
      </c>
      <c r="CY29" s="7">
        <f t="shared" si="16"/>
        <v>43461</v>
      </c>
      <c r="CZ29" s="3">
        <f t="shared" si="17"/>
        <v>6</v>
      </c>
      <c r="DA29" s="3"/>
      <c r="DB29" s="3"/>
      <c r="DC29" s="9"/>
      <c r="DD29" s="3"/>
      <c r="DF29" s="89"/>
      <c r="DG29" s="11">
        <f t="shared" si="43"/>
        <v>43431</v>
      </c>
      <c r="DH29" s="7">
        <f t="shared" si="18"/>
        <v>43431</v>
      </c>
      <c r="DI29" s="3">
        <f t="shared" si="44"/>
        <v>6</v>
      </c>
      <c r="DJ29" s="3"/>
      <c r="DK29" s="3"/>
      <c r="DL29" s="13"/>
      <c r="DM29" s="3"/>
      <c r="DO29" s="97"/>
      <c r="DP29" s="11">
        <f t="shared" si="45"/>
        <v>43492</v>
      </c>
      <c r="DQ29" s="7">
        <f t="shared" si="19"/>
        <v>43492</v>
      </c>
      <c r="DR29" s="3" t="str">
        <f t="shared" si="20"/>
        <v>-</v>
      </c>
      <c r="DS29" s="3"/>
      <c r="DT29" s="3"/>
      <c r="DU29" s="9"/>
      <c r="DV29" s="3"/>
      <c r="DX29" s="89"/>
      <c r="DY29" s="11">
        <f t="shared" si="46"/>
        <v>43461</v>
      </c>
      <c r="DZ29" s="7">
        <f t="shared" si="21"/>
        <v>43461</v>
      </c>
      <c r="EA29" s="3">
        <f t="shared" si="50"/>
        <v>6</v>
      </c>
      <c r="EB29" s="3"/>
      <c r="EC29" s="3"/>
      <c r="ED29" s="13"/>
      <c r="EE29" s="3"/>
      <c r="EG29" s="97"/>
      <c r="EH29" s="11">
        <f t="shared" si="47"/>
        <v>43523</v>
      </c>
      <c r="EI29" s="7">
        <f t="shared" si="23"/>
        <v>43523</v>
      </c>
      <c r="EJ29" s="3">
        <f t="shared" si="24"/>
        <v>6</v>
      </c>
      <c r="EK29" s="3"/>
      <c r="EL29" s="3"/>
      <c r="EM29" s="9"/>
      <c r="EN29" s="3"/>
    </row>
    <row r="30" spans="2:144" x14ac:dyDescent="0.15">
      <c r="B30" s="89"/>
      <c r="C30" s="11">
        <f t="shared" si="25"/>
        <v>43248</v>
      </c>
      <c r="D30" s="7">
        <f t="shared" si="0"/>
        <v>43248</v>
      </c>
      <c r="E30" s="3">
        <f t="shared" si="26"/>
        <v>6</v>
      </c>
      <c r="F30" s="3"/>
      <c r="G30" s="3"/>
      <c r="H30" s="9"/>
      <c r="I30" s="3"/>
      <c r="K30" s="97"/>
      <c r="L30" s="11">
        <f t="shared" si="48"/>
        <v>43309</v>
      </c>
      <c r="M30" s="7">
        <f t="shared" si="28"/>
        <v>43309</v>
      </c>
      <c r="N30" s="3" t="str">
        <f t="shared" si="53"/>
        <v>-</v>
      </c>
      <c r="O30" s="3"/>
      <c r="P30" s="3"/>
      <c r="Q30" s="9"/>
      <c r="R30" s="3"/>
      <c r="T30" s="89"/>
      <c r="U30" s="11">
        <f t="shared" si="30"/>
        <v>43279</v>
      </c>
      <c r="V30" s="7">
        <f t="shared" si="1"/>
        <v>43279</v>
      </c>
      <c r="W30" s="3">
        <f t="shared" si="31"/>
        <v>6</v>
      </c>
      <c r="X30" s="3"/>
      <c r="Y30" s="3"/>
      <c r="Z30" s="9"/>
      <c r="AA30" s="3"/>
      <c r="AC30" s="97"/>
      <c r="AD30" s="11">
        <f t="shared" si="32"/>
        <v>43340</v>
      </c>
      <c r="AE30" s="7">
        <f t="shared" si="2"/>
        <v>43340</v>
      </c>
      <c r="AF30" s="3">
        <f t="shared" si="49"/>
        <v>6</v>
      </c>
      <c r="AG30" s="3"/>
      <c r="AH30" s="3"/>
      <c r="AI30" s="9"/>
      <c r="AJ30" s="3"/>
      <c r="AL30" s="89"/>
      <c r="AM30" s="11">
        <f t="shared" si="33"/>
        <v>43309</v>
      </c>
      <c r="AN30" s="7">
        <f t="shared" si="4"/>
        <v>43309</v>
      </c>
      <c r="AO30" s="3" t="str">
        <f t="shared" si="5"/>
        <v>-</v>
      </c>
      <c r="AP30" s="3"/>
      <c r="AQ30" s="3"/>
      <c r="AR30" s="9"/>
      <c r="AS30" s="3"/>
      <c r="AT30" s="5"/>
      <c r="AU30" s="97"/>
      <c r="AV30" s="11">
        <f t="shared" si="34"/>
        <v>43371</v>
      </c>
      <c r="AW30" s="7">
        <f t="shared" si="6"/>
        <v>43371</v>
      </c>
      <c r="AX30" s="3">
        <f t="shared" si="7"/>
        <v>0</v>
      </c>
      <c r="AY30" s="3" t="s">
        <v>34</v>
      </c>
      <c r="AZ30" s="3"/>
      <c r="BA30" s="9">
        <v>-6</v>
      </c>
      <c r="BB30" s="3"/>
      <c r="BC30" s="5"/>
      <c r="BD30" s="89"/>
      <c r="BE30" s="11">
        <f t="shared" si="35"/>
        <v>43340</v>
      </c>
      <c r="BF30" s="7">
        <f t="shared" si="8"/>
        <v>43340</v>
      </c>
      <c r="BG30" s="3">
        <f t="shared" si="36"/>
        <v>6</v>
      </c>
      <c r="BH30" s="3"/>
      <c r="BI30" s="3"/>
      <c r="BJ30" s="9"/>
      <c r="BK30" s="3"/>
      <c r="BM30" s="97"/>
      <c r="BN30" s="11">
        <f t="shared" si="37"/>
        <v>43401</v>
      </c>
      <c r="BO30" s="7">
        <f t="shared" si="9"/>
        <v>43401</v>
      </c>
      <c r="BP30" s="3" t="str">
        <f t="shared" si="10"/>
        <v>-</v>
      </c>
      <c r="BQ30" s="3"/>
      <c r="BR30" s="3"/>
      <c r="BS30" s="9"/>
      <c r="BT30" s="3"/>
      <c r="BV30" s="89"/>
      <c r="BW30" s="11">
        <f t="shared" si="38"/>
        <v>43371</v>
      </c>
      <c r="BX30" s="7">
        <f t="shared" si="11"/>
        <v>43371</v>
      </c>
      <c r="BY30" s="3">
        <f t="shared" si="12"/>
        <v>0</v>
      </c>
      <c r="BZ30" s="3" t="s">
        <v>34</v>
      </c>
      <c r="CA30" s="3"/>
      <c r="CB30" s="13">
        <v>-6</v>
      </c>
      <c r="CC30" s="3"/>
      <c r="CE30" s="97"/>
      <c r="CF30" s="11">
        <f t="shared" si="39"/>
        <v>43432</v>
      </c>
      <c r="CG30" s="7">
        <f t="shared" si="13"/>
        <v>43432</v>
      </c>
      <c r="CH30" s="3">
        <f t="shared" si="14"/>
        <v>6</v>
      </c>
      <c r="CI30" s="3"/>
      <c r="CJ30" s="3"/>
      <c r="CK30" s="9"/>
      <c r="CL30" s="3"/>
      <c r="CN30" s="89"/>
      <c r="CO30" s="11">
        <f t="shared" si="40"/>
        <v>43401</v>
      </c>
      <c r="CP30" s="7">
        <f t="shared" si="15"/>
        <v>43401</v>
      </c>
      <c r="CQ30" s="3" t="str">
        <f t="shared" si="41"/>
        <v>-</v>
      </c>
      <c r="CR30" s="3"/>
      <c r="CS30" s="3"/>
      <c r="CT30" s="13"/>
      <c r="CU30" s="3"/>
      <c r="CW30" s="97"/>
      <c r="CX30" s="11">
        <f t="shared" si="42"/>
        <v>43462</v>
      </c>
      <c r="CY30" s="7">
        <f t="shared" si="16"/>
        <v>43462</v>
      </c>
      <c r="CZ30" s="3">
        <f t="shared" si="17"/>
        <v>6</v>
      </c>
      <c r="DA30" s="3"/>
      <c r="DB30" s="3"/>
      <c r="DC30" s="9"/>
      <c r="DD30" s="3"/>
      <c r="DF30" s="89"/>
      <c r="DG30" s="11">
        <f t="shared" si="43"/>
        <v>43432</v>
      </c>
      <c r="DH30" s="7">
        <f t="shared" si="18"/>
        <v>43432</v>
      </c>
      <c r="DI30" s="3">
        <f t="shared" si="44"/>
        <v>6</v>
      </c>
      <c r="DJ30" s="3"/>
      <c r="DK30" s="3"/>
      <c r="DL30" s="13"/>
      <c r="DM30" s="3"/>
      <c r="DO30" s="97"/>
      <c r="DP30" s="11">
        <f t="shared" si="45"/>
        <v>43493</v>
      </c>
      <c r="DQ30" s="7">
        <f t="shared" si="19"/>
        <v>43493</v>
      </c>
      <c r="DR30" s="3">
        <f t="shared" si="20"/>
        <v>6</v>
      </c>
      <c r="DS30" s="3"/>
      <c r="DT30" s="3"/>
      <c r="DU30" s="9"/>
      <c r="DV30" s="3"/>
      <c r="DX30" s="89"/>
      <c r="DY30" s="11">
        <f t="shared" si="46"/>
        <v>43462</v>
      </c>
      <c r="DZ30" s="7">
        <f t="shared" si="21"/>
        <v>43462</v>
      </c>
      <c r="EA30" s="3">
        <f t="shared" si="50"/>
        <v>6</v>
      </c>
      <c r="EB30" s="3"/>
      <c r="EC30" s="3"/>
      <c r="ED30" s="13"/>
      <c r="EE30" s="3"/>
      <c r="EG30" s="97"/>
      <c r="EH30" s="11">
        <f t="shared" si="47"/>
        <v>43524</v>
      </c>
      <c r="EI30" s="7">
        <f t="shared" si="23"/>
        <v>43524</v>
      </c>
      <c r="EJ30" s="3">
        <f t="shared" si="24"/>
        <v>3</v>
      </c>
      <c r="EK30" s="3" t="s">
        <v>2</v>
      </c>
      <c r="EL30" s="3"/>
      <c r="EM30" s="9">
        <v>-3</v>
      </c>
      <c r="EN30" s="3"/>
    </row>
    <row r="31" spans="2:144" x14ac:dyDescent="0.15">
      <c r="B31" s="89"/>
      <c r="C31" s="11">
        <f t="shared" si="25"/>
        <v>43249</v>
      </c>
      <c r="D31" s="7">
        <f t="shared" si="0"/>
        <v>43249</v>
      </c>
      <c r="E31" s="3">
        <f t="shared" si="26"/>
        <v>6</v>
      </c>
      <c r="F31" s="3"/>
      <c r="G31" s="3"/>
      <c r="H31" s="9"/>
      <c r="I31" s="3"/>
      <c r="K31" s="97"/>
      <c r="L31" s="11">
        <f t="shared" si="48"/>
        <v>43310</v>
      </c>
      <c r="M31" s="7">
        <f t="shared" si="28"/>
        <v>43310</v>
      </c>
      <c r="N31" s="3" t="str">
        <f t="shared" si="53"/>
        <v>-</v>
      </c>
      <c r="O31" s="3"/>
      <c r="P31" s="3"/>
      <c r="Q31" s="9"/>
      <c r="R31" s="3"/>
      <c r="T31" s="89"/>
      <c r="U31" s="11">
        <f t="shared" si="30"/>
        <v>43280</v>
      </c>
      <c r="V31" s="7">
        <f t="shared" si="1"/>
        <v>43280</v>
      </c>
      <c r="W31" s="3">
        <f t="shared" si="31"/>
        <v>0</v>
      </c>
      <c r="X31" s="3" t="s">
        <v>2</v>
      </c>
      <c r="Y31" s="3"/>
      <c r="Z31" s="9">
        <v>-6</v>
      </c>
      <c r="AA31" s="3"/>
      <c r="AC31" s="97"/>
      <c r="AD31" s="11">
        <f t="shared" si="32"/>
        <v>43341</v>
      </c>
      <c r="AE31" s="7">
        <f t="shared" si="2"/>
        <v>43341</v>
      </c>
      <c r="AF31" s="3">
        <f t="shared" si="49"/>
        <v>6</v>
      </c>
      <c r="AG31" s="3"/>
      <c r="AH31" s="3"/>
      <c r="AI31" s="9"/>
      <c r="AJ31" s="3"/>
      <c r="AL31" s="89"/>
      <c r="AM31" s="11">
        <f t="shared" si="33"/>
        <v>43310</v>
      </c>
      <c r="AN31" s="7">
        <f t="shared" si="4"/>
        <v>43310</v>
      </c>
      <c r="AO31" s="3" t="str">
        <f t="shared" si="5"/>
        <v>-</v>
      </c>
      <c r="AP31" s="3"/>
      <c r="AQ31" s="3"/>
      <c r="AR31" s="9"/>
      <c r="AS31" s="3"/>
      <c r="AT31" s="5"/>
      <c r="AU31" s="97"/>
      <c r="AV31" s="11">
        <f t="shared" si="34"/>
        <v>43372</v>
      </c>
      <c r="AW31" s="7">
        <f t="shared" si="6"/>
        <v>43372</v>
      </c>
      <c r="AX31" s="3" t="str">
        <f t="shared" si="7"/>
        <v>-</v>
      </c>
      <c r="AY31" s="3"/>
      <c r="AZ31" s="3"/>
      <c r="BA31" s="13"/>
      <c r="BB31" s="3"/>
      <c r="BC31" s="5"/>
      <c r="BD31" s="89"/>
      <c r="BE31" s="11">
        <f t="shared" si="35"/>
        <v>43341</v>
      </c>
      <c r="BF31" s="7">
        <f t="shared" si="8"/>
        <v>43341</v>
      </c>
      <c r="BG31" s="3">
        <f t="shared" si="36"/>
        <v>6</v>
      </c>
      <c r="BH31" s="3"/>
      <c r="BI31" s="3"/>
      <c r="BJ31" s="9"/>
      <c r="BK31" s="3"/>
      <c r="BM31" s="97"/>
      <c r="BN31" s="11">
        <f t="shared" si="37"/>
        <v>43402</v>
      </c>
      <c r="BO31" s="7">
        <f t="shared" si="9"/>
        <v>43402</v>
      </c>
      <c r="BP31" s="3">
        <f t="shared" si="10"/>
        <v>6</v>
      </c>
      <c r="BQ31" s="3"/>
      <c r="BR31" s="3"/>
      <c r="BS31" s="9"/>
      <c r="BT31" s="3"/>
      <c r="BV31" s="89"/>
      <c r="BW31" s="11">
        <f t="shared" si="38"/>
        <v>43372</v>
      </c>
      <c r="BX31" s="7">
        <f t="shared" si="11"/>
        <v>43372</v>
      </c>
      <c r="BY31" s="3" t="str">
        <f t="shared" si="12"/>
        <v>-</v>
      </c>
      <c r="BZ31" s="3"/>
      <c r="CA31" s="3"/>
      <c r="CB31" s="13"/>
      <c r="CC31" s="3"/>
      <c r="CE31" s="97"/>
      <c r="CF31" s="11">
        <f t="shared" si="39"/>
        <v>43433</v>
      </c>
      <c r="CG31" s="7">
        <f t="shared" si="13"/>
        <v>43433</v>
      </c>
      <c r="CH31" s="3">
        <f t="shared" si="14"/>
        <v>6</v>
      </c>
      <c r="CI31" s="3"/>
      <c r="CJ31" s="3"/>
      <c r="CK31" s="9"/>
      <c r="CL31" s="3"/>
      <c r="CN31" s="89"/>
      <c r="CO31" s="11">
        <f t="shared" si="40"/>
        <v>43402</v>
      </c>
      <c r="CP31" s="7">
        <f t="shared" si="15"/>
        <v>43402</v>
      </c>
      <c r="CQ31" s="3">
        <f t="shared" si="41"/>
        <v>6</v>
      </c>
      <c r="CR31" s="3"/>
      <c r="CS31" s="3"/>
      <c r="CT31" s="13"/>
      <c r="CU31" s="3"/>
      <c r="CW31" s="97"/>
      <c r="CX31" s="11">
        <f t="shared" si="42"/>
        <v>43463</v>
      </c>
      <c r="CY31" s="7">
        <f t="shared" si="16"/>
        <v>43463</v>
      </c>
      <c r="CZ31" s="3" t="str">
        <f t="shared" si="17"/>
        <v>-</v>
      </c>
      <c r="DA31" s="3"/>
      <c r="DB31" s="3" t="s">
        <v>17</v>
      </c>
      <c r="DC31" s="9"/>
      <c r="DD31" s="3"/>
      <c r="DF31" s="89"/>
      <c r="DG31" s="11">
        <f t="shared" si="43"/>
        <v>43433</v>
      </c>
      <c r="DH31" s="7">
        <f t="shared" si="18"/>
        <v>43433</v>
      </c>
      <c r="DI31" s="3">
        <f t="shared" si="44"/>
        <v>6</v>
      </c>
      <c r="DJ31" s="3"/>
      <c r="DK31" s="3"/>
      <c r="DL31" s="13"/>
      <c r="DM31" s="3"/>
      <c r="DO31" s="97"/>
      <c r="DP31" s="11">
        <f t="shared" si="45"/>
        <v>43494</v>
      </c>
      <c r="DQ31" s="7">
        <f t="shared" ref="DQ31:DQ33" si="54">+DP31</f>
        <v>43494</v>
      </c>
      <c r="DR31" s="3">
        <f t="shared" ref="DR31:DR33" si="55">IF(WEEKDAY(DP31,16)&lt;3,"-",IF(DT31="※","-",DV$1+DU31))</f>
        <v>6</v>
      </c>
      <c r="DS31" s="3"/>
      <c r="DT31" s="3"/>
      <c r="DU31" s="9"/>
      <c r="DV31" s="3"/>
      <c r="DX31" s="89"/>
      <c r="DY31" s="11">
        <f t="shared" si="46"/>
        <v>43463</v>
      </c>
      <c r="DZ31" s="7">
        <f t="shared" si="21"/>
        <v>43463</v>
      </c>
      <c r="EA31" s="3" t="str">
        <f t="shared" si="50"/>
        <v>-</v>
      </c>
      <c r="EB31" s="3"/>
      <c r="EC31" s="3" t="s">
        <v>46</v>
      </c>
      <c r="ED31" s="13"/>
      <c r="EE31" s="3"/>
      <c r="EG31" s="97"/>
      <c r="EH31" s="11"/>
      <c r="EI31" s="7"/>
      <c r="EJ31" s="3" t="str">
        <f t="shared" si="24"/>
        <v>-</v>
      </c>
      <c r="EK31" s="3"/>
      <c r="EL31" s="3"/>
      <c r="EM31" s="9"/>
      <c r="EN31" s="3"/>
    </row>
    <row r="32" spans="2:144" x14ac:dyDescent="0.15">
      <c r="B32" s="89"/>
      <c r="C32" s="11">
        <f>+C31+1</f>
        <v>43250</v>
      </c>
      <c r="D32" s="7">
        <f t="shared" si="0"/>
        <v>43250</v>
      </c>
      <c r="E32" s="3">
        <f t="shared" si="26"/>
        <v>6</v>
      </c>
      <c r="F32" s="3"/>
      <c r="G32" s="3"/>
      <c r="H32" s="9"/>
      <c r="I32" s="3"/>
      <c r="K32" s="97"/>
      <c r="L32" s="11">
        <f t="shared" si="48"/>
        <v>43311</v>
      </c>
      <c r="M32" s="7">
        <f t="shared" si="28"/>
        <v>43311</v>
      </c>
      <c r="N32" s="3">
        <f t="shared" si="53"/>
        <v>6</v>
      </c>
      <c r="O32" s="3"/>
      <c r="P32" s="3"/>
      <c r="Q32" s="9"/>
      <c r="R32" s="3"/>
      <c r="T32" s="89"/>
      <c r="U32" s="11">
        <f t="shared" si="30"/>
        <v>43281</v>
      </c>
      <c r="V32" s="7">
        <f t="shared" si="1"/>
        <v>43281</v>
      </c>
      <c r="W32" s="3" t="str">
        <f t="shared" si="31"/>
        <v>-</v>
      </c>
      <c r="X32" s="3"/>
      <c r="Y32" s="3"/>
      <c r="Z32" s="9"/>
      <c r="AA32" s="3"/>
      <c r="AC32" s="97"/>
      <c r="AD32" s="11">
        <f t="shared" si="32"/>
        <v>43342</v>
      </c>
      <c r="AE32" s="7">
        <f t="shared" si="2"/>
        <v>43342</v>
      </c>
      <c r="AF32" s="3">
        <f t="shared" si="49"/>
        <v>6</v>
      </c>
      <c r="AG32" s="3"/>
      <c r="AH32" s="3"/>
      <c r="AI32" s="9"/>
      <c r="AJ32" s="3"/>
      <c r="AL32" s="89"/>
      <c r="AM32" s="11">
        <f t="shared" si="33"/>
        <v>43311</v>
      </c>
      <c r="AN32" s="7">
        <f t="shared" si="4"/>
        <v>43311</v>
      </c>
      <c r="AO32" s="3">
        <f t="shared" si="5"/>
        <v>6</v>
      </c>
      <c r="AP32" s="3"/>
      <c r="AQ32" s="3"/>
      <c r="AR32" s="9"/>
      <c r="AS32" s="3"/>
      <c r="AT32" s="5"/>
      <c r="AU32" s="97"/>
      <c r="AV32" s="11">
        <f t="shared" si="34"/>
        <v>43373</v>
      </c>
      <c r="AW32" s="7">
        <f t="shared" si="6"/>
        <v>43373</v>
      </c>
      <c r="AX32" s="3" t="str">
        <f t="shared" si="7"/>
        <v>-</v>
      </c>
      <c r="AY32" s="3"/>
      <c r="AZ32" s="3"/>
      <c r="BA32" s="9"/>
      <c r="BB32" s="3"/>
      <c r="BC32" s="5"/>
      <c r="BD32" s="89"/>
      <c r="BE32" s="11">
        <f t="shared" si="35"/>
        <v>43342</v>
      </c>
      <c r="BF32" s="7">
        <f t="shared" si="8"/>
        <v>43342</v>
      </c>
      <c r="BG32" s="3">
        <f t="shared" si="36"/>
        <v>6</v>
      </c>
      <c r="BH32" s="3"/>
      <c r="BI32" s="3"/>
      <c r="BJ32" s="9"/>
      <c r="BK32" s="3"/>
      <c r="BM32" s="97"/>
      <c r="BN32" s="11">
        <f t="shared" si="37"/>
        <v>43403</v>
      </c>
      <c r="BO32" s="7">
        <f t="shared" si="9"/>
        <v>43403</v>
      </c>
      <c r="BP32" s="3">
        <f t="shared" si="10"/>
        <v>6</v>
      </c>
      <c r="BQ32" s="3"/>
      <c r="BR32" s="3"/>
      <c r="BS32" s="9"/>
      <c r="BT32" s="3"/>
      <c r="BV32" s="89"/>
      <c r="BW32" s="11">
        <f t="shared" si="38"/>
        <v>43373</v>
      </c>
      <c r="BX32" s="7">
        <f t="shared" si="11"/>
        <v>43373</v>
      </c>
      <c r="BY32" s="3" t="str">
        <f t="shared" si="12"/>
        <v>-</v>
      </c>
      <c r="BZ32" s="3"/>
      <c r="CA32" s="3"/>
      <c r="CB32" s="9"/>
      <c r="CC32" s="3"/>
      <c r="CE32" s="97"/>
      <c r="CF32" s="11">
        <f t="shared" si="39"/>
        <v>43434</v>
      </c>
      <c r="CG32" s="7">
        <f t="shared" si="13"/>
        <v>43434</v>
      </c>
      <c r="CH32" s="3">
        <f t="shared" si="14"/>
        <v>0</v>
      </c>
      <c r="CI32" s="3" t="s">
        <v>2</v>
      </c>
      <c r="CJ32" s="3"/>
      <c r="CK32" s="9">
        <v>-6</v>
      </c>
      <c r="CL32" s="3"/>
      <c r="CN32" s="89"/>
      <c r="CO32" s="11">
        <f t="shared" si="40"/>
        <v>43403</v>
      </c>
      <c r="CP32" s="7">
        <f t="shared" si="15"/>
        <v>43403</v>
      </c>
      <c r="CQ32" s="3">
        <f t="shared" si="41"/>
        <v>6</v>
      </c>
      <c r="CR32" s="3"/>
      <c r="CS32" s="3"/>
      <c r="CT32" s="9"/>
      <c r="CU32" s="3"/>
      <c r="CW32" s="97"/>
      <c r="CX32" s="11">
        <f t="shared" si="42"/>
        <v>43464</v>
      </c>
      <c r="CY32" s="7">
        <f t="shared" si="16"/>
        <v>43464</v>
      </c>
      <c r="CZ32" s="3" t="str">
        <f t="shared" si="17"/>
        <v>-</v>
      </c>
      <c r="DA32" s="3"/>
      <c r="DB32" s="3" t="s">
        <v>17</v>
      </c>
      <c r="DC32" s="9"/>
      <c r="DD32" s="3"/>
      <c r="DF32" s="89"/>
      <c r="DG32" s="11">
        <f t="shared" si="43"/>
        <v>43434</v>
      </c>
      <c r="DH32" s="7">
        <f t="shared" si="18"/>
        <v>43434</v>
      </c>
      <c r="DI32" s="3">
        <f t="shared" si="44"/>
        <v>0</v>
      </c>
      <c r="DJ32" s="3" t="s">
        <v>34</v>
      </c>
      <c r="DK32" s="3"/>
      <c r="DL32" s="9">
        <v>-6</v>
      </c>
      <c r="DM32" s="3"/>
      <c r="DO32" s="97"/>
      <c r="DP32" s="11">
        <f t="shared" si="45"/>
        <v>43495</v>
      </c>
      <c r="DQ32" s="7">
        <f t="shared" si="54"/>
        <v>43495</v>
      </c>
      <c r="DR32" s="3">
        <f t="shared" si="55"/>
        <v>6</v>
      </c>
      <c r="DS32" s="3"/>
      <c r="DT32" s="3"/>
      <c r="DU32" s="9"/>
      <c r="DV32" s="3"/>
      <c r="DX32" s="89"/>
      <c r="DY32" s="11">
        <f t="shared" si="46"/>
        <v>43464</v>
      </c>
      <c r="DZ32" s="7">
        <f t="shared" si="21"/>
        <v>43464</v>
      </c>
      <c r="EA32" s="3" t="str">
        <f t="shared" si="50"/>
        <v>-</v>
      </c>
      <c r="EB32" s="3"/>
      <c r="EC32" s="3" t="s">
        <v>46</v>
      </c>
      <c r="ED32" s="9"/>
      <c r="EE32" s="3"/>
      <c r="EG32" s="97"/>
      <c r="EH32" s="11"/>
      <c r="EI32" s="7"/>
      <c r="EJ32" s="3" t="str">
        <f t="shared" si="24"/>
        <v>-</v>
      </c>
      <c r="EK32" s="3"/>
      <c r="EL32" s="3"/>
      <c r="EM32" s="9"/>
      <c r="EN32" s="3"/>
    </row>
    <row r="33" spans="2:144" x14ac:dyDescent="0.15">
      <c r="B33" s="89"/>
      <c r="C33" s="11">
        <f>+C32+1</f>
        <v>43251</v>
      </c>
      <c r="D33" s="7">
        <f t="shared" si="0"/>
        <v>43251</v>
      </c>
      <c r="E33" s="3">
        <f t="shared" si="26"/>
        <v>3</v>
      </c>
      <c r="F33" s="3" t="s">
        <v>19</v>
      </c>
      <c r="G33" s="3"/>
      <c r="H33" s="9">
        <v>-3</v>
      </c>
      <c r="I33" s="3"/>
      <c r="K33" s="97"/>
      <c r="L33" s="11">
        <f t="shared" si="48"/>
        <v>43312</v>
      </c>
      <c r="M33" s="7">
        <f t="shared" ref="M33" si="56">+L33</f>
        <v>43312</v>
      </c>
      <c r="N33" s="3">
        <f t="shared" ref="N33" si="57">IF(WEEKDAY(L33,16)&lt;3,"-",IF(P33="※","-",R$1+Q33))</f>
        <v>0</v>
      </c>
      <c r="O33" s="3" t="s">
        <v>2</v>
      </c>
      <c r="P33" s="3"/>
      <c r="Q33" s="9">
        <v>-6</v>
      </c>
      <c r="R33" s="3"/>
      <c r="T33" s="89"/>
      <c r="U33" s="11"/>
      <c r="V33" s="7"/>
      <c r="W33" s="3" t="str">
        <f t="shared" si="31"/>
        <v>-</v>
      </c>
      <c r="X33" s="3"/>
      <c r="Y33" s="3"/>
      <c r="Z33" s="9"/>
      <c r="AA33" s="3"/>
      <c r="AC33" s="97"/>
      <c r="AD33" s="11">
        <f t="shared" si="32"/>
        <v>43343</v>
      </c>
      <c r="AE33" s="7">
        <f t="shared" si="2"/>
        <v>43343</v>
      </c>
      <c r="AF33" s="3">
        <f t="shared" si="49"/>
        <v>0</v>
      </c>
      <c r="AG33" s="3" t="s">
        <v>19</v>
      </c>
      <c r="AH33" s="3"/>
      <c r="AI33" s="9">
        <v>-6</v>
      </c>
      <c r="AJ33" s="3"/>
      <c r="AL33" s="89"/>
      <c r="AM33" s="11">
        <f t="shared" si="33"/>
        <v>43312</v>
      </c>
      <c r="AN33" s="7">
        <f t="shared" si="4"/>
        <v>43312</v>
      </c>
      <c r="AO33" s="3">
        <f t="shared" si="5"/>
        <v>0</v>
      </c>
      <c r="AP33" s="3" t="s">
        <v>19</v>
      </c>
      <c r="AQ33" s="3"/>
      <c r="AR33" s="9">
        <v>-6</v>
      </c>
      <c r="AS33" s="3"/>
      <c r="AT33" s="5"/>
      <c r="AU33" s="97"/>
      <c r="AV33" s="11"/>
      <c r="AW33" s="7"/>
      <c r="AX33" s="3" t="str">
        <f t="shared" si="7"/>
        <v>-</v>
      </c>
      <c r="AY33" s="3"/>
      <c r="AZ33" s="3"/>
      <c r="BA33" s="9"/>
      <c r="BB33" s="3"/>
      <c r="BC33" s="5"/>
      <c r="BD33" s="89"/>
      <c r="BE33" s="11">
        <f t="shared" si="35"/>
        <v>43343</v>
      </c>
      <c r="BF33" s="7">
        <f t="shared" ref="BF33" si="58">+BE33</f>
        <v>43343</v>
      </c>
      <c r="BG33" s="3">
        <f t="shared" ref="BG33" si="59">IF(WEEKDAY(BE33,16)&lt;3,"-",IF(BI33="※","-",BK$1+BJ33))</f>
        <v>3</v>
      </c>
      <c r="BH33" s="3" t="s">
        <v>34</v>
      </c>
      <c r="BI33" s="3"/>
      <c r="BJ33" s="9">
        <v>-3</v>
      </c>
      <c r="BK33" s="3"/>
      <c r="BM33" s="97"/>
      <c r="BN33" s="11">
        <f t="shared" si="37"/>
        <v>43404</v>
      </c>
      <c r="BO33" s="7">
        <f t="shared" si="9"/>
        <v>43404</v>
      </c>
      <c r="BP33" s="3">
        <f t="shared" si="10"/>
        <v>0</v>
      </c>
      <c r="BQ33" s="3" t="s">
        <v>34</v>
      </c>
      <c r="BR33" s="3"/>
      <c r="BS33" s="9">
        <v>-6</v>
      </c>
      <c r="BT33" s="3"/>
      <c r="BV33" s="89"/>
      <c r="BW33" s="11"/>
      <c r="BX33" s="7"/>
      <c r="BY33" s="3" t="str">
        <f t="shared" si="12"/>
        <v>-</v>
      </c>
      <c r="BZ33" s="3"/>
      <c r="CA33" s="3"/>
      <c r="CB33" s="9"/>
      <c r="CC33" s="3"/>
      <c r="CE33" s="97"/>
      <c r="CF33" s="11"/>
      <c r="CG33" s="7"/>
      <c r="CH33" s="3" t="str">
        <f t="shared" si="14"/>
        <v>-</v>
      </c>
      <c r="CI33" s="3"/>
      <c r="CJ33" s="3"/>
      <c r="CK33" s="9"/>
      <c r="CL33" s="3"/>
      <c r="CN33" s="89"/>
      <c r="CO33" s="11">
        <f t="shared" si="40"/>
        <v>43404</v>
      </c>
      <c r="CP33" s="7">
        <f t="shared" ref="CP33" si="60">+CO33</f>
        <v>43404</v>
      </c>
      <c r="CQ33" s="3">
        <f t="shared" si="41"/>
        <v>0</v>
      </c>
      <c r="CR33" s="3" t="s">
        <v>34</v>
      </c>
      <c r="CS33" s="3"/>
      <c r="CT33" s="9">
        <v>-6</v>
      </c>
      <c r="CU33" s="3"/>
      <c r="CW33" s="97"/>
      <c r="CX33" s="11">
        <f t="shared" si="42"/>
        <v>43465</v>
      </c>
      <c r="CY33" s="7">
        <f t="shared" ref="CY33" si="61">+CX33</f>
        <v>43465</v>
      </c>
      <c r="CZ33" s="3" t="str">
        <f t="shared" si="17"/>
        <v>-</v>
      </c>
      <c r="DA33" s="3"/>
      <c r="DB33" s="3" t="s">
        <v>17</v>
      </c>
      <c r="DC33" s="9"/>
      <c r="DD33" s="3"/>
      <c r="DF33" s="89"/>
      <c r="DG33" s="11"/>
      <c r="DH33" s="7"/>
      <c r="DI33" s="3" t="str">
        <f t="shared" si="44"/>
        <v>-</v>
      </c>
      <c r="DJ33" s="3"/>
      <c r="DK33" s="3"/>
      <c r="DL33" s="9"/>
      <c r="DM33" s="3"/>
      <c r="DO33" s="97"/>
      <c r="DP33" s="11">
        <f t="shared" si="45"/>
        <v>43496</v>
      </c>
      <c r="DQ33" s="7">
        <f t="shared" si="54"/>
        <v>43496</v>
      </c>
      <c r="DR33" s="3">
        <f t="shared" si="55"/>
        <v>0</v>
      </c>
      <c r="DS33" s="3" t="s">
        <v>2</v>
      </c>
      <c r="DT33" s="3"/>
      <c r="DU33" s="9">
        <v>-6</v>
      </c>
      <c r="DV33" s="3"/>
      <c r="DX33" s="89"/>
      <c r="DY33" s="11">
        <f t="shared" si="46"/>
        <v>43465</v>
      </c>
      <c r="DZ33" s="7">
        <f t="shared" si="21"/>
        <v>43465</v>
      </c>
      <c r="EA33" s="3" t="str">
        <f t="shared" si="50"/>
        <v>-</v>
      </c>
      <c r="EB33" s="3"/>
      <c r="EC33" s="3" t="s">
        <v>46</v>
      </c>
      <c r="ED33" s="9"/>
      <c r="EE33" s="3"/>
      <c r="EG33" s="97"/>
      <c r="EH33" s="11"/>
      <c r="EI33" s="7"/>
      <c r="EJ33" s="3" t="str">
        <f t="shared" si="24"/>
        <v>-</v>
      </c>
      <c r="EK33" s="3"/>
      <c r="EL33" s="3"/>
      <c r="EM33" s="9"/>
      <c r="EN33" s="3"/>
    </row>
    <row r="34" spans="2:144" x14ac:dyDescent="0.15">
      <c r="B34" s="89"/>
      <c r="C34" s="86" t="s">
        <v>6</v>
      </c>
      <c r="D34" s="86"/>
      <c r="E34" s="28">
        <f>SUM(E3:E33)</f>
        <v>108</v>
      </c>
      <c r="F34" s="83" t="s">
        <v>0</v>
      </c>
      <c r="G34" s="84"/>
      <c r="H34" s="84"/>
      <c r="I34" s="85"/>
      <c r="K34" s="97"/>
      <c r="L34" s="104" t="s">
        <v>6</v>
      </c>
      <c r="M34" s="104"/>
      <c r="N34" s="47">
        <f>SUM(N3:N33)</f>
        <v>108</v>
      </c>
      <c r="O34" s="98" t="s">
        <v>0</v>
      </c>
      <c r="P34" s="99"/>
      <c r="Q34" s="99"/>
      <c r="R34" s="100"/>
      <c r="T34" s="89"/>
      <c r="U34" s="86" t="s">
        <v>6</v>
      </c>
      <c r="V34" s="86"/>
      <c r="W34" s="28">
        <f>SUM(W3:W33)</f>
        <v>108</v>
      </c>
      <c r="X34" s="83" t="s">
        <v>0</v>
      </c>
      <c r="Y34" s="84"/>
      <c r="Z34" s="84"/>
      <c r="AA34" s="85"/>
      <c r="AC34" s="97"/>
      <c r="AD34" s="101" t="s">
        <v>6</v>
      </c>
      <c r="AE34" s="102"/>
      <c r="AF34" s="47">
        <f>SUM(AF3:AF33)</f>
        <v>119</v>
      </c>
      <c r="AG34" s="98" t="s">
        <v>0</v>
      </c>
      <c r="AH34" s="99"/>
      <c r="AI34" s="99"/>
      <c r="AJ34" s="100"/>
      <c r="AL34" s="89"/>
      <c r="AM34" s="87" t="s">
        <v>6</v>
      </c>
      <c r="AN34" s="88"/>
      <c r="AO34" s="28">
        <f>SUM(AO3:AO33)</f>
        <v>105</v>
      </c>
      <c r="AP34" s="83" t="s">
        <v>0</v>
      </c>
      <c r="AQ34" s="84"/>
      <c r="AR34" s="84"/>
      <c r="AS34" s="85"/>
      <c r="AT34" s="5"/>
      <c r="AU34" s="97"/>
      <c r="AV34" s="101" t="s">
        <v>6</v>
      </c>
      <c r="AW34" s="102"/>
      <c r="AX34" s="47">
        <f>SUM(AX3:AX33)</f>
        <v>92</v>
      </c>
      <c r="AY34" s="98" t="s">
        <v>0</v>
      </c>
      <c r="AZ34" s="99"/>
      <c r="BA34" s="99"/>
      <c r="BB34" s="100"/>
      <c r="BC34" s="5"/>
      <c r="BD34" s="89"/>
      <c r="BE34" s="86" t="s">
        <v>6</v>
      </c>
      <c r="BF34" s="86"/>
      <c r="BG34" s="28">
        <f>SUM(BG3:BG33)</f>
        <v>120</v>
      </c>
      <c r="BH34" s="83" t="s">
        <v>0</v>
      </c>
      <c r="BI34" s="84"/>
      <c r="BJ34" s="84"/>
      <c r="BK34" s="85"/>
      <c r="BM34" s="97"/>
      <c r="BN34" s="104" t="s">
        <v>6</v>
      </c>
      <c r="BO34" s="104"/>
      <c r="BP34" s="47">
        <f>SUM(BP3:BP33)</f>
        <v>113</v>
      </c>
      <c r="BQ34" s="98" t="s">
        <v>0</v>
      </c>
      <c r="BR34" s="99"/>
      <c r="BS34" s="99"/>
      <c r="BT34" s="100"/>
      <c r="BV34" s="89"/>
      <c r="BW34" s="86" t="s">
        <v>6</v>
      </c>
      <c r="BX34" s="86"/>
      <c r="BY34" s="28">
        <f>SUM(BY3:BY33)</f>
        <v>90</v>
      </c>
      <c r="BZ34" s="83" t="s">
        <v>0</v>
      </c>
      <c r="CA34" s="84"/>
      <c r="CB34" s="84"/>
      <c r="CC34" s="85"/>
      <c r="CE34" s="97"/>
      <c r="CF34" s="104" t="s">
        <v>6</v>
      </c>
      <c r="CG34" s="104"/>
      <c r="CH34" s="47">
        <f>SUM(CH3:CH33)</f>
        <v>110</v>
      </c>
      <c r="CI34" s="98" t="s">
        <v>0</v>
      </c>
      <c r="CJ34" s="99"/>
      <c r="CK34" s="99"/>
      <c r="CL34" s="100"/>
      <c r="CN34" s="89"/>
      <c r="CO34" s="86" t="s">
        <v>6</v>
      </c>
      <c r="CP34" s="86"/>
      <c r="CQ34" s="28">
        <f>SUM(CQ3:CQ33)</f>
        <v>111</v>
      </c>
      <c r="CR34" s="83" t="s">
        <v>0</v>
      </c>
      <c r="CS34" s="84"/>
      <c r="CT34" s="84"/>
      <c r="CU34" s="85"/>
      <c r="CW34" s="97"/>
      <c r="CX34" s="104" t="s">
        <v>6</v>
      </c>
      <c r="CY34" s="104"/>
      <c r="CZ34" s="47">
        <f>SUM(CZ3:CZ33)</f>
        <v>101</v>
      </c>
      <c r="DA34" s="98" t="s">
        <v>0</v>
      </c>
      <c r="DB34" s="99"/>
      <c r="DC34" s="99"/>
      <c r="DD34" s="100"/>
      <c r="DF34" s="89"/>
      <c r="DG34" s="86" t="s">
        <v>6</v>
      </c>
      <c r="DH34" s="86"/>
      <c r="DI34" s="28">
        <f>SUM(DI3:DI33)</f>
        <v>108</v>
      </c>
      <c r="DJ34" s="83" t="s">
        <v>0</v>
      </c>
      <c r="DK34" s="84"/>
      <c r="DL34" s="84"/>
      <c r="DM34" s="85"/>
      <c r="DO34" s="97"/>
      <c r="DP34" s="104" t="s">
        <v>6</v>
      </c>
      <c r="DQ34" s="104"/>
      <c r="DR34" s="47">
        <f>SUM(DR3:DR33)</f>
        <v>101</v>
      </c>
      <c r="DS34" s="98" t="s">
        <v>0</v>
      </c>
      <c r="DT34" s="99"/>
      <c r="DU34" s="99"/>
      <c r="DV34" s="100"/>
      <c r="DX34" s="89"/>
      <c r="DY34" s="86" t="s">
        <v>6</v>
      </c>
      <c r="DZ34" s="86"/>
      <c r="EA34" s="54">
        <f>SUM(EA3:EA33)</f>
        <v>99</v>
      </c>
      <c r="EB34" s="83" t="s">
        <v>0</v>
      </c>
      <c r="EC34" s="84"/>
      <c r="ED34" s="84"/>
      <c r="EE34" s="85"/>
      <c r="EG34" s="97"/>
      <c r="EH34" s="104" t="s">
        <v>6</v>
      </c>
      <c r="EI34" s="104"/>
      <c r="EJ34" s="57">
        <f>SUM(EJ3:EJ33)</f>
        <v>101</v>
      </c>
      <c r="EK34" s="98" t="s">
        <v>0</v>
      </c>
      <c r="EL34" s="99"/>
      <c r="EM34" s="99"/>
      <c r="EN34" s="100"/>
    </row>
    <row r="35" spans="2:144" ht="13.5" customHeight="1" x14ac:dyDescent="0.15">
      <c r="B35" s="80" t="s">
        <v>10</v>
      </c>
      <c r="C35" s="4" t="s">
        <v>7</v>
      </c>
      <c r="D35" s="4" t="s">
        <v>8</v>
      </c>
      <c r="E35" s="4" t="s">
        <v>0</v>
      </c>
      <c r="F35" s="4" t="s">
        <v>1</v>
      </c>
      <c r="G35" s="4" t="s">
        <v>14</v>
      </c>
      <c r="H35" s="4" t="s">
        <v>15</v>
      </c>
      <c r="I35" s="4" t="s">
        <v>3</v>
      </c>
      <c r="K35" s="103" t="s">
        <v>47</v>
      </c>
      <c r="L35" s="45" t="s">
        <v>7</v>
      </c>
      <c r="M35" s="45" t="s">
        <v>8</v>
      </c>
      <c r="N35" s="45" t="s">
        <v>0</v>
      </c>
      <c r="O35" s="45" t="s">
        <v>1</v>
      </c>
      <c r="P35" s="45" t="s">
        <v>14</v>
      </c>
      <c r="Q35" s="45" t="s">
        <v>15</v>
      </c>
      <c r="R35" s="45" t="s">
        <v>3</v>
      </c>
      <c r="T35" s="79" t="s">
        <v>10</v>
      </c>
      <c r="U35" s="4" t="s">
        <v>7</v>
      </c>
      <c r="V35" s="4" t="s">
        <v>8</v>
      </c>
      <c r="W35" s="4" t="s">
        <v>0</v>
      </c>
      <c r="X35" s="4" t="s">
        <v>1</v>
      </c>
      <c r="Y35" s="4" t="s">
        <v>14</v>
      </c>
      <c r="Z35" s="4" t="s">
        <v>15</v>
      </c>
      <c r="AA35" s="4" t="s">
        <v>3</v>
      </c>
      <c r="AC35" s="103" t="s">
        <v>47</v>
      </c>
      <c r="AD35" s="4" t="s">
        <v>7</v>
      </c>
      <c r="AE35" s="4" t="s">
        <v>8</v>
      </c>
      <c r="AF35" s="4" t="s">
        <v>0</v>
      </c>
      <c r="AG35" s="4" t="s">
        <v>1</v>
      </c>
      <c r="AH35" s="4" t="s">
        <v>14</v>
      </c>
      <c r="AI35" s="4" t="s">
        <v>15</v>
      </c>
      <c r="AJ35" s="4" t="s">
        <v>3</v>
      </c>
      <c r="AL35" s="79" t="s">
        <v>10</v>
      </c>
      <c r="AM35" s="4" t="s">
        <v>7</v>
      </c>
      <c r="AN35" s="4" t="s">
        <v>8</v>
      </c>
      <c r="AO35" s="4" t="s">
        <v>0</v>
      </c>
      <c r="AP35" s="4" t="s">
        <v>1</v>
      </c>
      <c r="AQ35" s="4" t="s">
        <v>14</v>
      </c>
      <c r="AR35" s="4" t="s">
        <v>15</v>
      </c>
      <c r="AS35" s="4" t="s">
        <v>3</v>
      </c>
      <c r="AT35" s="5"/>
      <c r="AU35" s="103" t="s">
        <v>47</v>
      </c>
      <c r="AV35" s="4" t="s">
        <v>7</v>
      </c>
      <c r="AW35" s="4" t="s">
        <v>8</v>
      </c>
      <c r="AX35" s="4" t="s">
        <v>0</v>
      </c>
      <c r="AY35" s="4" t="s">
        <v>1</v>
      </c>
      <c r="AZ35" s="4" t="s">
        <v>14</v>
      </c>
      <c r="BA35" s="4" t="s">
        <v>15</v>
      </c>
      <c r="BB35" s="4" t="s">
        <v>3</v>
      </c>
      <c r="BC35" s="5"/>
      <c r="BD35" s="79" t="s">
        <v>10</v>
      </c>
      <c r="BE35" s="4" t="s">
        <v>7</v>
      </c>
      <c r="BF35" s="4" t="s">
        <v>8</v>
      </c>
      <c r="BG35" s="4" t="s">
        <v>0</v>
      </c>
      <c r="BH35" s="4" t="s">
        <v>1</v>
      </c>
      <c r="BI35" s="4" t="s">
        <v>14</v>
      </c>
      <c r="BJ35" s="4" t="s">
        <v>15</v>
      </c>
      <c r="BK35" s="4" t="s">
        <v>3</v>
      </c>
      <c r="BM35" s="103" t="s">
        <v>47</v>
      </c>
      <c r="BN35" s="4" t="s">
        <v>7</v>
      </c>
      <c r="BO35" s="4" t="s">
        <v>8</v>
      </c>
      <c r="BP35" s="4" t="s">
        <v>0</v>
      </c>
      <c r="BQ35" s="4" t="s">
        <v>1</v>
      </c>
      <c r="BR35" s="4" t="s">
        <v>14</v>
      </c>
      <c r="BS35" s="4" t="s">
        <v>15</v>
      </c>
      <c r="BT35" s="4" t="s">
        <v>3</v>
      </c>
      <c r="BV35" s="79" t="s">
        <v>10</v>
      </c>
      <c r="BW35" s="4" t="s">
        <v>7</v>
      </c>
      <c r="BX35" s="4" t="s">
        <v>8</v>
      </c>
      <c r="BY35" s="4" t="s">
        <v>0</v>
      </c>
      <c r="BZ35" s="4" t="s">
        <v>1</v>
      </c>
      <c r="CA35" s="4" t="s">
        <v>14</v>
      </c>
      <c r="CB35" s="4" t="s">
        <v>15</v>
      </c>
      <c r="CC35" s="4" t="s">
        <v>3</v>
      </c>
      <c r="CE35" s="103" t="s">
        <v>47</v>
      </c>
      <c r="CF35" s="4" t="s">
        <v>7</v>
      </c>
      <c r="CG35" s="4" t="s">
        <v>8</v>
      </c>
      <c r="CH35" s="4" t="s">
        <v>0</v>
      </c>
      <c r="CI35" s="4" t="s">
        <v>1</v>
      </c>
      <c r="CJ35" s="4" t="s">
        <v>14</v>
      </c>
      <c r="CK35" s="4" t="s">
        <v>15</v>
      </c>
      <c r="CL35" s="4" t="s">
        <v>3</v>
      </c>
      <c r="CN35" s="79" t="s">
        <v>10</v>
      </c>
      <c r="CO35" s="4" t="s">
        <v>7</v>
      </c>
      <c r="CP35" s="4" t="s">
        <v>8</v>
      </c>
      <c r="CQ35" s="4" t="s">
        <v>0</v>
      </c>
      <c r="CR35" s="4" t="s">
        <v>1</v>
      </c>
      <c r="CS35" s="4" t="s">
        <v>14</v>
      </c>
      <c r="CT35" s="4" t="s">
        <v>15</v>
      </c>
      <c r="CU35" s="4" t="s">
        <v>3</v>
      </c>
      <c r="CW35" s="103" t="s">
        <v>47</v>
      </c>
      <c r="CX35" s="4" t="s">
        <v>7</v>
      </c>
      <c r="CY35" s="4" t="s">
        <v>8</v>
      </c>
      <c r="CZ35" s="4" t="s">
        <v>0</v>
      </c>
      <c r="DA35" s="4" t="s">
        <v>1</v>
      </c>
      <c r="DB35" s="4" t="s">
        <v>14</v>
      </c>
      <c r="DC35" s="4" t="s">
        <v>15</v>
      </c>
      <c r="DD35" s="4" t="s">
        <v>3</v>
      </c>
      <c r="DF35" s="79" t="s">
        <v>10</v>
      </c>
      <c r="DG35" s="4" t="s">
        <v>7</v>
      </c>
      <c r="DH35" s="4" t="s">
        <v>8</v>
      </c>
      <c r="DI35" s="4" t="s">
        <v>0</v>
      </c>
      <c r="DJ35" s="4" t="s">
        <v>1</v>
      </c>
      <c r="DK35" s="4" t="s">
        <v>14</v>
      </c>
      <c r="DL35" s="4" t="s">
        <v>15</v>
      </c>
      <c r="DM35" s="4" t="s">
        <v>3</v>
      </c>
      <c r="DO35" s="103" t="s">
        <v>47</v>
      </c>
      <c r="DP35" s="4" t="s">
        <v>7</v>
      </c>
      <c r="DQ35" s="4" t="s">
        <v>8</v>
      </c>
      <c r="DR35" s="4" t="s">
        <v>0</v>
      </c>
      <c r="DS35" s="4" t="s">
        <v>1</v>
      </c>
      <c r="DT35" s="4" t="s">
        <v>14</v>
      </c>
      <c r="DU35" s="4" t="s">
        <v>15</v>
      </c>
      <c r="DV35" s="4" t="s">
        <v>3</v>
      </c>
      <c r="DX35" s="79" t="s">
        <v>10</v>
      </c>
      <c r="DY35" s="4" t="s">
        <v>7</v>
      </c>
      <c r="DZ35" s="4" t="s">
        <v>8</v>
      </c>
      <c r="EA35" s="4" t="s">
        <v>0</v>
      </c>
      <c r="EB35" s="4" t="s">
        <v>1</v>
      </c>
      <c r="EC35" s="4" t="s">
        <v>14</v>
      </c>
      <c r="ED35" s="4" t="s">
        <v>15</v>
      </c>
      <c r="EE35" s="4" t="s">
        <v>3</v>
      </c>
      <c r="EG35" s="103" t="s">
        <v>47</v>
      </c>
      <c r="EH35" s="4" t="s">
        <v>7</v>
      </c>
      <c r="EI35" s="4" t="s">
        <v>8</v>
      </c>
      <c r="EJ35" s="4" t="s">
        <v>0</v>
      </c>
      <c r="EK35" s="4" t="s">
        <v>1</v>
      </c>
      <c r="EL35" s="4" t="s">
        <v>14</v>
      </c>
      <c r="EM35" s="4" t="s">
        <v>15</v>
      </c>
      <c r="EN35" s="4" t="s">
        <v>3</v>
      </c>
    </row>
    <row r="36" spans="2:144" ht="13.5" customHeight="1" x14ac:dyDescent="0.15">
      <c r="B36" s="81"/>
      <c r="C36" s="11">
        <f>IF(C33="",C32,C33)+1</f>
        <v>43252</v>
      </c>
      <c r="D36" s="7">
        <f t="shared" ref="D36:D65" si="62">+C36</f>
        <v>43252</v>
      </c>
      <c r="E36" s="3">
        <f t="shared" ref="E36:E65" si="63">IF(WEEKDAY(C36,16)&lt;3,"-",IF(G36="※","-",I$1+H36))</f>
        <v>6</v>
      </c>
      <c r="F36" s="3"/>
      <c r="G36" s="3"/>
      <c r="H36" s="9"/>
      <c r="I36" s="3"/>
      <c r="K36" s="103"/>
      <c r="L36" s="11">
        <f>IF(L33="",L32,L33)+1</f>
        <v>43313</v>
      </c>
      <c r="M36" s="7">
        <f t="shared" ref="M36:M66" si="64">+L36</f>
        <v>43313</v>
      </c>
      <c r="N36" s="3">
        <f t="shared" ref="N36:N65" si="65">IF(WEEKDAY(L36,16)&lt;3,"-",IF(P36="※","-",R$1+Q36))</f>
        <v>6</v>
      </c>
      <c r="O36" s="3"/>
      <c r="P36" s="3"/>
      <c r="Q36" s="9"/>
      <c r="R36" s="3"/>
      <c r="T36" s="79"/>
      <c r="U36" s="11">
        <f>IF(U33="",U32,U33)+1</f>
        <v>43282</v>
      </c>
      <c r="V36" s="7">
        <f t="shared" ref="V36:V66" si="66">+U36</f>
        <v>43282</v>
      </c>
      <c r="W36" s="3" t="str">
        <f t="shared" ref="W36:W66" si="67">IF(WEEKDAY(U36,16)&lt;3,"-",IF(Y36="※","-",AA$1+Z36))</f>
        <v>-</v>
      </c>
      <c r="X36" s="3"/>
      <c r="Y36" s="3"/>
      <c r="Z36" s="9"/>
      <c r="AA36" s="3"/>
      <c r="AC36" s="103"/>
      <c r="AD36" s="11">
        <f>IF(AD33="",AD32,AD33)+1</f>
        <v>43344</v>
      </c>
      <c r="AE36" s="7">
        <f t="shared" ref="AE36:AE65" si="68">+AD36</f>
        <v>43344</v>
      </c>
      <c r="AF36" s="3" t="str">
        <f t="shared" ref="AF36:AF66" si="69">IF(WEEKDAY(AD36,16)&lt;3,"-",IF(AH36="※","-",AJ$1+AI36))</f>
        <v>-</v>
      </c>
      <c r="AG36" s="3"/>
      <c r="AH36" s="3"/>
      <c r="AI36" s="9"/>
      <c r="AJ36" s="3"/>
      <c r="AL36" s="79"/>
      <c r="AM36" s="11">
        <f>IF(AM33="",AM32,AM33)+1</f>
        <v>43313</v>
      </c>
      <c r="AN36" s="7">
        <f t="shared" ref="AN36:AN66" si="70">+AM36</f>
        <v>43313</v>
      </c>
      <c r="AO36" s="3">
        <f t="shared" ref="AO36:AO66" si="71">IF(WEEKDAY(AM36,16)&lt;3,"-",IF(AQ36="※","-",AS$1+AR36))</f>
        <v>6</v>
      </c>
      <c r="AP36" s="3"/>
      <c r="AQ36" s="3"/>
      <c r="AR36" s="9"/>
      <c r="AS36" s="3"/>
      <c r="AT36" s="5"/>
      <c r="AU36" s="103"/>
      <c r="AV36" s="11">
        <f>IF(AV33="",AV32,AV33)+1</f>
        <v>43374</v>
      </c>
      <c r="AW36" s="7">
        <f t="shared" ref="AW36:AW65" si="72">+AV36</f>
        <v>43374</v>
      </c>
      <c r="AX36" s="3">
        <f t="shared" ref="AX36:AX65" si="73">IF(WEEKDAY(AV36,16)&lt;3,"-",IF(AZ36="※","-",BB$1+BA36))</f>
        <v>6</v>
      </c>
      <c r="AY36" s="3"/>
      <c r="AZ36" s="3"/>
      <c r="BA36" s="9"/>
      <c r="BB36" s="3"/>
      <c r="BC36" s="5"/>
      <c r="BD36" s="79"/>
      <c r="BE36" s="11">
        <f>IF(BE33="",BE32,BE33)+1</f>
        <v>43344</v>
      </c>
      <c r="BF36" s="7">
        <f t="shared" ref="BF36:BF65" si="74">+BE36</f>
        <v>43344</v>
      </c>
      <c r="BG36" s="3" t="str">
        <f t="shared" ref="BG36:BG66" si="75">IF(WEEKDAY(BE36,16)&lt;3,"-",IF(BI36="※","-",BK$1+BJ36))</f>
        <v>-</v>
      </c>
      <c r="BH36" s="3"/>
      <c r="BI36" s="3"/>
      <c r="BJ36" s="9"/>
      <c r="BK36" s="3"/>
      <c r="BM36" s="103"/>
      <c r="BN36" s="11">
        <f>IF(BN33="",BN32,BN33)+1</f>
        <v>43405</v>
      </c>
      <c r="BO36" s="7">
        <f t="shared" ref="BO36:BO65" si="76">+BN36</f>
        <v>43405</v>
      </c>
      <c r="BP36" s="3">
        <f t="shared" ref="BP36:BP64" si="77">IF(WEEKDAY(BN36,16)&lt;3,"-",IF(BR36="※","-",BT$1+BS36))</f>
        <v>6</v>
      </c>
      <c r="BQ36" s="3"/>
      <c r="BR36" s="3"/>
      <c r="BS36" s="9"/>
      <c r="BT36" s="3"/>
      <c r="BV36" s="79"/>
      <c r="BW36" s="11">
        <f>IF(BW33="",BW32,BW33)+1</f>
        <v>43374</v>
      </c>
      <c r="BX36" s="7">
        <f t="shared" ref="BX36:BX66" si="78">+BW36</f>
        <v>43374</v>
      </c>
      <c r="BY36" s="3">
        <f t="shared" ref="BY36:BY66" si="79">IF(WEEKDAY(BW36,16)&lt;3,"-",IF(CA36="※","-",CC$1+CB36))</f>
        <v>6</v>
      </c>
      <c r="BZ36" s="3"/>
      <c r="CA36" s="3"/>
      <c r="CB36" s="9"/>
      <c r="CC36" s="3"/>
      <c r="CE36" s="103"/>
      <c r="CF36" s="11">
        <f>IF(CF33="",CF32,CF33)+1</f>
        <v>43435</v>
      </c>
      <c r="CG36" s="7">
        <f t="shared" ref="CG36:CG66" si="80">+CF36</f>
        <v>43435</v>
      </c>
      <c r="CH36" s="3" t="str">
        <f t="shared" ref="CH36:CH66" si="81">IF(WEEKDAY(CF36,16)&lt;3,"-",IF(CJ36="※","-",CL$1+CK36))</f>
        <v>-</v>
      </c>
      <c r="CI36" s="3"/>
      <c r="CJ36" s="3"/>
      <c r="CK36" s="9"/>
      <c r="CL36" s="3"/>
      <c r="CN36" s="79"/>
      <c r="CO36" s="11">
        <f>IF(CO33="",CO32,CO33)+1</f>
        <v>43405</v>
      </c>
      <c r="CP36" s="7">
        <f t="shared" ref="CP36:CP66" si="82">+CO36</f>
        <v>43405</v>
      </c>
      <c r="CQ36" s="3">
        <f t="shared" ref="CQ36:CQ66" si="83">IF(WEEKDAY(CO36,16)&lt;3,"-",IF(CS36="※","-",CU$1+CT36))</f>
        <v>6</v>
      </c>
      <c r="CR36" s="3"/>
      <c r="CS36" s="3"/>
      <c r="CT36" s="9"/>
      <c r="CU36" s="3"/>
      <c r="CW36" s="103"/>
      <c r="CX36" s="11">
        <f>IF(CX33="",CX32,CX33)+1</f>
        <v>43466</v>
      </c>
      <c r="CY36" s="7">
        <f t="shared" ref="CY36:CY66" si="84">+CX36</f>
        <v>43466</v>
      </c>
      <c r="CZ36" s="3" t="str">
        <f t="shared" ref="CZ36:CZ65" si="85">IF(WEEKDAY(CX36,16)&lt;3,"-",IF(DB36="※","-",DD$1+DC36))</f>
        <v>-</v>
      </c>
      <c r="DA36" s="3"/>
      <c r="DB36" s="3" t="s">
        <v>17</v>
      </c>
      <c r="DC36" s="9"/>
      <c r="DD36" s="3"/>
      <c r="DF36" s="79"/>
      <c r="DG36" s="11">
        <f>IF(DG33="",DG32,DG33)+1</f>
        <v>43435</v>
      </c>
      <c r="DH36" s="7">
        <f t="shared" ref="DH36:DH66" si="86">+DG36</f>
        <v>43435</v>
      </c>
      <c r="DI36" s="3" t="str">
        <f t="shared" ref="DI36:DI66" si="87">IF(WEEKDAY(DG36,16)&lt;3,"-",IF(DK36="※","-",DM$1+DL36))</f>
        <v>-</v>
      </c>
      <c r="DJ36" s="3"/>
      <c r="DK36" s="3"/>
      <c r="DL36" s="9"/>
      <c r="DM36" s="3"/>
      <c r="DO36" s="103"/>
      <c r="DP36" s="11">
        <f>IF(DP33="",DP32,DP33)+1</f>
        <v>43497</v>
      </c>
      <c r="DQ36" s="7">
        <f t="shared" ref="DQ36:DQ63" si="88">+DP36</f>
        <v>43497</v>
      </c>
      <c r="DR36" s="3">
        <f t="shared" ref="DR36:DR66" si="89">IF(WEEKDAY(DP36,16)&lt;3,"-",IF(DT36="※","-",DV$1+DU36))</f>
        <v>6</v>
      </c>
      <c r="DS36" s="3"/>
      <c r="DT36" s="3"/>
      <c r="DU36" s="9"/>
      <c r="DV36" s="3"/>
      <c r="DX36" s="79"/>
      <c r="DY36" s="11">
        <f>IF(DY33="",DY32,DY33)+1</f>
        <v>43466</v>
      </c>
      <c r="DZ36" s="7">
        <f t="shared" ref="DZ36:DZ66" si="90">+DY36</f>
        <v>43466</v>
      </c>
      <c r="EA36" s="3" t="str">
        <f t="shared" ref="EA36:EA66" si="91">IF(WEEKDAY(DY36,16)&lt;3,"-",IF(EC36="※","-",EE$1+ED36))</f>
        <v>-</v>
      </c>
      <c r="EB36" s="3"/>
      <c r="EC36" s="3" t="s">
        <v>46</v>
      </c>
      <c r="ED36" s="9"/>
      <c r="EE36" s="3"/>
      <c r="EG36" s="103"/>
      <c r="EH36" s="11">
        <f>IF(EH30="",EH29,EH30)+1</f>
        <v>43525</v>
      </c>
      <c r="EI36" s="7">
        <f t="shared" ref="EI36:EI66" si="92">+EH36</f>
        <v>43525</v>
      </c>
      <c r="EJ36" s="3">
        <f t="shared" ref="EJ36:EJ66" si="93">IF(WEEKDAY(EH36,16)&lt;3,"-",IF(EL36="※","-",EN$1+EM36))</f>
        <v>6</v>
      </c>
      <c r="EK36" s="3"/>
      <c r="EL36" s="3"/>
      <c r="EM36" s="9"/>
      <c r="EN36" s="3"/>
    </row>
    <row r="37" spans="2:144" x14ac:dyDescent="0.15">
      <c r="B37" s="81"/>
      <c r="C37" s="11">
        <f t="shared" ref="C37:C65" si="94">+C36+1</f>
        <v>43253</v>
      </c>
      <c r="D37" s="7">
        <f t="shared" si="62"/>
        <v>43253</v>
      </c>
      <c r="E37" s="3" t="str">
        <f t="shared" si="63"/>
        <v>-</v>
      </c>
      <c r="F37" s="3"/>
      <c r="G37" s="3"/>
      <c r="H37" s="9"/>
      <c r="I37" s="3"/>
      <c r="K37" s="103"/>
      <c r="L37" s="11">
        <f t="shared" ref="L37:L66" si="95">+L36+1</f>
        <v>43314</v>
      </c>
      <c r="M37" s="7">
        <f t="shared" si="64"/>
        <v>43314</v>
      </c>
      <c r="N37" s="3">
        <f t="shared" si="65"/>
        <v>6</v>
      </c>
      <c r="O37" s="3"/>
      <c r="P37" s="3"/>
      <c r="Q37" s="9"/>
      <c r="R37" s="3"/>
      <c r="T37" s="79"/>
      <c r="U37" s="11">
        <f t="shared" ref="U37:U66" si="96">+U36+1</f>
        <v>43283</v>
      </c>
      <c r="V37" s="7">
        <f t="shared" si="66"/>
        <v>43283</v>
      </c>
      <c r="W37" s="3">
        <f t="shared" si="67"/>
        <v>6</v>
      </c>
      <c r="X37" s="3"/>
      <c r="Y37" s="3"/>
      <c r="Z37" s="9"/>
      <c r="AA37" s="3"/>
      <c r="AC37" s="103"/>
      <c r="AD37" s="11">
        <f t="shared" ref="AD37:AD65" si="97">+AD36+1</f>
        <v>43345</v>
      </c>
      <c r="AE37" s="7">
        <f t="shared" si="68"/>
        <v>43345</v>
      </c>
      <c r="AF37" s="3" t="str">
        <f t="shared" si="69"/>
        <v>-</v>
      </c>
      <c r="AG37" s="3"/>
      <c r="AH37" s="3"/>
      <c r="AI37" s="9"/>
      <c r="AJ37" s="3"/>
      <c r="AL37" s="79"/>
      <c r="AM37" s="11">
        <f t="shared" ref="AM37:AM66" si="98">+AM36+1</f>
        <v>43314</v>
      </c>
      <c r="AN37" s="7">
        <f t="shared" si="70"/>
        <v>43314</v>
      </c>
      <c r="AO37" s="3">
        <f t="shared" si="71"/>
        <v>6</v>
      </c>
      <c r="AP37" s="3"/>
      <c r="AQ37" s="3"/>
      <c r="AR37" s="9"/>
      <c r="AS37" s="3"/>
      <c r="AT37" s="5"/>
      <c r="AU37" s="103"/>
      <c r="AV37" s="11">
        <f t="shared" ref="AV37:AV66" si="99">+AV36+1</f>
        <v>43375</v>
      </c>
      <c r="AW37" s="7">
        <f t="shared" si="72"/>
        <v>43375</v>
      </c>
      <c r="AX37" s="3">
        <f t="shared" si="73"/>
        <v>6</v>
      </c>
      <c r="AY37" s="3"/>
      <c r="AZ37" s="3"/>
      <c r="BA37" s="9"/>
      <c r="BB37" s="3"/>
      <c r="BC37" s="5"/>
      <c r="BD37" s="79"/>
      <c r="BE37" s="11">
        <f t="shared" ref="BE37:BE65" si="100">+BE36+1</f>
        <v>43345</v>
      </c>
      <c r="BF37" s="7">
        <f t="shared" si="74"/>
        <v>43345</v>
      </c>
      <c r="BG37" s="3" t="str">
        <f t="shared" si="75"/>
        <v>-</v>
      </c>
      <c r="BH37" s="3"/>
      <c r="BI37" s="3"/>
      <c r="BJ37" s="9"/>
      <c r="BK37" s="3"/>
      <c r="BM37" s="103"/>
      <c r="BN37" s="11">
        <f t="shared" ref="BN37:BN65" si="101">+BN36+1</f>
        <v>43406</v>
      </c>
      <c r="BO37" s="7">
        <f t="shared" si="76"/>
        <v>43406</v>
      </c>
      <c r="BP37" s="3">
        <f t="shared" si="77"/>
        <v>6</v>
      </c>
      <c r="BQ37" s="3"/>
      <c r="BR37" s="3"/>
      <c r="BS37" s="9"/>
      <c r="BT37" s="3"/>
      <c r="BV37" s="79"/>
      <c r="BW37" s="11">
        <f t="shared" ref="BW37:BW66" si="102">+BW36+1</f>
        <v>43375</v>
      </c>
      <c r="BX37" s="7">
        <f t="shared" si="78"/>
        <v>43375</v>
      </c>
      <c r="BY37" s="3">
        <f t="shared" si="79"/>
        <v>6</v>
      </c>
      <c r="BZ37" s="3"/>
      <c r="CA37" s="3"/>
      <c r="CB37" s="9"/>
      <c r="CC37" s="3"/>
      <c r="CE37" s="103"/>
      <c r="CF37" s="11">
        <f t="shared" ref="CF37:CF66" si="103">+CF36+1</f>
        <v>43436</v>
      </c>
      <c r="CG37" s="7">
        <f t="shared" si="80"/>
        <v>43436</v>
      </c>
      <c r="CH37" s="3" t="str">
        <f t="shared" si="81"/>
        <v>-</v>
      </c>
      <c r="CI37" s="3"/>
      <c r="CJ37" s="3"/>
      <c r="CK37" s="9"/>
      <c r="CL37" s="3"/>
      <c r="CN37" s="79"/>
      <c r="CO37" s="11">
        <f t="shared" ref="CO37:CO66" si="104">+CO36+1</f>
        <v>43406</v>
      </c>
      <c r="CP37" s="7">
        <f t="shared" si="82"/>
        <v>43406</v>
      </c>
      <c r="CQ37" s="3">
        <f t="shared" si="83"/>
        <v>6</v>
      </c>
      <c r="CR37" s="3"/>
      <c r="CS37" s="3"/>
      <c r="CT37" s="9"/>
      <c r="CU37" s="3"/>
      <c r="CW37" s="103"/>
      <c r="CX37" s="11">
        <f t="shared" ref="CX37:CX66" si="105">+CX36+1</f>
        <v>43467</v>
      </c>
      <c r="CY37" s="7">
        <f t="shared" si="84"/>
        <v>43467</v>
      </c>
      <c r="CZ37" s="3" t="str">
        <f t="shared" si="85"/>
        <v>-</v>
      </c>
      <c r="DA37" s="3"/>
      <c r="DB37" s="3" t="s">
        <v>17</v>
      </c>
      <c r="DC37" s="9"/>
      <c r="DD37" s="3"/>
      <c r="DF37" s="79"/>
      <c r="DG37" s="11">
        <f t="shared" ref="DG37:DG66" si="106">+DG36+1</f>
        <v>43436</v>
      </c>
      <c r="DH37" s="7">
        <f t="shared" si="86"/>
        <v>43436</v>
      </c>
      <c r="DI37" s="3" t="str">
        <f t="shared" si="87"/>
        <v>-</v>
      </c>
      <c r="DJ37" s="3"/>
      <c r="DK37" s="3"/>
      <c r="DL37" s="9"/>
      <c r="DM37" s="3"/>
      <c r="DO37" s="103"/>
      <c r="DP37" s="11">
        <f t="shared" ref="DP37:DP63" si="107">+DP36+1</f>
        <v>43498</v>
      </c>
      <c r="DQ37" s="7">
        <f t="shared" si="88"/>
        <v>43498</v>
      </c>
      <c r="DR37" s="3" t="str">
        <f t="shared" si="89"/>
        <v>-</v>
      </c>
      <c r="DS37" s="3"/>
      <c r="DT37" s="3"/>
      <c r="DU37" s="9"/>
      <c r="DV37" s="3"/>
      <c r="DX37" s="79"/>
      <c r="DY37" s="11">
        <f t="shared" ref="DY37:DY66" si="108">+DY36+1</f>
        <v>43467</v>
      </c>
      <c r="DZ37" s="7">
        <f t="shared" si="90"/>
        <v>43467</v>
      </c>
      <c r="EA37" s="3" t="str">
        <f t="shared" si="91"/>
        <v>-</v>
      </c>
      <c r="EB37" s="3"/>
      <c r="EC37" s="3" t="s">
        <v>46</v>
      </c>
      <c r="ED37" s="9"/>
      <c r="EE37" s="3"/>
      <c r="EG37" s="103"/>
      <c r="EH37" s="11">
        <f t="shared" ref="EH37:EH66" si="109">+EH36+1</f>
        <v>43526</v>
      </c>
      <c r="EI37" s="7">
        <f t="shared" si="92"/>
        <v>43526</v>
      </c>
      <c r="EJ37" s="3" t="str">
        <f t="shared" si="93"/>
        <v>-</v>
      </c>
      <c r="EK37" s="3"/>
      <c r="EL37" s="3"/>
      <c r="EM37" s="9"/>
      <c r="EN37" s="3"/>
    </row>
    <row r="38" spans="2:144" x14ac:dyDescent="0.15">
      <c r="B38" s="81"/>
      <c r="C38" s="11">
        <f t="shared" si="94"/>
        <v>43254</v>
      </c>
      <c r="D38" s="7">
        <f t="shared" si="62"/>
        <v>43254</v>
      </c>
      <c r="E38" s="3" t="str">
        <f t="shared" si="63"/>
        <v>-</v>
      </c>
      <c r="F38" s="3"/>
      <c r="G38" s="3"/>
      <c r="H38" s="9"/>
      <c r="I38" s="3"/>
      <c r="K38" s="103"/>
      <c r="L38" s="11">
        <f t="shared" si="95"/>
        <v>43315</v>
      </c>
      <c r="M38" s="7">
        <f t="shared" si="64"/>
        <v>43315</v>
      </c>
      <c r="N38" s="3">
        <f t="shared" si="65"/>
        <v>2</v>
      </c>
      <c r="O38" s="3" t="s">
        <v>52</v>
      </c>
      <c r="P38" s="3"/>
      <c r="Q38" s="9">
        <v>-4</v>
      </c>
      <c r="R38" s="3"/>
      <c r="T38" s="79"/>
      <c r="U38" s="11">
        <f t="shared" si="96"/>
        <v>43284</v>
      </c>
      <c r="V38" s="7">
        <f t="shared" si="66"/>
        <v>43284</v>
      </c>
      <c r="W38" s="3">
        <f t="shared" si="67"/>
        <v>6</v>
      </c>
      <c r="X38" s="3"/>
      <c r="Y38" s="3"/>
      <c r="Z38" s="9"/>
      <c r="AA38" s="3"/>
      <c r="AC38" s="103"/>
      <c r="AD38" s="11">
        <f t="shared" si="97"/>
        <v>43346</v>
      </c>
      <c r="AE38" s="7">
        <f t="shared" si="68"/>
        <v>43346</v>
      </c>
      <c r="AF38" s="3">
        <f t="shared" si="69"/>
        <v>6</v>
      </c>
      <c r="AG38" s="3"/>
      <c r="AH38" s="3"/>
      <c r="AI38" s="9"/>
      <c r="AJ38" s="3"/>
      <c r="AL38" s="79"/>
      <c r="AM38" s="11">
        <f t="shared" si="98"/>
        <v>43315</v>
      </c>
      <c r="AN38" s="7">
        <f t="shared" si="70"/>
        <v>43315</v>
      </c>
      <c r="AO38" s="3">
        <f t="shared" si="71"/>
        <v>3</v>
      </c>
      <c r="AP38" s="3" t="s">
        <v>21</v>
      </c>
      <c r="AQ38" s="3"/>
      <c r="AR38" s="9">
        <v>-3</v>
      </c>
      <c r="AS38" s="3"/>
      <c r="AT38" s="5"/>
      <c r="AU38" s="103"/>
      <c r="AV38" s="11">
        <f t="shared" si="99"/>
        <v>43376</v>
      </c>
      <c r="AW38" s="7">
        <f t="shared" si="72"/>
        <v>43376</v>
      </c>
      <c r="AX38" s="3">
        <f t="shared" si="73"/>
        <v>6</v>
      </c>
      <c r="AY38" s="3"/>
      <c r="AZ38" s="3"/>
      <c r="BA38" s="9"/>
      <c r="BB38" s="3"/>
      <c r="BC38" s="5"/>
      <c r="BD38" s="79"/>
      <c r="BE38" s="11">
        <f t="shared" si="100"/>
        <v>43346</v>
      </c>
      <c r="BF38" s="7">
        <f t="shared" si="74"/>
        <v>43346</v>
      </c>
      <c r="BG38" s="3">
        <f t="shared" si="75"/>
        <v>6</v>
      </c>
      <c r="BH38" s="3"/>
      <c r="BI38" s="3"/>
      <c r="BJ38" s="9"/>
      <c r="BK38" s="3"/>
      <c r="BM38" s="103"/>
      <c r="BN38" s="11">
        <f t="shared" si="101"/>
        <v>43407</v>
      </c>
      <c r="BO38" s="7">
        <f t="shared" si="76"/>
        <v>43407</v>
      </c>
      <c r="BP38" s="3" t="str">
        <f t="shared" si="77"/>
        <v>-</v>
      </c>
      <c r="BQ38" s="3"/>
      <c r="BR38" s="3" t="s">
        <v>17</v>
      </c>
      <c r="BS38" s="9"/>
      <c r="BT38" s="3"/>
      <c r="BV38" s="79"/>
      <c r="BW38" s="11">
        <f t="shared" si="102"/>
        <v>43376</v>
      </c>
      <c r="BX38" s="7">
        <f t="shared" si="78"/>
        <v>43376</v>
      </c>
      <c r="BY38" s="3">
        <f t="shared" si="79"/>
        <v>6</v>
      </c>
      <c r="BZ38" s="3"/>
      <c r="CA38" s="3"/>
      <c r="CB38" s="9"/>
      <c r="CC38" s="3"/>
      <c r="CE38" s="103"/>
      <c r="CF38" s="11">
        <f t="shared" si="103"/>
        <v>43437</v>
      </c>
      <c r="CG38" s="7">
        <f t="shared" si="80"/>
        <v>43437</v>
      </c>
      <c r="CH38" s="3">
        <f t="shared" si="81"/>
        <v>6</v>
      </c>
      <c r="CI38" s="3"/>
      <c r="CJ38" s="3"/>
      <c r="CK38" s="9"/>
      <c r="CL38" s="3"/>
      <c r="CN38" s="79"/>
      <c r="CO38" s="11">
        <f t="shared" si="104"/>
        <v>43407</v>
      </c>
      <c r="CP38" s="7">
        <f t="shared" si="82"/>
        <v>43407</v>
      </c>
      <c r="CQ38" s="3" t="str">
        <f t="shared" si="83"/>
        <v>-</v>
      </c>
      <c r="CR38" s="3"/>
      <c r="CS38" s="3" t="s">
        <v>46</v>
      </c>
      <c r="CT38" s="9"/>
      <c r="CU38" s="3"/>
      <c r="CW38" s="103"/>
      <c r="CX38" s="11">
        <f t="shared" si="105"/>
        <v>43468</v>
      </c>
      <c r="CY38" s="7">
        <f t="shared" si="84"/>
        <v>43468</v>
      </c>
      <c r="CZ38" s="3" t="str">
        <f t="shared" si="85"/>
        <v>-</v>
      </c>
      <c r="DA38" s="3"/>
      <c r="DB38" s="3" t="s">
        <v>17</v>
      </c>
      <c r="DC38" s="9"/>
      <c r="DD38" s="3"/>
      <c r="DF38" s="79"/>
      <c r="DG38" s="11">
        <f t="shared" si="106"/>
        <v>43437</v>
      </c>
      <c r="DH38" s="7">
        <f t="shared" si="86"/>
        <v>43437</v>
      </c>
      <c r="DI38" s="3">
        <f t="shared" si="87"/>
        <v>6</v>
      </c>
      <c r="DJ38" s="3"/>
      <c r="DK38" s="3"/>
      <c r="DL38" s="9"/>
      <c r="DM38" s="3"/>
      <c r="DO38" s="103"/>
      <c r="DP38" s="11">
        <f t="shared" si="107"/>
        <v>43499</v>
      </c>
      <c r="DQ38" s="7">
        <f t="shared" si="88"/>
        <v>43499</v>
      </c>
      <c r="DR38" s="3" t="str">
        <f t="shared" si="89"/>
        <v>-</v>
      </c>
      <c r="DS38" s="3"/>
      <c r="DT38" s="3"/>
      <c r="DU38" s="9"/>
      <c r="DV38" s="3"/>
      <c r="DX38" s="79"/>
      <c r="DY38" s="11">
        <f t="shared" si="108"/>
        <v>43468</v>
      </c>
      <c r="DZ38" s="7">
        <f t="shared" si="90"/>
        <v>43468</v>
      </c>
      <c r="EA38" s="3" t="str">
        <f t="shared" si="91"/>
        <v>-</v>
      </c>
      <c r="EB38" s="3"/>
      <c r="EC38" s="3" t="s">
        <v>46</v>
      </c>
      <c r="ED38" s="9"/>
      <c r="EE38" s="3"/>
      <c r="EG38" s="103"/>
      <c r="EH38" s="11">
        <f t="shared" si="109"/>
        <v>43527</v>
      </c>
      <c r="EI38" s="7">
        <f t="shared" si="92"/>
        <v>43527</v>
      </c>
      <c r="EJ38" s="3" t="str">
        <f t="shared" si="93"/>
        <v>-</v>
      </c>
      <c r="EK38" s="3"/>
      <c r="EL38" s="3"/>
      <c r="EM38" s="9"/>
      <c r="EN38" s="3"/>
    </row>
    <row r="39" spans="2:144" x14ac:dyDescent="0.15">
      <c r="B39" s="81"/>
      <c r="C39" s="11">
        <f t="shared" si="94"/>
        <v>43255</v>
      </c>
      <c r="D39" s="7">
        <f t="shared" si="62"/>
        <v>43255</v>
      </c>
      <c r="E39" s="3">
        <f t="shared" si="63"/>
        <v>6</v>
      </c>
      <c r="F39" s="3"/>
      <c r="G39" s="3"/>
      <c r="H39" s="9"/>
      <c r="I39" s="3"/>
      <c r="K39" s="103"/>
      <c r="L39" s="11">
        <f t="shared" si="95"/>
        <v>43316</v>
      </c>
      <c r="M39" s="7">
        <f t="shared" si="64"/>
        <v>43316</v>
      </c>
      <c r="N39" s="3" t="str">
        <f t="shared" si="65"/>
        <v>-</v>
      </c>
      <c r="O39" s="3"/>
      <c r="P39" s="3"/>
      <c r="Q39" s="9"/>
      <c r="R39" s="3"/>
      <c r="T39" s="79"/>
      <c r="U39" s="11">
        <f t="shared" si="96"/>
        <v>43285</v>
      </c>
      <c r="V39" s="7">
        <f t="shared" si="66"/>
        <v>43285</v>
      </c>
      <c r="W39" s="3">
        <f t="shared" si="67"/>
        <v>6</v>
      </c>
      <c r="X39" s="3"/>
      <c r="Y39" s="3"/>
      <c r="Z39" s="9"/>
      <c r="AA39" s="3"/>
      <c r="AC39" s="103"/>
      <c r="AD39" s="11">
        <f t="shared" si="97"/>
        <v>43347</v>
      </c>
      <c r="AE39" s="7">
        <f t="shared" si="68"/>
        <v>43347</v>
      </c>
      <c r="AF39" s="3">
        <f t="shared" si="69"/>
        <v>6</v>
      </c>
      <c r="AG39" s="3"/>
      <c r="AH39" s="3"/>
      <c r="AI39" s="9"/>
      <c r="AJ39" s="3"/>
      <c r="AL39" s="79"/>
      <c r="AM39" s="11">
        <f t="shared" si="98"/>
        <v>43316</v>
      </c>
      <c r="AN39" s="7">
        <f t="shared" si="70"/>
        <v>43316</v>
      </c>
      <c r="AO39" s="3" t="str">
        <f t="shared" si="71"/>
        <v>-</v>
      </c>
      <c r="AP39" s="3"/>
      <c r="AQ39" s="3"/>
      <c r="AR39" s="9"/>
      <c r="AS39" s="3"/>
      <c r="AT39" s="5"/>
      <c r="AU39" s="103"/>
      <c r="AV39" s="11">
        <f t="shared" si="99"/>
        <v>43377</v>
      </c>
      <c r="AW39" s="7">
        <f t="shared" si="72"/>
        <v>43377</v>
      </c>
      <c r="AX39" s="3">
        <f t="shared" si="73"/>
        <v>6</v>
      </c>
      <c r="AY39" s="3"/>
      <c r="AZ39" s="3"/>
      <c r="BA39" s="9"/>
      <c r="BB39" s="3"/>
      <c r="BC39" s="5"/>
      <c r="BD39" s="79"/>
      <c r="BE39" s="11">
        <f t="shared" si="100"/>
        <v>43347</v>
      </c>
      <c r="BF39" s="7">
        <f t="shared" si="74"/>
        <v>43347</v>
      </c>
      <c r="BG39" s="3">
        <f t="shared" si="75"/>
        <v>6</v>
      </c>
      <c r="BH39" s="3"/>
      <c r="BI39" s="3"/>
      <c r="BJ39" s="9"/>
      <c r="BK39" s="3"/>
      <c r="BM39" s="103"/>
      <c r="BN39" s="11">
        <f t="shared" si="101"/>
        <v>43408</v>
      </c>
      <c r="BO39" s="7">
        <f t="shared" si="76"/>
        <v>43408</v>
      </c>
      <c r="BP39" s="3" t="str">
        <f t="shared" si="77"/>
        <v>-</v>
      </c>
      <c r="BQ39" s="3"/>
      <c r="BR39" s="3"/>
      <c r="BS39" s="9"/>
      <c r="BT39" s="3"/>
      <c r="BV39" s="79"/>
      <c r="BW39" s="11">
        <f t="shared" si="102"/>
        <v>43377</v>
      </c>
      <c r="BX39" s="7">
        <f t="shared" si="78"/>
        <v>43377</v>
      </c>
      <c r="BY39" s="3">
        <f t="shared" si="79"/>
        <v>6</v>
      </c>
      <c r="BZ39" s="3"/>
      <c r="CA39" s="3"/>
      <c r="CB39" s="9"/>
      <c r="CC39" s="3"/>
      <c r="CE39" s="103"/>
      <c r="CF39" s="11">
        <f t="shared" si="103"/>
        <v>43438</v>
      </c>
      <c r="CG39" s="7">
        <f t="shared" si="80"/>
        <v>43438</v>
      </c>
      <c r="CH39" s="3">
        <f t="shared" si="81"/>
        <v>6</v>
      </c>
      <c r="CI39" s="3"/>
      <c r="CJ39" s="3"/>
      <c r="CK39" s="9"/>
      <c r="CL39" s="3"/>
      <c r="CN39" s="79"/>
      <c r="CO39" s="11">
        <f t="shared" si="104"/>
        <v>43408</v>
      </c>
      <c r="CP39" s="7">
        <f t="shared" si="82"/>
        <v>43408</v>
      </c>
      <c r="CQ39" s="3" t="str">
        <f t="shared" si="83"/>
        <v>-</v>
      </c>
      <c r="CR39" s="3"/>
      <c r="CS39" s="3"/>
      <c r="CT39" s="9"/>
      <c r="CU39" s="3"/>
      <c r="CW39" s="103"/>
      <c r="CX39" s="11">
        <f t="shared" si="105"/>
        <v>43469</v>
      </c>
      <c r="CY39" s="7">
        <f t="shared" si="84"/>
        <v>43469</v>
      </c>
      <c r="CZ39" s="3">
        <f t="shared" si="85"/>
        <v>6</v>
      </c>
      <c r="DA39" s="3"/>
      <c r="DB39" s="3"/>
      <c r="DC39" s="9"/>
      <c r="DD39" s="3"/>
      <c r="DF39" s="79"/>
      <c r="DG39" s="11">
        <f t="shared" si="106"/>
        <v>43438</v>
      </c>
      <c r="DH39" s="7">
        <f t="shared" si="86"/>
        <v>43438</v>
      </c>
      <c r="DI39" s="3">
        <f t="shared" si="87"/>
        <v>6</v>
      </c>
      <c r="DJ39" s="3"/>
      <c r="DK39" s="3"/>
      <c r="DL39" s="9"/>
      <c r="DM39" s="3"/>
      <c r="DO39" s="103"/>
      <c r="DP39" s="11">
        <f t="shared" si="107"/>
        <v>43500</v>
      </c>
      <c r="DQ39" s="7">
        <f t="shared" si="88"/>
        <v>43500</v>
      </c>
      <c r="DR39" s="3">
        <f t="shared" si="89"/>
        <v>6</v>
      </c>
      <c r="DS39" s="3"/>
      <c r="DT39" s="3"/>
      <c r="DU39" s="9"/>
      <c r="DV39" s="3"/>
      <c r="DX39" s="79"/>
      <c r="DY39" s="11">
        <f t="shared" si="108"/>
        <v>43469</v>
      </c>
      <c r="DZ39" s="7">
        <f t="shared" si="90"/>
        <v>43469</v>
      </c>
      <c r="EA39" s="3">
        <f t="shared" si="91"/>
        <v>6</v>
      </c>
      <c r="EB39" s="3"/>
      <c r="EC39" s="3"/>
      <c r="ED39" s="9"/>
      <c r="EE39" s="3"/>
      <c r="EG39" s="103"/>
      <c r="EH39" s="11">
        <f t="shared" si="109"/>
        <v>43528</v>
      </c>
      <c r="EI39" s="7">
        <f t="shared" si="92"/>
        <v>43528</v>
      </c>
      <c r="EJ39" s="3">
        <f t="shared" si="93"/>
        <v>6</v>
      </c>
      <c r="EK39" s="3"/>
      <c r="EL39" s="3"/>
      <c r="EM39" s="9"/>
      <c r="EN39" s="3"/>
    </row>
    <row r="40" spans="2:144" x14ac:dyDescent="0.15">
      <c r="B40" s="81"/>
      <c r="C40" s="11">
        <f t="shared" si="94"/>
        <v>43256</v>
      </c>
      <c r="D40" s="7">
        <f t="shared" si="62"/>
        <v>43256</v>
      </c>
      <c r="E40" s="3">
        <f t="shared" si="63"/>
        <v>6</v>
      </c>
      <c r="F40" s="3"/>
      <c r="G40" s="3"/>
      <c r="H40" s="9"/>
      <c r="I40" s="3"/>
      <c r="K40" s="103"/>
      <c r="L40" s="11">
        <f t="shared" si="95"/>
        <v>43317</v>
      </c>
      <c r="M40" s="7">
        <f t="shared" si="64"/>
        <v>43317</v>
      </c>
      <c r="N40" s="3" t="str">
        <f t="shared" si="65"/>
        <v>-</v>
      </c>
      <c r="O40" s="3"/>
      <c r="P40" s="3"/>
      <c r="Q40" s="9"/>
      <c r="R40" s="3"/>
      <c r="T40" s="79"/>
      <c r="U40" s="11">
        <f t="shared" si="96"/>
        <v>43286</v>
      </c>
      <c r="V40" s="7">
        <f t="shared" si="66"/>
        <v>43286</v>
      </c>
      <c r="W40" s="3">
        <f t="shared" si="67"/>
        <v>3</v>
      </c>
      <c r="X40" s="3" t="s">
        <v>49</v>
      </c>
      <c r="Y40" s="3"/>
      <c r="Z40" s="9">
        <v>-3</v>
      </c>
      <c r="AA40" s="3"/>
      <c r="AC40" s="103"/>
      <c r="AD40" s="11">
        <f t="shared" si="97"/>
        <v>43348</v>
      </c>
      <c r="AE40" s="7">
        <f t="shared" si="68"/>
        <v>43348</v>
      </c>
      <c r="AF40" s="3">
        <f t="shared" si="69"/>
        <v>2</v>
      </c>
      <c r="AG40" s="3" t="s">
        <v>53</v>
      </c>
      <c r="AH40" s="3"/>
      <c r="AI40" s="9">
        <v>-4</v>
      </c>
      <c r="AJ40" s="3"/>
      <c r="AL40" s="79"/>
      <c r="AM40" s="11">
        <f t="shared" si="98"/>
        <v>43317</v>
      </c>
      <c r="AN40" s="7">
        <f t="shared" si="70"/>
        <v>43317</v>
      </c>
      <c r="AO40" s="3" t="str">
        <f t="shared" si="71"/>
        <v>-</v>
      </c>
      <c r="AP40" s="3"/>
      <c r="AQ40" s="3"/>
      <c r="AR40" s="9"/>
      <c r="AS40" s="3"/>
      <c r="AT40" s="5"/>
      <c r="AU40" s="103"/>
      <c r="AV40" s="11">
        <f t="shared" si="99"/>
        <v>43378</v>
      </c>
      <c r="AW40" s="7">
        <f t="shared" si="72"/>
        <v>43378</v>
      </c>
      <c r="AX40" s="3">
        <f t="shared" si="73"/>
        <v>2</v>
      </c>
      <c r="AY40" s="3" t="s">
        <v>55</v>
      </c>
      <c r="AZ40" s="3"/>
      <c r="BA40" s="9">
        <v>-4</v>
      </c>
      <c r="BB40" s="3"/>
      <c r="BC40" s="5"/>
      <c r="BD40" s="79"/>
      <c r="BE40" s="11">
        <f t="shared" si="100"/>
        <v>43348</v>
      </c>
      <c r="BF40" s="7">
        <f t="shared" si="74"/>
        <v>43348</v>
      </c>
      <c r="BG40" s="3">
        <f t="shared" si="75"/>
        <v>2</v>
      </c>
      <c r="BH40" s="3" t="s">
        <v>53</v>
      </c>
      <c r="BI40" s="3"/>
      <c r="BJ40" s="9">
        <v>-4</v>
      </c>
      <c r="BK40" s="3"/>
      <c r="BM40" s="103"/>
      <c r="BN40" s="11">
        <f t="shared" si="101"/>
        <v>43409</v>
      </c>
      <c r="BO40" s="7">
        <f t="shared" si="76"/>
        <v>43409</v>
      </c>
      <c r="BP40" s="3">
        <f t="shared" si="77"/>
        <v>6</v>
      </c>
      <c r="BQ40" s="3"/>
      <c r="BR40" s="3"/>
      <c r="BS40" s="9"/>
      <c r="BT40" s="3"/>
      <c r="BV40" s="79"/>
      <c r="BW40" s="11">
        <f t="shared" si="102"/>
        <v>43378</v>
      </c>
      <c r="BX40" s="7">
        <f t="shared" si="78"/>
        <v>43378</v>
      </c>
      <c r="BY40" s="3">
        <f t="shared" si="79"/>
        <v>2</v>
      </c>
      <c r="BZ40" s="3" t="s">
        <v>39</v>
      </c>
      <c r="CA40" s="3"/>
      <c r="CB40" s="9">
        <v>-4</v>
      </c>
      <c r="CC40" s="3"/>
      <c r="CE40" s="103"/>
      <c r="CF40" s="11">
        <f t="shared" si="103"/>
        <v>43439</v>
      </c>
      <c r="CG40" s="7">
        <f t="shared" si="80"/>
        <v>43439</v>
      </c>
      <c r="CH40" s="3">
        <f t="shared" si="81"/>
        <v>6</v>
      </c>
      <c r="CI40" s="3"/>
      <c r="CJ40" s="3"/>
      <c r="CK40" s="9"/>
      <c r="CL40" s="3"/>
      <c r="CN40" s="79"/>
      <c r="CO40" s="11">
        <f t="shared" si="104"/>
        <v>43409</v>
      </c>
      <c r="CP40" s="7">
        <f t="shared" si="82"/>
        <v>43409</v>
      </c>
      <c r="CQ40" s="3">
        <f t="shared" si="83"/>
        <v>6</v>
      </c>
      <c r="CR40" s="3"/>
      <c r="CS40" s="3"/>
      <c r="CT40" s="9"/>
      <c r="CU40" s="3"/>
      <c r="CW40" s="103"/>
      <c r="CX40" s="11">
        <f t="shared" si="105"/>
        <v>43470</v>
      </c>
      <c r="CY40" s="7">
        <f t="shared" si="84"/>
        <v>43470</v>
      </c>
      <c r="CZ40" s="3" t="str">
        <f t="shared" si="85"/>
        <v>-</v>
      </c>
      <c r="DA40" s="3"/>
      <c r="DB40" s="3"/>
      <c r="DC40" s="9"/>
      <c r="DD40" s="3"/>
      <c r="DF40" s="79"/>
      <c r="DG40" s="11">
        <f t="shared" si="106"/>
        <v>43439</v>
      </c>
      <c r="DH40" s="7">
        <f t="shared" si="86"/>
        <v>43439</v>
      </c>
      <c r="DI40" s="3">
        <f t="shared" si="87"/>
        <v>6</v>
      </c>
      <c r="DJ40" s="3"/>
      <c r="DK40" s="3"/>
      <c r="DL40" s="9"/>
      <c r="DM40" s="3"/>
      <c r="DO40" s="103"/>
      <c r="DP40" s="11">
        <f t="shared" si="107"/>
        <v>43501</v>
      </c>
      <c r="DQ40" s="7">
        <f t="shared" si="88"/>
        <v>43501</v>
      </c>
      <c r="DR40" s="3">
        <f t="shared" si="89"/>
        <v>6</v>
      </c>
      <c r="DS40" s="3"/>
      <c r="DT40" s="3"/>
      <c r="DU40" s="9"/>
      <c r="DV40" s="3"/>
      <c r="DX40" s="79"/>
      <c r="DY40" s="11">
        <f t="shared" si="108"/>
        <v>43470</v>
      </c>
      <c r="DZ40" s="7">
        <f t="shared" si="90"/>
        <v>43470</v>
      </c>
      <c r="EA40" s="3" t="str">
        <f t="shared" si="91"/>
        <v>-</v>
      </c>
      <c r="EB40" s="3"/>
      <c r="EC40" s="3"/>
      <c r="ED40" s="9"/>
      <c r="EE40" s="3"/>
      <c r="EG40" s="103"/>
      <c r="EH40" s="11">
        <f t="shared" si="109"/>
        <v>43529</v>
      </c>
      <c r="EI40" s="7">
        <f t="shared" si="92"/>
        <v>43529</v>
      </c>
      <c r="EJ40" s="3">
        <f t="shared" si="93"/>
        <v>2</v>
      </c>
      <c r="EK40" s="3" t="s">
        <v>62</v>
      </c>
      <c r="EL40" s="3"/>
      <c r="EM40" s="9">
        <v>-4</v>
      </c>
      <c r="EN40" s="3"/>
    </row>
    <row r="41" spans="2:144" x14ac:dyDescent="0.15">
      <c r="B41" s="81"/>
      <c r="C41" s="11">
        <f t="shared" si="94"/>
        <v>43257</v>
      </c>
      <c r="D41" s="7">
        <f t="shared" si="62"/>
        <v>43257</v>
      </c>
      <c r="E41" s="3">
        <f t="shared" si="63"/>
        <v>2</v>
      </c>
      <c r="F41" s="3" t="s">
        <v>51</v>
      </c>
      <c r="G41" s="3"/>
      <c r="H41" s="9">
        <v>-4</v>
      </c>
      <c r="I41" s="3"/>
      <c r="K41" s="103"/>
      <c r="L41" s="11">
        <f t="shared" si="95"/>
        <v>43318</v>
      </c>
      <c r="M41" s="7">
        <f t="shared" si="64"/>
        <v>43318</v>
      </c>
      <c r="N41" s="3">
        <f t="shared" si="65"/>
        <v>6</v>
      </c>
      <c r="O41" s="3"/>
      <c r="P41" s="3"/>
      <c r="Q41" s="9"/>
      <c r="R41" s="3"/>
      <c r="T41" s="79"/>
      <c r="U41" s="11">
        <f t="shared" si="96"/>
        <v>43287</v>
      </c>
      <c r="V41" s="7">
        <f t="shared" si="66"/>
        <v>43287</v>
      </c>
      <c r="W41" s="3">
        <f t="shared" si="67"/>
        <v>6</v>
      </c>
      <c r="X41" s="3"/>
      <c r="Y41" s="3"/>
      <c r="Z41" s="9"/>
      <c r="AA41" s="3"/>
      <c r="AC41" s="103"/>
      <c r="AD41" s="11">
        <f t="shared" si="97"/>
        <v>43349</v>
      </c>
      <c r="AE41" s="7">
        <f t="shared" si="68"/>
        <v>43349</v>
      </c>
      <c r="AF41" s="3">
        <f t="shared" si="69"/>
        <v>6</v>
      </c>
      <c r="AG41" s="3"/>
      <c r="AH41" s="3"/>
      <c r="AI41" s="9"/>
      <c r="AJ41" s="3"/>
      <c r="AL41" s="79"/>
      <c r="AM41" s="11">
        <f t="shared" si="98"/>
        <v>43318</v>
      </c>
      <c r="AN41" s="7">
        <f t="shared" si="70"/>
        <v>43318</v>
      </c>
      <c r="AO41" s="3">
        <f t="shared" si="71"/>
        <v>6</v>
      </c>
      <c r="AP41" s="3"/>
      <c r="AQ41" s="3"/>
      <c r="AR41" s="9"/>
      <c r="AS41" s="3"/>
      <c r="AT41" s="5"/>
      <c r="AU41" s="103"/>
      <c r="AV41" s="11">
        <f t="shared" si="99"/>
        <v>43379</v>
      </c>
      <c r="AW41" s="7">
        <f t="shared" si="72"/>
        <v>43379</v>
      </c>
      <c r="AX41" s="3" t="str">
        <f t="shared" si="73"/>
        <v>-</v>
      </c>
      <c r="AY41" s="3"/>
      <c r="AZ41" s="3"/>
      <c r="BA41" s="9"/>
      <c r="BB41" s="3"/>
      <c r="BC41" s="5"/>
      <c r="BD41" s="79"/>
      <c r="BE41" s="11">
        <f t="shared" si="100"/>
        <v>43349</v>
      </c>
      <c r="BF41" s="7">
        <f t="shared" si="74"/>
        <v>43349</v>
      </c>
      <c r="BG41" s="3">
        <f t="shared" si="75"/>
        <v>6</v>
      </c>
      <c r="BH41" s="3"/>
      <c r="BI41" s="3"/>
      <c r="BJ41" s="9"/>
      <c r="BK41" s="3"/>
      <c r="BM41" s="103"/>
      <c r="BN41" s="11">
        <f t="shared" si="101"/>
        <v>43410</v>
      </c>
      <c r="BO41" s="7">
        <f t="shared" si="76"/>
        <v>43410</v>
      </c>
      <c r="BP41" s="3">
        <f t="shared" si="77"/>
        <v>2</v>
      </c>
      <c r="BQ41" s="3" t="s">
        <v>41</v>
      </c>
      <c r="BR41" s="3"/>
      <c r="BS41" s="9">
        <v>-4</v>
      </c>
      <c r="BT41" s="3"/>
      <c r="BV41" s="79"/>
      <c r="BW41" s="11">
        <f t="shared" si="102"/>
        <v>43379</v>
      </c>
      <c r="BX41" s="7">
        <f t="shared" si="78"/>
        <v>43379</v>
      </c>
      <c r="BY41" s="3" t="str">
        <f t="shared" si="79"/>
        <v>-</v>
      </c>
      <c r="BZ41" s="3"/>
      <c r="CA41" s="3"/>
      <c r="CB41" s="9"/>
      <c r="CC41" s="3"/>
      <c r="CE41" s="103"/>
      <c r="CF41" s="11">
        <f t="shared" si="103"/>
        <v>43440</v>
      </c>
      <c r="CG41" s="7">
        <f t="shared" si="80"/>
        <v>43440</v>
      </c>
      <c r="CH41" s="3">
        <f t="shared" si="81"/>
        <v>2</v>
      </c>
      <c r="CI41" s="3" t="s">
        <v>59</v>
      </c>
      <c r="CJ41" s="3"/>
      <c r="CK41" s="9">
        <v>-4</v>
      </c>
      <c r="CL41" s="3"/>
      <c r="CN41" s="79"/>
      <c r="CO41" s="11">
        <f t="shared" si="104"/>
        <v>43410</v>
      </c>
      <c r="CP41" s="7">
        <f t="shared" si="82"/>
        <v>43410</v>
      </c>
      <c r="CQ41" s="3">
        <f t="shared" si="83"/>
        <v>2</v>
      </c>
      <c r="CR41" s="3" t="s">
        <v>41</v>
      </c>
      <c r="CS41" s="3"/>
      <c r="CT41" s="9">
        <v>-4</v>
      </c>
      <c r="CU41" s="3"/>
      <c r="CW41" s="103"/>
      <c r="CX41" s="11">
        <f t="shared" si="105"/>
        <v>43471</v>
      </c>
      <c r="CY41" s="7">
        <f t="shared" si="84"/>
        <v>43471</v>
      </c>
      <c r="CZ41" s="3" t="str">
        <f t="shared" si="85"/>
        <v>-</v>
      </c>
      <c r="DA41" s="3"/>
      <c r="DB41" s="3"/>
      <c r="DC41" s="9"/>
      <c r="DD41" s="3"/>
      <c r="DF41" s="79"/>
      <c r="DG41" s="11">
        <f t="shared" si="106"/>
        <v>43440</v>
      </c>
      <c r="DH41" s="7">
        <f t="shared" si="86"/>
        <v>43440</v>
      </c>
      <c r="DI41" s="3">
        <f t="shared" si="87"/>
        <v>2</v>
      </c>
      <c r="DJ41" s="3" t="s">
        <v>58</v>
      </c>
      <c r="DK41" s="3"/>
      <c r="DL41" s="9">
        <v>-4</v>
      </c>
      <c r="DM41" s="3"/>
      <c r="DO41" s="103"/>
      <c r="DP41" s="11">
        <f t="shared" si="107"/>
        <v>43502</v>
      </c>
      <c r="DQ41" s="7">
        <f t="shared" si="88"/>
        <v>43502</v>
      </c>
      <c r="DR41" s="3">
        <f t="shared" si="89"/>
        <v>2</v>
      </c>
      <c r="DS41" s="3" t="s">
        <v>61</v>
      </c>
      <c r="DT41" s="3"/>
      <c r="DU41" s="9">
        <v>-4</v>
      </c>
      <c r="DV41" s="3"/>
      <c r="DX41" s="79"/>
      <c r="DY41" s="11">
        <f t="shared" si="108"/>
        <v>43471</v>
      </c>
      <c r="DZ41" s="7">
        <f t="shared" si="90"/>
        <v>43471</v>
      </c>
      <c r="EA41" s="3" t="str">
        <f t="shared" si="91"/>
        <v>-</v>
      </c>
      <c r="EB41" s="3"/>
      <c r="EC41" s="3"/>
      <c r="ED41" s="9"/>
      <c r="EE41" s="3"/>
      <c r="EG41" s="103"/>
      <c r="EH41" s="11">
        <f t="shared" si="109"/>
        <v>43530</v>
      </c>
      <c r="EI41" s="7">
        <f t="shared" si="92"/>
        <v>43530</v>
      </c>
      <c r="EJ41" s="3">
        <f t="shared" si="93"/>
        <v>6</v>
      </c>
      <c r="EK41" s="3"/>
      <c r="EL41" s="3"/>
      <c r="EM41" s="9"/>
      <c r="EN41" s="3"/>
    </row>
    <row r="42" spans="2:144" x14ac:dyDescent="0.15">
      <c r="B42" s="81"/>
      <c r="C42" s="11">
        <f t="shared" si="94"/>
        <v>43258</v>
      </c>
      <c r="D42" s="7">
        <f t="shared" si="62"/>
        <v>43258</v>
      </c>
      <c r="E42" s="3">
        <f t="shared" si="63"/>
        <v>6</v>
      </c>
      <c r="F42" s="3"/>
      <c r="G42" s="3"/>
      <c r="H42" s="9"/>
      <c r="I42" s="3"/>
      <c r="K42" s="103"/>
      <c r="L42" s="11">
        <f t="shared" si="95"/>
        <v>43319</v>
      </c>
      <c r="M42" s="7">
        <f t="shared" si="64"/>
        <v>43319</v>
      </c>
      <c r="N42" s="3">
        <f t="shared" si="65"/>
        <v>6</v>
      </c>
      <c r="O42" s="3"/>
      <c r="P42" s="3"/>
      <c r="Q42" s="9"/>
      <c r="R42" s="3"/>
      <c r="T42" s="79"/>
      <c r="U42" s="11">
        <f t="shared" si="96"/>
        <v>43288</v>
      </c>
      <c r="V42" s="7">
        <f t="shared" si="66"/>
        <v>43288</v>
      </c>
      <c r="W42" s="3" t="str">
        <f t="shared" si="67"/>
        <v>-</v>
      </c>
      <c r="X42" s="3"/>
      <c r="Y42" s="3"/>
      <c r="Z42" s="9"/>
      <c r="AA42" s="3"/>
      <c r="AC42" s="103"/>
      <c r="AD42" s="11">
        <f t="shared" si="97"/>
        <v>43350</v>
      </c>
      <c r="AE42" s="7">
        <f t="shared" si="68"/>
        <v>43350</v>
      </c>
      <c r="AF42" s="3">
        <f t="shared" si="69"/>
        <v>6</v>
      </c>
      <c r="AG42" s="3"/>
      <c r="AH42" s="3"/>
      <c r="AI42" s="9"/>
      <c r="AJ42" s="3"/>
      <c r="AL42" s="79"/>
      <c r="AM42" s="11">
        <f t="shared" si="98"/>
        <v>43319</v>
      </c>
      <c r="AN42" s="7">
        <f t="shared" si="70"/>
        <v>43319</v>
      </c>
      <c r="AO42" s="3">
        <f t="shared" si="71"/>
        <v>6</v>
      </c>
      <c r="AP42" s="3"/>
      <c r="AQ42" s="3"/>
      <c r="AR42" s="9"/>
      <c r="AS42" s="3"/>
      <c r="AT42" s="5"/>
      <c r="AU42" s="103"/>
      <c r="AV42" s="11">
        <f t="shared" si="99"/>
        <v>43380</v>
      </c>
      <c r="AW42" s="7">
        <f t="shared" si="72"/>
        <v>43380</v>
      </c>
      <c r="AX42" s="3" t="str">
        <f t="shared" si="73"/>
        <v>-</v>
      </c>
      <c r="AY42" s="3"/>
      <c r="AZ42" s="3"/>
      <c r="BA42" s="9"/>
      <c r="BB42" s="3"/>
      <c r="BC42" s="5"/>
      <c r="BD42" s="79"/>
      <c r="BE42" s="11">
        <f t="shared" si="100"/>
        <v>43350</v>
      </c>
      <c r="BF42" s="7">
        <f t="shared" si="74"/>
        <v>43350</v>
      </c>
      <c r="BG42" s="3">
        <f t="shared" si="75"/>
        <v>6</v>
      </c>
      <c r="BH42" s="3"/>
      <c r="BI42" s="3"/>
      <c r="BJ42" s="9"/>
      <c r="BK42" s="3"/>
      <c r="BM42" s="103"/>
      <c r="BN42" s="11">
        <f t="shared" si="101"/>
        <v>43411</v>
      </c>
      <c r="BO42" s="7">
        <f t="shared" si="76"/>
        <v>43411</v>
      </c>
      <c r="BP42" s="3">
        <f t="shared" si="77"/>
        <v>6</v>
      </c>
      <c r="BQ42" s="3"/>
      <c r="BR42" s="3"/>
      <c r="BS42" s="9"/>
      <c r="BT42" s="3"/>
      <c r="BV42" s="79"/>
      <c r="BW42" s="11">
        <f t="shared" si="102"/>
        <v>43380</v>
      </c>
      <c r="BX42" s="7">
        <f t="shared" si="78"/>
        <v>43380</v>
      </c>
      <c r="BY42" s="3" t="str">
        <f t="shared" si="79"/>
        <v>-</v>
      </c>
      <c r="BZ42" s="3"/>
      <c r="CA42" s="3"/>
      <c r="CB42" s="9"/>
      <c r="CC42" s="3"/>
      <c r="CE42" s="103"/>
      <c r="CF42" s="11">
        <f t="shared" si="103"/>
        <v>43441</v>
      </c>
      <c r="CG42" s="7">
        <f t="shared" si="80"/>
        <v>43441</v>
      </c>
      <c r="CH42" s="3">
        <f t="shared" si="81"/>
        <v>6</v>
      </c>
      <c r="CI42" s="3"/>
      <c r="CJ42" s="3"/>
      <c r="CK42" s="9"/>
      <c r="CL42" s="3"/>
      <c r="CN42" s="79"/>
      <c r="CO42" s="11">
        <f t="shared" si="104"/>
        <v>43411</v>
      </c>
      <c r="CP42" s="7">
        <f t="shared" si="82"/>
        <v>43411</v>
      </c>
      <c r="CQ42" s="3">
        <f t="shared" si="83"/>
        <v>6</v>
      </c>
      <c r="CR42" s="3"/>
      <c r="CS42" s="3"/>
      <c r="CT42" s="9"/>
      <c r="CU42" s="3"/>
      <c r="CW42" s="103"/>
      <c r="CX42" s="11">
        <f t="shared" si="105"/>
        <v>43472</v>
      </c>
      <c r="CY42" s="7">
        <f t="shared" si="84"/>
        <v>43472</v>
      </c>
      <c r="CZ42" s="3">
        <f t="shared" si="85"/>
        <v>6</v>
      </c>
      <c r="DA42" s="3"/>
      <c r="DB42" s="3"/>
      <c r="DC42" s="9"/>
      <c r="DD42" s="3"/>
      <c r="DF42" s="79"/>
      <c r="DG42" s="11">
        <f t="shared" si="106"/>
        <v>43441</v>
      </c>
      <c r="DH42" s="7">
        <f t="shared" si="86"/>
        <v>43441</v>
      </c>
      <c r="DI42" s="3">
        <f t="shared" si="87"/>
        <v>6</v>
      </c>
      <c r="DJ42" s="3"/>
      <c r="DK42" s="3"/>
      <c r="DL42" s="9"/>
      <c r="DM42" s="3"/>
      <c r="DO42" s="103"/>
      <c r="DP42" s="11">
        <f t="shared" si="107"/>
        <v>43503</v>
      </c>
      <c r="DQ42" s="7">
        <f t="shared" si="88"/>
        <v>43503</v>
      </c>
      <c r="DR42" s="3">
        <f t="shared" si="89"/>
        <v>6</v>
      </c>
      <c r="DS42" s="3"/>
      <c r="DT42" s="3"/>
      <c r="DU42" s="9"/>
      <c r="DV42" s="3"/>
      <c r="DX42" s="79"/>
      <c r="DY42" s="11">
        <f t="shared" si="108"/>
        <v>43472</v>
      </c>
      <c r="DZ42" s="7">
        <f t="shared" si="90"/>
        <v>43472</v>
      </c>
      <c r="EA42" s="3">
        <f t="shared" si="91"/>
        <v>6</v>
      </c>
      <c r="EB42" s="3"/>
      <c r="EC42" s="3"/>
      <c r="ED42" s="9"/>
      <c r="EE42" s="3"/>
      <c r="EG42" s="103"/>
      <c r="EH42" s="11">
        <f t="shared" si="109"/>
        <v>43531</v>
      </c>
      <c r="EI42" s="7">
        <f t="shared" si="92"/>
        <v>43531</v>
      </c>
      <c r="EJ42" s="3">
        <f t="shared" si="93"/>
        <v>6</v>
      </c>
      <c r="EK42" s="3"/>
      <c r="EL42" s="3"/>
      <c r="EM42" s="9"/>
      <c r="EN42" s="3"/>
    </row>
    <row r="43" spans="2:144" x14ac:dyDescent="0.15">
      <c r="B43" s="81"/>
      <c r="C43" s="11">
        <f t="shared" si="94"/>
        <v>43259</v>
      </c>
      <c r="D43" s="7">
        <f t="shared" si="62"/>
        <v>43259</v>
      </c>
      <c r="E43" s="3">
        <f t="shared" si="63"/>
        <v>6</v>
      </c>
      <c r="F43" s="3"/>
      <c r="G43" s="3"/>
      <c r="H43" s="9"/>
      <c r="I43" s="3"/>
      <c r="K43" s="103"/>
      <c r="L43" s="11">
        <f t="shared" si="95"/>
        <v>43320</v>
      </c>
      <c r="M43" s="7">
        <f t="shared" si="64"/>
        <v>43320</v>
      </c>
      <c r="N43" s="3">
        <f t="shared" si="65"/>
        <v>6</v>
      </c>
      <c r="O43" s="3"/>
      <c r="P43" s="3"/>
      <c r="Q43" s="9"/>
      <c r="R43" s="3"/>
      <c r="T43" s="79"/>
      <c r="U43" s="11">
        <f t="shared" si="96"/>
        <v>43289</v>
      </c>
      <c r="V43" s="7">
        <f t="shared" si="66"/>
        <v>43289</v>
      </c>
      <c r="W43" s="3" t="str">
        <f t="shared" si="67"/>
        <v>-</v>
      </c>
      <c r="X43" s="3"/>
      <c r="Y43" s="3"/>
      <c r="Z43" s="9"/>
      <c r="AA43" s="3"/>
      <c r="AC43" s="103"/>
      <c r="AD43" s="11">
        <f t="shared" si="97"/>
        <v>43351</v>
      </c>
      <c r="AE43" s="7">
        <f t="shared" si="68"/>
        <v>43351</v>
      </c>
      <c r="AF43" s="3" t="str">
        <f t="shared" si="69"/>
        <v>-</v>
      </c>
      <c r="AG43" s="3"/>
      <c r="AH43" s="3"/>
      <c r="AI43" s="9"/>
      <c r="AJ43" s="3"/>
      <c r="AL43" s="79"/>
      <c r="AM43" s="11">
        <f t="shared" si="98"/>
        <v>43320</v>
      </c>
      <c r="AN43" s="7">
        <f t="shared" si="70"/>
        <v>43320</v>
      </c>
      <c r="AO43" s="3">
        <f t="shared" si="71"/>
        <v>6</v>
      </c>
      <c r="AP43" s="3"/>
      <c r="AQ43" s="3"/>
      <c r="AR43" s="9"/>
      <c r="AS43" s="3"/>
      <c r="AT43" s="5"/>
      <c r="AU43" s="103"/>
      <c r="AV43" s="11">
        <f t="shared" si="99"/>
        <v>43381</v>
      </c>
      <c r="AW43" s="7">
        <f t="shared" si="72"/>
        <v>43381</v>
      </c>
      <c r="AX43" s="3" t="str">
        <f t="shared" si="73"/>
        <v>-</v>
      </c>
      <c r="AY43" s="3"/>
      <c r="AZ43" s="3" t="s">
        <v>46</v>
      </c>
      <c r="BA43" s="9"/>
      <c r="BB43" s="3"/>
      <c r="BC43" s="5"/>
      <c r="BD43" s="79"/>
      <c r="BE43" s="11">
        <f t="shared" si="100"/>
        <v>43351</v>
      </c>
      <c r="BF43" s="7">
        <f t="shared" si="74"/>
        <v>43351</v>
      </c>
      <c r="BG43" s="3" t="str">
        <f t="shared" si="75"/>
        <v>-</v>
      </c>
      <c r="BH43" s="3"/>
      <c r="BI43" s="3" t="s">
        <v>17</v>
      </c>
      <c r="BJ43" s="9"/>
      <c r="BK43" s="3"/>
      <c r="BM43" s="103"/>
      <c r="BN43" s="11">
        <f t="shared" si="101"/>
        <v>43412</v>
      </c>
      <c r="BO43" s="7">
        <f t="shared" si="76"/>
        <v>43412</v>
      </c>
      <c r="BP43" s="3">
        <f t="shared" si="77"/>
        <v>6</v>
      </c>
      <c r="BQ43" s="3"/>
      <c r="BR43" s="3"/>
      <c r="BS43" s="9"/>
      <c r="BT43" s="3"/>
      <c r="BV43" s="79"/>
      <c r="BW43" s="11">
        <f t="shared" si="102"/>
        <v>43381</v>
      </c>
      <c r="BX43" s="7">
        <f t="shared" si="78"/>
        <v>43381</v>
      </c>
      <c r="BY43" s="3" t="str">
        <f t="shared" si="79"/>
        <v>-</v>
      </c>
      <c r="BZ43" s="3"/>
      <c r="CA43" s="3" t="s">
        <v>46</v>
      </c>
      <c r="CB43" s="9"/>
      <c r="CC43" s="3"/>
      <c r="CE43" s="103"/>
      <c r="CF43" s="11">
        <f t="shared" si="103"/>
        <v>43442</v>
      </c>
      <c r="CG43" s="7">
        <f t="shared" si="80"/>
        <v>43442</v>
      </c>
      <c r="CH43" s="3" t="str">
        <f t="shared" si="81"/>
        <v>-</v>
      </c>
      <c r="CI43" s="3"/>
      <c r="CJ43" s="3"/>
      <c r="CK43" s="9"/>
      <c r="CL43" s="3"/>
      <c r="CN43" s="79"/>
      <c r="CO43" s="11">
        <f t="shared" si="104"/>
        <v>43412</v>
      </c>
      <c r="CP43" s="7">
        <f t="shared" si="82"/>
        <v>43412</v>
      </c>
      <c r="CQ43" s="3">
        <f t="shared" si="83"/>
        <v>6</v>
      </c>
      <c r="CR43" s="3"/>
      <c r="CS43" s="3"/>
      <c r="CT43" s="9"/>
      <c r="CU43" s="3"/>
      <c r="CW43" s="103"/>
      <c r="CX43" s="11">
        <f t="shared" si="105"/>
        <v>43473</v>
      </c>
      <c r="CY43" s="7">
        <f t="shared" si="84"/>
        <v>43473</v>
      </c>
      <c r="CZ43" s="3">
        <f t="shared" si="85"/>
        <v>2</v>
      </c>
      <c r="DA43" s="3" t="s">
        <v>43</v>
      </c>
      <c r="DB43" s="3"/>
      <c r="DC43" s="9">
        <v>-4</v>
      </c>
      <c r="DD43" s="3"/>
      <c r="DF43" s="79"/>
      <c r="DG43" s="11">
        <f t="shared" si="106"/>
        <v>43442</v>
      </c>
      <c r="DH43" s="7">
        <f t="shared" si="86"/>
        <v>43442</v>
      </c>
      <c r="DI43" s="3" t="str">
        <f t="shared" si="87"/>
        <v>-</v>
      </c>
      <c r="DJ43" s="3"/>
      <c r="DK43" s="3"/>
      <c r="DL43" s="9"/>
      <c r="DM43" s="3"/>
      <c r="DO43" s="103"/>
      <c r="DP43" s="11">
        <f t="shared" si="107"/>
        <v>43504</v>
      </c>
      <c r="DQ43" s="7">
        <f t="shared" si="88"/>
        <v>43504</v>
      </c>
      <c r="DR43" s="3">
        <f t="shared" si="89"/>
        <v>6</v>
      </c>
      <c r="DS43" s="3"/>
      <c r="DT43" s="3"/>
      <c r="DU43" s="9"/>
      <c r="DV43" s="3"/>
      <c r="DX43" s="79"/>
      <c r="DY43" s="11">
        <f t="shared" si="108"/>
        <v>43473</v>
      </c>
      <c r="DZ43" s="7">
        <f t="shared" si="90"/>
        <v>43473</v>
      </c>
      <c r="EA43" s="3">
        <f t="shared" si="91"/>
        <v>2</v>
      </c>
      <c r="EB43" s="3" t="s">
        <v>43</v>
      </c>
      <c r="EC43" s="3"/>
      <c r="ED43" s="9">
        <v>-4</v>
      </c>
      <c r="EE43" s="3"/>
      <c r="EG43" s="103"/>
      <c r="EH43" s="11">
        <f t="shared" si="109"/>
        <v>43532</v>
      </c>
      <c r="EI43" s="7">
        <f t="shared" si="92"/>
        <v>43532</v>
      </c>
      <c r="EJ43" s="3">
        <f t="shared" si="93"/>
        <v>3</v>
      </c>
      <c r="EK43" s="3"/>
      <c r="EL43" s="3"/>
      <c r="EM43" s="9">
        <v>-3</v>
      </c>
      <c r="EN43" s="3"/>
    </row>
    <row r="44" spans="2:144" x14ac:dyDescent="0.15">
      <c r="B44" s="81"/>
      <c r="C44" s="11">
        <f t="shared" si="94"/>
        <v>43260</v>
      </c>
      <c r="D44" s="7">
        <f t="shared" si="62"/>
        <v>43260</v>
      </c>
      <c r="E44" s="3" t="str">
        <f t="shared" si="63"/>
        <v>-</v>
      </c>
      <c r="F44" s="3"/>
      <c r="G44" s="3"/>
      <c r="H44" s="9"/>
      <c r="I44" s="3"/>
      <c r="K44" s="103"/>
      <c r="L44" s="11">
        <f t="shared" si="95"/>
        <v>43321</v>
      </c>
      <c r="M44" s="7">
        <f t="shared" si="64"/>
        <v>43321</v>
      </c>
      <c r="N44" s="3">
        <f t="shared" si="65"/>
        <v>6</v>
      </c>
      <c r="O44" s="3"/>
      <c r="P44" s="3"/>
      <c r="Q44" s="9"/>
      <c r="R44" s="3"/>
      <c r="T44" s="79"/>
      <c r="U44" s="11">
        <f t="shared" si="96"/>
        <v>43290</v>
      </c>
      <c r="V44" s="7">
        <f t="shared" si="66"/>
        <v>43290</v>
      </c>
      <c r="W44" s="3">
        <f t="shared" si="67"/>
        <v>6</v>
      </c>
      <c r="X44" s="3"/>
      <c r="Y44" s="3"/>
      <c r="Z44" s="9"/>
      <c r="AA44" s="3"/>
      <c r="AC44" s="103"/>
      <c r="AD44" s="11">
        <f t="shared" si="97"/>
        <v>43352</v>
      </c>
      <c r="AE44" s="7">
        <f t="shared" si="68"/>
        <v>43352</v>
      </c>
      <c r="AF44" s="3" t="str">
        <f t="shared" si="69"/>
        <v>-</v>
      </c>
      <c r="AG44" s="3"/>
      <c r="AH44" s="3"/>
      <c r="AI44" s="9"/>
      <c r="AJ44" s="3"/>
      <c r="AL44" s="79"/>
      <c r="AM44" s="11">
        <f t="shared" si="98"/>
        <v>43321</v>
      </c>
      <c r="AN44" s="7">
        <f t="shared" si="70"/>
        <v>43321</v>
      </c>
      <c r="AO44" s="3">
        <f t="shared" si="71"/>
        <v>6</v>
      </c>
      <c r="AP44" s="3"/>
      <c r="AQ44" s="3"/>
      <c r="AR44" s="9"/>
      <c r="AS44" s="3"/>
      <c r="AT44" s="5"/>
      <c r="AU44" s="103"/>
      <c r="AV44" s="11">
        <f t="shared" si="99"/>
        <v>43382</v>
      </c>
      <c r="AW44" s="7">
        <f t="shared" si="72"/>
        <v>43382</v>
      </c>
      <c r="AX44" s="3">
        <f t="shared" si="73"/>
        <v>6</v>
      </c>
      <c r="AY44" s="3"/>
      <c r="AZ44" s="3"/>
      <c r="BA44" s="9"/>
      <c r="BB44" s="3"/>
      <c r="BC44" s="5"/>
      <c r="BD44" s="79"/>
      <c r="BE44" s="11">
        <f t="shared" si="100"/>
        <v>43352</v>
      </c>
      <c r="BF44" s="7">
        <f t="shared" si="74"/>
        <v>43352</v>
      </c>
      <c r="BG44" s="3" t="str">
        <f t="shared" si="75"/>
        <v>-</v>
      </c>
      <c r="BH44" s="3"/>
      <c r="BI44" s="3"/>
      <c r="BJ44" s="9"/>
      <c r="BK44" s="3"/>
      <c r="BM44" s="103"/>
      <c r="BN44" s="11">
        <f t="shared" si="101"/>
        <v>43413</v>
      </c>
      <c r="BO44" s="7">
        <f t="shared" si="76"/>
        <v>43413</v>
      </c>
      <c r="BP44" s="3">
        <f t="shared" si="77"/>
        <v>6</v>
      </c>
      <c r="BQ44" s="3"/>
      <c r="BR44" s="3"/>
      <c r="BS44" s="9"/>
      <c r="BT44" s="3"/>
      <c r="BV44" s="79"/>
      <c r="BW44" s="11">
        <f t="shared" si="102"/>
        <v>43382</v>
      </c>
      <c r="BX44" s="7">
        <f t="shared" si="78"/>
        <v>43382</v>
      </c>
      <c r="BY44" s="3">
        <f t="shared" si="79"/>
        <v>6</v>
      </c>
      <c r="BZ44" s="3"/>
      <c r="CA44" s="3"/>
      <c r="CB44" s="9"/>
      <c r="CC44" s="3"/>
      <c r="CE44" s="103"/>
      <c r="CF44" s="11">
        <f t="shared" si="103"/>
        <v>43443</v>
      </c>
      <c r="CG44" s="7">
        <f t="shared" si="80"/>
        <v>43443</v>
      </c>
      <c r="CH44" s="3" t="str">
        <f t="shared" si="81"/>
        <v>-</v>
      </c>
      <c r="CI44" s="3"/>
      <c r="CJ44" s="3"/>
      <c r="CK44" s="9"/>
      <c r="CL44" s="3"/>
      <c r="CN44" s="79"/>
      <c r="CO44" s="11">
        <f t="shared" si="104"/>
        <v>43413</v>
      </c>
      <c r="CP44" s="7">
        <f t="shared" si="82"/>
        <v>43413</v>
      </c>
      <c r="CQ44" s="3">
        <f t="shared" si="83"/>
        <v>6</v>
      </c>
      <c r="CR44" s="3"/>
      <c r="CS44" s="3"/>
      <c r="CT44" s="9"/>
      <c r="CU44" s="3"/>
      <c r="CW44" s="103"/>
      <c r="CX44" s="11">
        <f t="shared" si="105"/>
        <v>43474</v>
      </c>
      <c r="CY44" s="7">
        <f t="shared" si="84"/>
        <v>43474</v>
      </c>
      <c r="CZ44" s="3">
        <f t="shared" si="85"/>
        <v>6</v>
      </c>
      <c r="DA44" s="3"/>
      <c r="DB44" s="3"/>
      <c r="DC44" s="9"/>
      <c r="DD44" s="3"/>
      <c r="DF44" s="79"/>
      <c r="DG44" s="11">
        <f t="shared" si="106"/>
        <v>43443</v>
      </c>
      <c r="DH44" s="7">
        <f t="shared" si="86"/>
        <v>43443</v>
      </c>
      <c r="DI44" s="3" t="str">
        <f t="shared" si="87"/>
        <v>-</v>
      </c>
      <c r="DJ44" s="3"/>
      <c r="DK44" s="3"/>
      <c r="DL44" s="9"/>
      <c r="DM44" s="3"/>
      <c r="DO44" s="103"/>
      <c r="DP44" s="11">
        <f t="shared" si="107"/>
        <v>43505</v>
      </c>
      <c r="DQ44" s="7">
        <f t="shared" si="88"/>
        <v>43505</v>
      </c>
      <c r="DR44" s="3" t="str">
        <f t="shared" si="89"/>
        <v>-</v>
      </c>
      <c r="DS44" s="3"/>
      <c r="DT44" s="3"/>
      <c r="DU44" s="9"/>
      <c r="DV44" s="3"/>
      <c r="DX44" s="79"/>
      <c r="DY44" s="11">
        <f t="shared" si="108"/>
        <v>43474</v>
      </c>
      <c r="DZ44" s="7">
        <f t="shared" si="90"/>
        <v>43474</v>
      </c>
      <c r="EA44" s="3">
        <f t="shared" si="91"/>
        <v>6</v>
      </c>
      <c r="EB44" s="3"/>
      <c r="EC44" s="3"/>
      <c r="ED44" s="9"/>
      <c r="EE44" s="3"/>
      <c r="EG44" s="103"/>
      <c r="EH44" s="11">
        <f t="shared" si="109"/>
        <v>43533</v>
      </c>
      <c r="EI44" s="7">
        <f t="shared" si="92"/>
        <v>43533</v>
      </c>
      <c r="EJ44" s="3" t="str">
        <f t="shared" si="93"/>
        <v>-</v>
      </c>
      <c r="EK44" s="3"/>
      <c r="EL44" s="3"/>
      <c r="EM44" s="9"/>
      <c r="EN44" s="3"/>
    </row>
    <row r="45" spans="2:144" x14ac:dyDescent="0.15">
      <c r="B45" s="81"/>
      <c r="C45" s="11">
        <f t="shared" si="94"/>
        <v>43261</v>
      </c>
      <c r="D45" s="7">
        <f t="shared" si="62"/>
        <v>43261</v>
      </c>
      <c r="E45" s="3" t="str">
        <f t="shared" si="63"/>
        <v>-</v>
      </c>
      <c r="F45" s="3"/>
      <c r="G45" s="3"/>
      <c r="H45" s="9"/>
      <c r="I45" s="3"/>
      <c r="K45" s="103"/>
      <c r="L45" s="11">
        <f t="shared" si="95"/>
        <v>43322</v>
      </c>
      <c r="M45" s="7">
        <f t="shared" si="64"/>
        <v>43322</v>
      </c>
      <c r="N45" s="3">
        <f t="shared" si="65"/>
        <v>6</v>
      </c>
      <c r="O45" s="3"/>
      <c r="P45" s="3"/>
      <c r="Q45" s="9"/>
      <c r="R45" s="3"/>
      <c r="T45" s="79"/>
      <c r="U45" s="11">
        <f t="shared" si="96"/>
        <v>43291</v>
      </c>
      <c r="V45" s="7">
        <f t="shared" si="66"/>
        <v>43291</v>
      </c>
      <c r="W45" s="3">
        <f t="shared" si="67"/>
        <v>6</v>
      </c>
      <c r="X45" s="3"/>
      <c r="Y45" s="3"/>
      <c r="Z45" s="9"/>
      <c r="AA45" s="3"/>
      <c r="AC45" s="103"/>
      <c r="AD45" s="11">
        <f t="shared" si="97"/>
        <v>43353</v>
      </c>
      <c r="AE45" s="7">
        <f t="shared" si="68"/>
        <v>43353</v>
      </c>
      <c r="AF45" s="3">
        <f t="shared" si="69"/>
        <v>6</v>
      </c>
      <c r="AG45" s="3"/>
      <c r="AH45" s="3"/>
      <c r="AI45" s="9"/>
      <c r="AJ45" s="3"/>
      <c r="AL45" s="79"/>
      <c r="AM45" s="11">
        <f t="shared" si="98"/>
        <v>43322</v>
      </c>
      <c r="AN45" s="7">
        <f t="shared" si="70"/>
        <v>43322</v>
      </c>
      <c r="AO45" s="3">
        <f t="shared" si="71"/>
        <v>6</v>
      </c>
      <c r="AP45" s="3"/>
      <c r="AQ45" s="3"/>
      <c r="AR45" s="9"/>
      <c r="AS45" s="3"/>
      <c r="AT45" s="5"/>
      <c r="AU45" s="103"/>
      <c r="AV45" s="11">
        <f t="shared" si="99"/>
        <v>43383</v>
      </c>
      <c r="AW45" s="7">
        <f t="shared" si="72"/>
        <v>43383</v>
      </c>
      <c r="AX45" s="3">
        <f t="shared" si="73"/>
        <v>6</v>
      </c>
      <c r="AY45" s="3"/>
      <c r="AZ45" s="3"/>
      <c r="BA45" s="9"/>
      <c r="BB45" s="3"/>
      <c r="BC45" s="5"/>
      <c r="BD45" s="79"/>
      <c r="BE45" s="11">
        <f t="shared" si="100"/>
        <v>43353</v>
      </c>
      <c r="BF45" s="7">
        <f t="shared" si="74"/>
        <v>43353</v>
      </c>
      <c r="BG45" s="3">
        <f t="shared" si="75"/>
        <v>6</v>
      </c>
      <c r="BH45" s="3"/>
      <c r="BI45" s="3"/>
      <c r="BJ45" s="9"/>
      <c r="BK45" s="3"/>
      <c r="BM45" s="103"/>
      <c r="BN45" s="11">
        <f t="shared" si="101"/>
        <v>43414</v>
      </c>
      <c r="BO45" s="7">
        <f t="shared" si="76"/>
        <v>43414</v>
      </c>
      <c r="BP45" s="3" t="str">
        <f t="shared" si="77"/>
        <v>-</v>
      </c>
      <c r="BQ45" s="3"/>
      <c r="BR45" s="3"/>
      <c r="BS45" s="9"/>
      <c r="BT45" s="3"/>
      <c r="BV45" s="79"/>
      <c r="BW45" s="11">
        <f t="shared" si="102"/>
        <v>43383</v>
      </c>
      <c r="BX45" s="7">
        <f t="shared" si="78"/>
        <v>43383</v>
      </c>
      <c r="BY45" s="3">
        <f t="shared" si="79"/>
        <v>6</v>
      </c>
      <c r="BZ45" s="3"/>
      <c r="CA45" s="3"/>
      <c r="CB45" s="9"/>
      <c r="CC45" s="3"/>
      <c r="CE45" s="103"/>
      <c r="CF45" s="11">
        <f t="shared" si="103"/>
        <v>43444</v>
      </c>
      <c r="CG45" s="7">
        <f t="shared" si="80"/>
        <v>43444</v>
      </c>
      <c r="CH45" s="3">
        <f t="shared" si="81"/>
        <v>6</v>
      </c>
      <c r="CI45" s="3"/>
      <c r="CJ45" s="3"/>
      <c r="CK45" s="9"/>
      <c r="CL45" s="3"/>
      <c r="CN45" s="79"/>
      <c r="CO45" s="11">
        <f t="shared" si="104"/>
        <v>43414</v>
      </c>
      <c r="CP45" s="7">
        <f t="shared" si="82"/>
        <v>43414</v>
      </c>
      <c r="CQ45" s="3" t="str">
        <f t="shared" si="83"/>
        <v>-</v>
      </c>
      <c r="CR45" s="3"/>
      <c r="CS45" s="3"/>
      <c r="CT45" s="9"/>
      <c r="CU45" s="3"/>
      <c r="CW45" s="103"/>
      <c r="CX45" s="11">
        <f t="shared" si="105"/>
        <v>43475</v>
      </c>
      <c r="CY45" s="7">
        <f t="shared" si="84"/>
        <v>43475</v>
      </c>
      <c r="CZ45" s="3">
        <f t="shared" si="85"/>
        <v>6</v>
      </c>
      <c r="DA45" s="3"/>
      <c r="DB45" s="3"/>
      <c r="DC45" s="9"/>
      <c r="DD45" s="3"/>
      <c r="DF45" s="79"/>
      <c r="DG45" s="11">
        <f t="shared" si="106"/>
        <v>43444</v>
      </c>
      <c r="DH45" s="7">
        <f t="shared" si="86"/>
        <v>43444</v>
      </c>
      <c r="DI45" s="3">
        <f t="shared" si="87"/>
        <v>6</v>
      </c>
      <c r="DJ45" s="3"/>
      <c r="DK45" s="3"/>
      <c r="DL45" s="9"/>
      <c r="DM45" s="3"/>
      <c r="DO45" s="103"/>
      <c r="DP45" s="11">
        <f t="shared" si="107"/>
        <v>43506</v>
      </c>
      <c r="DQ45" s="7">
        <f t="shared" si="88"/>
        <v>43506</v>
      </c>
      <c r="DR45" s="3" t="str">
        <f t="shared" si="89"/>
        <v>-</v>
      </c>
      <c r="DS45" s="3"/>
      <c r="DT45" s="3"/>
      <c r="DU45" s="9"/>
      <c r="DV45" s="3"/>
      <c r="DX45" s="79"/>
      <c r="DY45" s="11">
        <f t="shared" si="108"/>
        <v>43475</v>
      </c>
      <c r="DZ45" s="7">
        <f t="shared" si="90"/>
        <v>43475</v>
      </c>
      <c r="EA45" s="3">
        <f t="shared" si="91"/>
        <v>6</v>
      </c>
      <c r="EB45" s="3"/>
      <c r="EC45" s="3"/>
      <c r="ED45" s="9"/>
      <c r="EE45" s="3"/>
      <c r="EG45" s="103"/>
      <c r="EH45" s="11">
        <f t="shared" si="109"/>
        <v>43534</v>
      </c>
      <c r="EI45" s="7">
        <f t="shared" si="92"/>
        <v>43534</v>
      </c>
      <c r="EJ45" s="3" t="str">
        <f t="shared" si="93"/>
        <v>-</v>
      </c>
      <c r="EK45" s="3"/>
      <c r="EL45" s="3"/>
      <c r="EM45" s="9"/>
      <c r="EN45" s="3"/>
    </row>
    <row r="46" spans="2:144" x14ac:dyDescent="0.15">
      <c r="B46" s="81"/>
      <c r="C46" s="11">
        <f t="shared" si="94"/>
        <v>43262</v>
      </c>
      <c r="D46" s="7">
        <f t="shared" si="62"/>
        <v>43262</v>
      </c>
      <c r="E46" s="3">
        <f t="shared" si="63"/>
        <v>6</v>
      </c>
      <c r="F46" s="3"/>
      <c r="G46" s="3"/>
      <c r="H46" s="9"/>
      <c r="I46" s="3"/>
      <c r="K46" s="103"/>
      <c r="L46" s="11">
        <f t="shared" si="95"/>
        <v>43323</v>
      </c>
      <c r="M46" s="7">
        <f t="shared" si="64"/>
        <v>43323</v>
      </c>
      <c r="N46" s="3" t="str">
        <f t="shared" si="65"/>
        <v>-</v>
      </c>
      <c r="O46" s="3"/>
      <c r="P46" s="3" t="s">
        <v>46</v>
      </c>
      <c r="Q46" s="9"/>
      <c r="R46" s="3"/>
      <c r="T46" s="79"/>
      <c r="U46" s="11">
        <f t="shared" si="96"/>
        <v>43292</v>
      </c>
      <c r="V46" s="7">
        <f t="shared" si="66"/>
        <v>43292</v>
      </c>
      <c r="W46" s="3">
        <f t="shared" si="67"/>
        <v>0</v>
      </c>
      <c r="X46" s="3"/>
      <c r="Y46" s="3"/>
      <c r="Z46" s="9">
        <v>-6</v>
      </c>
      <c r="AA46" s="3"/>
      <c r="AC46" s="103"/>
      <c r="AD46" s="11">
        <f t="shared" si="97"/>
        <v>43354</v>
      </c>
      <c r="AE46" s="7">
        <f t="shared" si="68"/>
        <v>43354</v>
      </c>
      <c r="AF46" s="3">
        <f t="shared" si="69"/>
        <v>6</v>
      </c>
      <c r="AG46" s="3"/>
      <c r="AH46" s="3"/>
      <c r="AI46" s="9"/>
      <c r="AJ46" s="3"/>
      <c r="AL46" s="79"/>
      <c r="AM46" s="11">
        <f t="shared" si="98"/>
        <v>43323</v>
      </c>
      <c r="AN46" s="7">
        <f t="shared" si="70"/>
        <v>43323</v>
      </c>
      <c r="AO46" s="3" t="str">
        <f t="shared" si="71"/>
        <v>-</v>
      </c>
      <c r="AP46" s="3"/>
      <c r="AQ46" s="3" t="s">
        <v>17</v>
      </c>
      <c r="AR46" s="9"/>
      <c r="AS46" s="3"/>
      <c r="AT46" s="5"/>
      <c r="AU46" s="103"/>
      <c r="AV46" s="11">
        <f t="shared" si="99"/>
        <v>43384</v>
      </c>
      <c r="AW46" s="7">
        <f t="shared" si="72"/>
        <v>43384</v>
      </c>
      <c r="AX46" s="3">
        <f t="shared" si="73"/>
        <v>6</v>
      </c>
      <c r="AY46" s="3"/>
      <c r="AZ46" s="3"/>
      <c r="BA46" s="9"/>
      <c r="BB46" s="3"/>
      <c r="BC46" s="5"/>
      <c r="BD46" s="79"/>
      <c r="BE46" s="11">
        <f t="shared" si="100"/>
        <v>43354</v>
      </c>
      <c r="BF46" s="7">
        <f t="shared" si="74"/>
        <v>43354</v>
      </c>
      <c r="BG46" s="3">
        <f t="shared" si="75"/>
        <v>6</v>
      </c>
      <c r="BH46" s="3"/>
      <c r="BI46" s="3"/>
      <c r="BJ46" s="9"/>
      <c r="BK46" s="3"/>
      <c r="BM46" s="103"/>
      <c r="BN46" s="11">
        <f t="shared" si="101"/>
        <v>43415</v>
      </c>
      <c r="BO46" s="7">
        <f t="shared" si="76"/>
        <v>43415</v>
      </c>
      <c r="BP46" s="3" t="str">
        <f t="shared" si="77"/>
        <v>-</v>
      </c>
      <c r="BQ46" s="3"/>
      <c r="BR46" s="3"/>
      <c r="BS46" s="9"/>
      <c r="BT46" s="3"/>
      <c r="BV46" s="79"/>
      <c r="BW46" s="11">
        <f t="shared" si="102"/>
        <v>43384</v>
      </c>
      <c r="BX46" s="7">
        <f t="shared" si="78"/>
        <v>43384</v>
      </c>
      <c r="BY46" s="3">
        <f t="shared" si="79"/>
        <v>6</v>
      </c>
      <c r="BZ46" s="3"/>
      <c r="CA46" s="3"/>
      <c r="CB46" s="9"/>
      <c r="CC46" s="3"/>
      <c r="CE46" s="103"/>
      <c r="CF46" s="11">
        <f t="shared" si="103"/>
        <v>43445</v>
      </c>
      <c r="CG46" s="7">
        <f t="shared" si="80"/>
        <v>43445</v>
      </c>
      <c r="CH46" s="3">
        <f t="shared" si="81"/>
        <v>3</v>
      </c>
      <c r="CI46" s="3"/>
      <c r="CJ46" s="3"/>
      <c r="CK46" s="9">
        <v>-3</v>
      </c>
      <c r="CL46" s="3"/>
      <c r="CN46" s="79"/>
      <c r="CO46" s="11">
        <f t="shared" si="104"/>
        <v>43415</v>
      </c>
      <c r="CP46" s="7">
        <f t="shared" si="82"/>
        <v>43415</v>
      </c>
      <c r="CQ46" s="3" t="str">
        <f t="shared" si="83"/>
        <v>-</v>
      </c>
      <c r="CR46" s="3"/>
      <c r="CS46" s="3"/>
      <c r="CT46" s="9"/>
      <c r="CU46" s="3"/>
      <c r="CW46" s="103"/>
      <c r="CX46" s="11">
        <f t="shared" si="105"/>
        <v>43476</v>
      </c>
      <c r="CY46" s="7">
        <f t="shared" si="84"/>
        <v>43476</v>
      </c>
      <c r="CZ46" s="3">
        <f t="shared" si="85"/>
        <v>6</v>
      </c>
      <c r="DA46" s="3"/>
      <c r="DB46" s="3"/>
      <c r="DC46" s="9"/>
      <c r="DD46" s="3"/>
      <c r="DF46" s="79"/>
      <c r="DG46" s="11">
        <f t="shared" si="106"/>
        <v>43445</v>
      </c>
      <c r="DH46" s="7">
        <f t="shared" si="86"/>
        <v>43445</v>
      </c>
      <c r="DI46" s="3">
        <f t="shared" si="87"/>
        <v>3</v>
      </c>
      <c r="DJ46" s="3"/>
      <c r="DK46" s="3"/>
      <c r="DL46" s="9">
        <v>-3</v>
      </c>
      <c r="DM46" s="3"/>
      <c r="DO46" s="103"/>
      <c r="DP46" s="11">
        <f t="shared" si="107"/>
        <v>43507</v>
      </c>
      <c r="DQ46" s="7">
        <f t="shared" si="88"/>
        <v>43507</v>
      </c>
      <c r="DR46" s="3" t="str">
        <f t="shared" si="89"/>
        <v>-</v>
      </c>
      <c r="DS46" s="3"/>
      <c r="DT46" s="3" t="s">
        <v>56</v>
      </c>
      <c r="DU46" s="9"/>
      <c r="DV46" s="3"/>
      <c r="DX46" s="79"/>
      <c r="DY46" s="11">
        <f t="shared" si="108"/>
        <v>43476</v>
      </c>
      <c r="DZ46" s="7">
        <f t="shared" si="90"/>
        <v>43476</v>
      </c>
      <c r="EA46" s="3">
        <f t="shared" si="91"/>
        <v>6</v>
      </c>
      <c r="EB46" s="3"/>
      <c r="EC46" s="3"/>
      <c r="ED46" s="9"/>
      <c r="EE46" s="3"/>
      <c r="EG46" s="103"/>
      <c r="EH46" s="11">
        <f t="shared" si="109"/>
        <v>43535</v>
      </c>
      <c r="EI46" s="7">
        <f t="shared" si="92"/>
        <v>43535</v>
      </c>
      <c r="EJ46" s="3">
        <f t="shared" si="93"/>
        <v>6</v>
      </c>
      <c r="EK46" s="3"/>
      <c r="EL46" s="3"/>
      <c r="EM46" s="9"/>
      <c r="EN46" s="3"/>
    </row>
    <row r="47" spans="2:144" x14ac:dyDescent="0.15">
      <c r="B47" s="81"/>
      <c r="C47" s="11">
        <f t="shared" si="94"/>
        <v>43263</v>
      </c>
      <c r="D47" s="7">
        <f t="shared" si="62"/>
        <v>43263</v>
      </c>
      <c r="E47" s="3">
        <f t="shared" si="63"/>
        <v>6</v>
      </c>
      <c r="F47" s="3"/>
      <c r="G47" s="3"/>
      <c r="H47" s="9"/>
      <c r="I47" s="3"/>
      <c r="K47" s="103"/>
      <c r="L47" s="11">
        <f t="shared" si="95"/>
        <v>43324</v>
      </c>
      <c r="M47" s="7">
        <f t="shared" si="64"/>
        <v>43324</v>
      </c>
      <c r="N47" s="3" t="str">
        <f t="shared" si="65"/>
        <v>-</v>
      </c>
      <c r="O47" s="3"/>
      <c r="P47" s="3"/>
      <c r="Q47" s="9"/>
      <c r="R47" s="3"/>
      <c r="T47" s="79"/>
      <c r="U47" s="11">
        <f t="shared" si="96"/>
        <v>43293</v>
      </c>
      <c r="V47" s="7">
        <f t="shared" si="66"/>
        <v>43293</v>
      </c>
      <c r="W47" s="3">
        <f t="shared" si="67"/>
        <v>6</v>
      </c>
      <c r="X47" s="3"/>
      <c r="Y47" s="3"/>
      <c r="Z47" s="9"/>
      <c r="AA47" s="3"/>
      <c r="AC47" s="103"/>
      <c r="AD47" s="11">
        <f t="shared" si="97"/>
        <v>43355</v>
      </c>
      <c r="AE47" s="7">
        <f t="shared" si="68"/>
        <v>43355</v>
      </c>
      <c r="AF47" s="3">
        <f t="shared" si="69"/>
        <v>0</v>
      </c>
      <c r="AG47" s="3"/>
      <c r="AH47" s="3"/>
      <c r="AI47" s="9">
        <v>-6</v>
      </c>
      <c r="AJ47" s="3"/>
      <c r="AL47" s="79"/>
      <c r="AM47" s="11">
        <f t="shared" si="98"/>
        <v>43324</v>
      </c>
      <c r="AN47" s="7">
        <f t="shared" si="70"/>
        <v>43324</v>
      </c>
      <c r="AO47" s="3" t="str">
        <f t="shared" si="71"/>
        <v>-</v>
      </c>
      <c r="AP47" s="3"/>
      <c r="AQ47" s="3"/>
      <c r="AR47" s="9"/>
      <c r="AS47" s="3"/>
      <c r="AT47" s="5"/>
      <c r="AU47" s="103"/>
      <c r="AV47" s="11">
        <f t="shared" si="99"/>
        <v>43385</v>
      </c>
      <c r="AW47" s="7">
        <f t="shared" si="72"/>
        <v>43385</v>
      </c>
      <c r="AX47" s="3">
        <f t="shared" si="73"/>
        <v>6</v>
      </c>
      <c r="AY47" s="3"/>
      <c r="AZ47" s="3"/>
      <c r="BA47" s="9"/>
      <c r="BB47" s="3"/>
      <c r="BC47" s="5"/>
      <c r="BD47" s="79"/>
      <c r="BE47" s="11">
        <f t="shared" si="100"/>
        <v>43355</v>
      </c>
      <c r="BF47" s="7">
        <f t="shared" si="74"/>
        <v>43355</v>
      </c>
      <c r="BG47" s="3">
        <f t="shared" si="75"/>
        <v>0</v>
      </c>
      <c r="BH47" s="3"/>
      <c r="BI47" s="3"/>
      <c r="BJ47" s="9">
        <v>-6</v>
      </c>
      <c r="BK47" s="3"/>
      <c r="BM47" s="103"/>
      <c r="BN47" s="11">
        <f t="shared" si="101"/>
        <v>43416</v>
      </c>
      <c r="BO47" s="7">
        <f t="shared" si="76"/>
        <v>43416</v>
      </c>
      <c r="BP47" s="3">
        <f t="shared" si="77"/>
        <v>6</v>
      </c>
      <c r="BQ47" s="3"/>
      <c r="BR47" s="3"/>
      <c r="BS47" s="9"/>
      <c r="BT47" s="3"/>
      <c r="BV47" s="79"/>
      <c r="BW47" s="11">
        <f t="shared" si="102"/>
        <v>43385</v>
      </c>
      <c r="BX47" s="7">
        <f t="shared" si="78"/>
        <v>43385</v>
      </c>
      <c r="BY47" s="3">
        <f t="shared" si="79"/>
        <v>6</v>
      </c>
      <c r="BZ47" s="3"/>
      <c r="CA47" s="3"/>
      <c r="CB47" s="9"/>
      <c r="CC47" s="3"/>
      <c r="CE47" s="103"/>
      <c r="CF47" s="11">
        <f t="shared" si="103"/>
        <v>43446</v>
      </c>
      <c r="CG47" s="7">
        <f t="shared" si="80"/>
        <v>43446</v>
      </c>
      <c r="CH47" s="3">
        <f t="shared" si="81"/>
        <v>6</v>
      </c>
      <c r="CI47" s="3"/>
      <c r="CJ47" s="3"/>
      <c r="CK47" s="9"/>
      <c r="CL47" s="3"/>
      <c r="CN47" s="79"/>
      <c r="CO47" s="11">
        <f t="shared" si="104"/>
        <v>43416</v>
      </c>
      <c r="CP47" s="7">
        <f t="shared" si="82"/>
        <v>43416</v>
      </c>
      <c r="CQ47" s="3">
        <f t="shared" si="83"/>
        <v>6</v>
      </c>
      <c r="CR47" s="3"/>
      <c r="CS47" s="3"/>
      <c r="CT47" s="9"/>
      <c r="CU47" s="3"/>
      <c r="CW47" s="103"/>
      <c r="CX47" s="11">
        <f t="shared" si="105"/>
        <v>43477</v>
      </c>
      <c r="CY47" s="7">
        <f t="shared" si="84"/>
        <v>43477</v>
      </c>
      <c r="CZ47" s="3" t="str">
        <f t="shared" si="85"/>
        <v>-</v>
      </c>
      <c r="DA47" s="3"/>
      <c r="DB47" s="3"/>
      <c r="DC47" s="9"/>
      <c r="DD47" s="3"/>
      <c r="DF47" s="79"/>
      <c r="DG47" s="11">
        <f t="shared" si="106"/>
        <v>43446</v>
      </c>
      <c r="DH47" s="7">
        <f t="shared" si="86"/>
        <v>43446</v>
      </c>
      <c r="DI47" s="3">
        <f t="shared" si="87"/>
        <v>6</v>
      </c>
      <c r="DJ47" s="3"/>
      <c r="DK47" s="3"/>
      <c r="DL47" s="9"/>
      <c r="DM47" s="3"/>
      <c r="DO47" s="103"/>
      <c r="DP47" s="11">
        <f t="shared" si="107"/>
        <v>43508</v>
      </c>
      <c r="DQ47" s="7">
        <f t="shared" si="88"/>
        <v>43508</v>
      </c>
      <c r="DR47" s="3">
        <f t="shared" si="89"/>
        <v>6</v>
      </c>
      <c r="DS47" s="3"/>
      <c r="DT47" s="3"/>
      <c r="DU47" s="9"/>
      <c r="DV47" s="3"/>
      <c r="DX47" s="79"/>
      <c r="DY47" s="11">
        <f t="shared" si="108"/>
        <v>43477</v>
      </c>
      <c r="DZ47" s="7">
        <f t="shared" si="90"/>
        <v>43477</v>
      </c>
      <c r="EA47" s="3" t="str">
        <f t="shared" si="91"/>
        <v>-</v>
      </c>
      <c r="EB47" s="3"/>
      <c r="EC47" s="3"/>
      <c r="ED47" s="9"/>
      <c r="EE47" s="3"/>
      <c r="EG47" s="103"/>
      <c r="EH47" s="11">
        <f t="shared" si="109"/>
        <v>43536</v>
      </c>
      <c r="EI47" s="7">
        <f t="shared" si="92"/>
        <v>43536</v>
      </c>
      <c r="EJ47" s="3">
        <f t="shared" si="93"/>
        <v>6</v>
      </c>
      <c r="EK47" s="3"/>
      <c r="EL47" s="3"/>
      <c r="EM47" s="9"/>
      <c r="EN47" s="3"/>
    </row>
    <row r="48" spans="2:144" x14ac:dyDescent="0.15">
      <c r="B48" s="81"/>
      <c r="C48" s="11">
        <f t="shared" si="94"/>
        <v>43264</v>
      </c>
      <c r="D48" s="7">
        <f t="shared" si="62"/>
        <v>43264</v>
      </c>
      <c r="E48" s="3">
        <f t="shared" si="63"/>
        <v>6</v>
      </c>
      <c r="F48" s="3"/>
      <c r="G48" s="3"/>
      <c r="H48" s="9"/>
      <c r="I48" s="3"/>
      <c r="K48" s="103"/>
      <c r="L48" s="11">
        <f t="shared" si="95"/>
        <v>43325</v>
      </c>
      <c r="M48" s="7">
        <f t="shared" si="64"/>
        <v>43325</v>
      </c>
      <c r="N48" s="3">
        <f t="shared" si="65"/>
        <v>3</v>
      </c>
      <c r="O48" s="3"/>
      <c r="P48" s="3"/>
      <c r="Q48" s="9">
        <v>-3</v>
      </c>
      <c r="R48" s="3"/>
      <c r="T48" s="79"/>
      <c r="U48" s="11">
        <f t="shared" si="96"/>
        <v>43294</v>
      </c>
      <c r="V48" s="7">
        <f t="shared" si="66"/>
        <v>43294</v>
      </c>
      <c r="W48" s="3">
        <f t="shared" si="67"/>
        <v>6</v>
      </c>
      <c r="X48" s="3"/>
      <c r="Y48" s="3"/>
      <c r="Z48" s="9"/>
      <c r="AA48" s="3"/>
      <c r="AC48" s="103"/>
      <c r="AD48" s="11">
        <f t="shared" si="97"/>
        <v>43356</v>
      </c>
      <c r="AE48" s="7">
        <f t="shared" si="68"/>
        <v>43356</v>
      </c>
      <c r="AF48" s="3">
        <f t="shared" si="69"/>
        <v>6</v>
      </c>
      <c r="AG48" s="3"/>
      <c r="AH48" s="3"/>
      <c r="AI48" s="9"/>
      <c r="AJ48" s="3"/>
      <c r="AL48" s="79"/>
      <c r="AM48" s="11">
        <f t="shared" si="98"/>
        <v>43325</v>
      </c>
      <c r="AN48" s="7">
        <f t="shared" si="70"/>
        <v>43325</v>
      </c>
      <c r="AO48" s="3">
        <f t="shared" si="71"/>
        <v>3</v>
      </c>
      <c r="AP48" s="3"/>
      <c r="AQ48" s="3"/>
      <c r="AR48" s="9">
        <v>-3</v>
      </c>
      <c r="AS48" s="3"/>
      <c r="AT48" s="5"/>
      <c r="AU48" s="103"/>
      <c r="AV48" s="11">
        <f t="shared" si="99"/>
        <v>43386</v>
      </c>
      <c r="AW48" s="7">
        <f t="shared" si="72"/>
        <v>43386</v>
      </c>
      <c r="AX48" s="3" t="str">
        <f t="shared" si="73"/>
        <v>-</v>
      </c>
      <c r="AY48" s="3"/>
      <c r="AZ48" s="3"/>
      <c r="BA48" s="9"/>
      <c r="BB48" s="3"/>
      <c r="BC48" s="5"/>
      <c r="BD48" s="79"/>
      <c r="BE48" s="11">
        <f t="shared" si="100"/>
        <v>43356</v>
      </c>
      <c r="BF48" s="7">
        <f t="shared" si="74"/>
        <v>43356</v>
      </c>
      <c r="BG48" s="3">
        <f t="shared" si="75"/>
        <v>6</v>
      </c>
      <c r="BH48" s="3"/>
      <c r="BI48" s="3"/>
      <c r="BJ48" s="9"/>
      <c r="BK48" s="3"/>
      <c r="BM48" s="103"/>
      <c r="BN48" s="11">
        <f t="shared" si="101"/>
        <v>43417</v>
      </c>
      <c r="BO48" s="7">
        <f t="shared" si="76"/>
        <v>43417</v>
      </c>
      <c r="BP48" s="3">
        <f t="shared" si="77"/>
        <v>3</v>
      </c>
      <c r="BQ48" s="3"/>
      <c r="BR48" s="3"/>
      <c r="BS48" s="9">
        <v>-3</v>
      </c>
      <c r="BT48" s="3"/>
      <c r="BV48" s="79"/>
      <c r="BW48" s="11">
        <f t="shared" si="102"/>
        <v>43386</v>
      </c>
      <c r="BX48" s="7">
        <f t="shared" si="78"/>
        <v>43386</v>
      </c>
      <c r="BY48" s="3" t="str">
        <f t="shared" si="79"/>
        <v>-</v>
      </c>
      <c r="BZ48" s="3"/>
      <c r="CA48" s="3"/>
      <c r="CB48" s="9"/>
      <c r="CC48" s="3"/>
      <c r="CE48" s="103"/>
      <c r="CF48" s="11">
        <f t="shared" si="103"/>
        <v>43447</v>
      </c>
      <c r="CG48" s="7">
        <f t="shared" si="80"/>
        <v>43447</v>
      </c>
      <c r="CH48" s="3">
        <f t="shared" si="81"/>
        <v>6</v>
      </c>
      <c r="CI48" s="3"/>
      <c r="CJ48" s="3"/>
      <c r="CK48" s="9"/>
      <c r="CL48" s="3"/>
      <c r="CN48" s="79"/>
      <c r="CO48" s="11">
        <f t="shared" si="104"/>
        <v>43417</v>
      </c>
      <c r="CP48" s="7">
        <f t="shared" si="82"/>
        <v>43417</v>
      </c>
      <c r="CQ48" s="3">
        <f t="shared" si="83"/>
        <v>3</v>
      </c>
      <c r="CR48" s="3"/>
      <c r="CS48" s="3"/>
      <c r="CT48" s="9">
        <v>-3</v>
      </c>
      <c r="CU48" s="3"/>
      <c r="CW48" s="103"/>
      <c r="CX48" s="11">
        <f t="shared" si="105"/>
        <v>43478</v>
      </c>
      <c r="CY48" s="7">
        <f t="shared" si="84"/>
        <v>43478</v>
      </c>
      <c r="CZ48" s="3" t="str">
        <f t="shared" si="85"/>
        <v>-</v>
      </c>
      <c r="DA48" s="3"/>
      <c r="DB48" s="3"/>
      <c r="DC48" s="9"/>
      <c r="DD48" s="3"/>
      <c r="DF48" s="79"/>
      <c r="DG48" s="11">
        <f t="shared" si="106"/>
        <v>43447</v>
      </c>
      <c r="DH48" s="7">
        <f t="shared" si="86"/>
        <v>43447</v>
      </c>
      <c r="DI48" s="3">
        <f t="shared" si="87"/>
        <v>6</v>
      </c>
      <c r="DJ48" s="3"/>
      <c r="DK48" s="3"/>
      <c r="DL48" s="9"/>
      <c r="DM48" s="3"/>
      <c r="DO48" s="103"/>
      <c r="DP48" s="11">
        <f t="shared" si="107"/>
        <v>43509</v>
      </c>
      <c r="DQ48" s="7">
        <f t="shared" si="88"/>
        <v>43509</v>
      </c>
      <c r="DR48" s="3">
        <f t="shared" si="89"/>
        <v>3</v>
      </c>
      <c r="DS48" s="3"/>
      <c r="DT48" s="3"/>
      <c r="DU48" s="9">
        <v>-3</v>
      </c>
      <c r="DV48" s="3"/>
      <c r="DX48" s="79"/>
      <c r="DY48" s="11">
        <f t="shared" si="108"/>
        <v>43478</v>
      </c>
      <c r="DZ48" s="7">
        <f t="shared" si="90"/>
        <v>43478</v>
      </c>
      <c r="EA48" s="3" t="str">
        <f t="shared" si="91"/>
        <v>-</v>
      </c>
      <c r="EB48" s="3"/>
      <c r="EC48" s="3"/>
      <c r="ED48" s="9"/>
      <c r="EE48" s="3"/>
      <c r="EG48" s="103"/>
      <c r="EH48" s="11">
        <f t="shared" si="109"/>
        <v>43537</v>
      </c>
      <c r="EI48" s="7">
        <f t="shared" si="92"/>
        <v>43537</v>
      </c>
      <c r="EJ48" s="3">
        <f t="shared" si="93"/>
        <v>6</v>
      </c>
      <c r="EK48" s="3"/>
      <c r="EL48" s="3"/>
      <c r="EM48" s="9"/>
      <c r="EN48" s="3"/>
    </row>
    <row r="49" spans="2:144" x14ac:dyDescent="0.15">
      <c r="B49" s="81"/>
      <c r="C49" s="11">
        <f t="shared" si="94"/>
        <v>43265</v>
      </c>
      <c r="D49" s="7">
        <f t="shared" si="62"/>
        <v>43265</v>
      </c>
      <c r="E49" s="3">
        <f t="shared" si="63"/>
        <v>3</v>
      </c>
      <c r="F49" s="3"/>
      <c r="G49" s="3"/>
      <c r="H49" s="9">
        <v>-3</v>
      </c>
      <c r="I49" s="3"/>
      <c r="K49" s="103"/>
      <c r="L49" s="11">
        <f t="shared" si="95"/>
        <v>43326</v>
      </c>
      <c r="M49" s="7">
        <f t="shared" si="64"/>
        <v>43326</v>
      </c>
      <c r="N49" s="3">
        <f t="shared" si="65"/>
        <v>6</v>
      </c>
      <c r="O49" s="3"/>
      <c r="P49" s="3"/>
      <c r="Q49" s="9"/>
      <c r="R49" s="3"/>
      <c r="T49" s="79"/>
      <c r="U49" s="11">
        <f t="shared" si="96"/>
        <v>43295</v>
      </c>
      <c r="V49" s="7">
        <f t="shared" si="66"/>
        <v>43295</v>
      </c>
      <c r="W49" s="3" t="str">
        <f t="shared" si="67"/>
        <v>-</v>
      </c>
      <c r="X49" s="3"/>
      <c r="Y49" s="3"/>
      <c r="Z49" s="9"/>
      <c r="AA49" s="3"/>
      <c r="AC49" s="103"/>
      <c r="AD49" s="11">
        <f t="shared" si="97"/>
        <v>43357</v>
      </c>
      <c r="AE49" s="7">
        <f t="shared" si="68"/>
        <v>43357</v>
      </c>
      <c r="AF49" s="3">
        <f t="shared" si="69"/>
        <v>6</v>
      </c>
      <c r="AG49" s="3"/>
      <c r="AH49" s="3"/>
      <c r="AI49" s="9"/>
      <c r="AJ49" s="3"/>
      <c r="AL49" s="79"/>
      <c r="AM49" s="11">
        <f t="shared" si="98"/>
        <v>43326</v>
      </c>
      <c r="AN49" s="7">
        <f t="shared" si="70"/>
        <v>43326</v>
      </c>
      <c r="AO49" s="3">
        <f t="shared" si="71"/>
        <v>6</v>
      </c>
      <c r="AP49" s="3"/>
      <c r="AQ49" s="3"/>
      <c r="AR49" s="9"/>
      <c r="AS49" s="3"/>
      <c r="AT49" s="5"/>
      <c r="AU49" s="103"/>
      <c r="AV49" s="11">
        <f t="shared" si="99"/>
        <v>43387</v>
      </c>
      <c r="AW49" s="7">
        <f t="shared" si="72"/>
        <v>43387</v>
      </c>
      <c r="AX49" s="3" t="str">
        <f t="shared" si="73"/>
        <v>-</v>
      </c>
      <c r="AY49" s="3"/>
      <c r="AZ49" s="3"/>
      <c r="BA49" s="9"/>
      <c r="BB49" s="3"/>
      <c r="BC49" s="5"/>
      <c r="BD49" s="79"/>
      <c r="BE49" s="11">
        <f t="shared" si="100"/>
        <v>43357</v>
      </c>
      <c r="BF49" s="7">
        <f t="shared" si="74"/>
        <v>43357</v>
      </c>
      <c r="BG49" s="3">
        <f t="shared" si="75"/>
        <v>6</v>
      </c>
      <c r="BH49" s="3"/>
      <c r="BI49" s="3"/>
      <c r="BJ49" s="9"/>
      <c r="BK49" s="3"/>
      <c r="BM49" s="103"/>
      <c r="BN49" s="11">
        <f t="shared" si="101"/>
        <v>43418</v>
      </c>
      <c r="BO49" s="7">
        <f t="shared" si="76"/>
        <v>43418</v>
      </c>
      <c r="BP49" s="3">
        <f t="shared" si="77"/>
        <v>6</v>
      </c>
      <c r="BQ49" s="3"/>
      <c r="BR49" s="3"/>
      <c r="BS49" s="9"/>
      <c r="BT49" s="3"/>
      <c r="BV49" s="79"/>
      <c r="BW49" s="11">
        <f t="shared" si="102"/>
        <v>43387</v>
      </c>
      <c r="BX49" s="7">
        <f t="shared" si="78"/>
        <v>43387</v>
      </c>
      <c r="BY49" s="3" t="str">
        <f t="shared" si="79"/>
        <v>-</v>
      </c>
      <c r="BZ49" s="3"/>
      <c r="CA49" s="3"/>
      <c r="CB49" s="9"/>
      <c r="CC49" s="3"/>
      <c r="CE49" s="103"/>
      <c r="CF49" s="11">
        <f t="shared" si="103"/>
        <v>43448</v>
      </c>
      <c r="CG49" s="7">
        <f t="shared" si="80"/>
        <v>43448</v>
      </c>
      <c r="CH49" s="3">
        <f t="shared" si="81"/>
        <v>6</v>
      </c>
      <c r="CI49" s="3"/>
      <c r="CJ49" s="3"/>
      <c r="CK49" s="9"/>
      <c r="CL49" s="3"/>
      <c r="CN49" s="79"/>
      <c r="CO49" s="11">
        <f t="shared" si="104"/>
        <v>43418</v>
      </c>
      <c r="CP49" s="7">
        <f t="shared" si="82"/>
        <v>43418</v>
      </c>
      <c r="CQ49" s="3">
        <f t="shared" si="83"/>
        <v>6</v>
      </c>
      <c r="CR49" s="3"/>
      <c r="CS49" s="3"/>
      <c r="CT49" s="9"/>
      <c r="CU49" s="3"/>
      <c r="CW49" s="103"/>
      <c r="CX49" s="11">
        <f t="shared" si="105"/>
        <v>43479</v>
      </c>
      <c r="CY49" s="7">
        <f t="shared" si="84"/>
        <v>43479</v>
      </c>
      <c r="CZ49" s="3" t="str">
        <f t="shared" si="85"/>
        <v>-</v>
      </c>
      <c r="DA49" s="3"/>
      <c r="DB49" s="3" t="s">
        <v>17</v>
      </c>
      <c r="DC49" s="9"/>
      <c r="DD49" s="3"/>
      <c r="DF49" s="79"/>
      <c r="DG49" s="11">
        <f t="shared" si="106"/>
        <v>43448</v>
      </c>
      <c r="DH49" s="7">
        <f t="shared" si="86"/>
        <v>43448</v>
      </c>
      <c r="DI49" s="3">
        <f t="shared" si="87"/>
        <v>6</v>
      </c>
      <c r="DJ49" s="3"/>
      <c r="DK49" s="3"/>
      <c r="DL49" s="9"/>
      <c r="DM49" s="3"/>
      <c r="DO49" s="103"/>
      <c r="DP49" s="11">
        <f t="shared" si="107"/>
        <v>43510</v>
      </c>
      <c r="DQ49" s="7">
        <f t="shared" si="88"/>
        <v>43510</v>
      </c>
      <c r="DR49" s="3">
        <f t="shared" si="89"/>
        <v>6</v>
      </c>
      <c r="DS49" s="3"/>
      <c r="DT49" s="3"/>
      <c r="DU49" s="9"/>
      <c r="DV49" s="3"/>
      <c r="DX49" s="79"/>
      <c r="DY49" s="11">
        <f t="shared" si="108"/>
        <v>43479</v>
      </c>
      <c r="DZ49" s="7">
        <f t="shared" si="90"/>
        <v>43479</v>
      </c>
      <c r="EA49" s="3" t="str">
        <f t="shared" si="91"/>
        <v>-</v>
      </c>
      <c r="EB49" s="3"/>
      <c r="EC49" s="3" t="s">
        <v>46</v>
      </c>
      <c r="ED49" s="9"/>
      <c r="EE49" s="3"/>
      <c r="EG49" s="103"/>
      <c r="EH49" s="11">
        <f t="shared" si="109"/>
        <v>43538</v>
      </c>
      <c r="EI49" s="7">
        <f t="shared" si="92"/>
        <v>43538</v>
      </c>
      <c r="EJ49" s="3">
        <f t="shared" si="93"/>
        <v>6</v>
      </c>
      <c r="EK49" s="3"/>
      <c r="EL49" s="3"/>
      <c r="EM49" s="9"/>
      <c r="EN49" s="3"/>
    </row>
    <row r="50" spans="2:144" x14ac:dyDescent="0.15">
      <c r="B50" s="81"/>
      <c r="C50" s="11">
        <f t="shared" si="94"/>
        <v>43266</v>
      </c>
      <c r="D50" s="7">
        <f t="shared" si="62"/>
        <v>43266</v>
      </c>
      <c r="E50" s="3">
        <f t="shared" si="63"/>
        <v>6</v>
      </c>
      <c r="F50" s="3"/>
      <c r="G50" s="3"/>
      <c r="H50" s="9"/>
      <c r="I50" s="3"/>
      <c r="K50" s="103"/>
      <c r="L50" s="11">
        <f t="shared" si="95"/>
        <v>43327</v>
      </c>
      <c r="M50" s="7">
        <f t="shared" si="64"/>
        <v>43327</v>
      </c>
      <c r="N50" s="3">
        <f t="shared" si="65"/>
        <v>6</v>
      </c>
      <c r="O50" s="3"/>
      <c r="P50" s="3"/>
      <c r="Q50" s="9"/>
      <c r="R50" s="3"/>
      <c r="T50" s="79"/>
      <c r="U50" s="11">
        <f t="shared" si="96"/>
        <v>43296</v>
      </c>
      <c r="V50" s="7">
        <f t="shared" si="66"/>
        <v>43296</v>
      </c>
      <c r="W50" s="3" t="str">
        <f t="shared" si="67"/>
        <v>-</v>
      </c>
      <c r="X50" s="3"/>
      <c r="Y50" s="3"/>
      <c r="Z50" s="9"/>
      <c r="AA50" s="3"/>
      <c r="AC50" s="103"/>
      <c r="AD50" s="11">
        <f t="shared" si="97"/>
        <v>43358</v>
      </c>
      <c r="AE50" s="7">
        <f t="shared" si="68"/>
        <v>43358</v>
      </c>
      <c r="AF50" s="3" t="str">
        <f t="shared" si="69"/>
        <v>-</v>
      </c>
      <c r="AG50" s="3"/>
      <c r="AH50" s="3"/>
      <c r="AI50" s="9"/>
      <c r="AJ50" s="3"/>
      <c r="AL50" s="79"/>
      <c r="AM50" s="11">
        <f t="shared" si="98"/>
        <v>43327</v>
      </c>
      <c r="AN50" s="7">
        <f t="shared" si="70"/>
        <v>43327</v>
      </c>
      <c r="AO50" s="3">
        <f t="shared" si="71"/>
        <v>6</v>
      </c>
      <c r="AP50" s="3"/>
      <c r="AQ50" s="3"/>
      <c r="AR50" s="9"/>
      <c r="AS50" s="3"/>
      <c r="AT50" s="5"/>
      <c r="AU50" s="103"/>
      <c r="AV50" s="11">
        <f t="shared" si="99"/>
        <v>43388</v>
      </c>
      <c r="AW50" s="7">
        <f t="shared" si="72"/>
        <v>43388</v>
      </c>
      <c r="AX50" s="3">
        <f t="shared" si="73"/>
        <v>6</v>
      </c>
      <c r="AY50" s="3"/>
      <c r="AZ50" s="3"/>
      <c r="BA50" s="9"/>
      <c r="BB50" s="3"/>
      <c r="BC50" s="5"/>
      <c r="BD50" s="79"/>
      <c r="BE50" s="11">
        <f t="shared" si="100"/>
        <v>43358</v>
      </c>
      <c r="BF50" s="7">
        <f t="shared" si="74"/>
        <v>43358</v>
      </c>
      <c r="BG50" s="3" t="str">
        <f t="shared" si="75"/>
        <v>-</v>
      </c>
      <c r="BH50" s="3"/>
      <c r="BI50" s="3"/>
      <c r="BJ50" s="9"/>
      <c r="BK50" s="3"/>
      <c r="BM50" s="103"/>
      <c r="BN50" s="11">
        <f t="shared" si="101"/>
        <v>43419</v>
      </c>
      <c r="BO50" s="7">
        <f t="shared" si="76"/>
        <v>43419</v>
      </c>
      <c r="BP50" s="3">
        <f t="shared" si="77"/>
        <v>6</v>
      </c>
      <c r="BQ50" s="3"/>
      <c r="BR50" s="3"/>
      <c r="BS50" s="9"/>
      <c r="BT50" s="3"/>
      <c r="BV50" s="79"/>
      <c r="BW50" s="11">
        <f t="shared" si="102"/>
        <v>43388</v>
      </c>
      <c r="BX50" s="7">
        <f t="shared" si="78"/>
        <v>43388</v>
      </c>
      <c r="BY50" s="3">
        <f t="shared" si="79"/>
        <v>6</v>
      </c>
      <c r="BZ50" s="3"/>
      <c r="CA50" s="3"/>
      <c r="CB50" s="9"/>
      <c r="CC50" s="3"/>
      <c r="CE50" s="103"/>
      <c r="CF50" s="11">
        <f t="shared" si="103"/>
        <v>43449</v>
      </c>
      <c r="CG50" s="7">
        <f t="shared" si="80"/>
        <v>43449</v>
      </c>
      <c r="CH50" s="3" t="str">
        <f t="shared" si="81"/>
        <v>-</v>
      </c>
      <c r="CI50" s="3"/>
      <c r="CJ50" s="3"/>
      <c r="CK50" s="9"/>
      <c r="CL50" s="3"/>
      <c r="CN50" s="79"/>
      <c r="CO50" s="11">
        <f t="shared" si="104"/>
        <v>43419</v>
      </c>
      <c r="CP50" s="7">
        <f t="shared" si="82"/>
        <v>43419</v>
      </c>
      <c r="CQ50" s="3">
        <f t="shared" si="83"/>
        <v>6</v>
      </c>
      <c r="CR50" s="3"/>
      <c r="CS50" s="3"/>
      <c r="CT50" s="9"/>
      <c r="CU50" s="3"/>
      <c r="CW50" s="103"/>
      <c r="CX50" s="11">
        <f t="shared" si="105"/>
        <v>43480</v>
      </c>
      <c r="CY50" s="7">
        <f t="shared" si="84"/>
        <v>43480</v>
      </c>
      <c r="CZ50" s="3">
        <f t="shared" si="85"/>
        <v>6</v>
      </c>
      <c r="DA50" s="3"/>
      <c r="DB50" s="3"/>
      <c r="DC50" s="9"/>
      <c r="DD50" s="3"/>
      <c r="DF50" s="79"/>
      <c r="DG50" s="11">
        <f t="shared" si="106"/>
        <v>43449</v>
      </c>
      <c r="DH50" s="7">
        <f t="shared" si="86"/>
        <v>43449</v>
      </c>
      <c r="DI50" s="3" t="str">
        <f t="shared" si="87"/>
        <v>-</v>
      </c>
      <c r="DJ50" s="3"/>
      <c r="DK50" s="3"/>
      <c r="DL50" s="9"/>
      <c r="DM50" s="3"/>
      <c r="DO50" s="103"/>
      <c r="DP50" s="11">
        <f t="shared" si="107"/>
        <v>43511</v>
      </c>
      <c r="DQ50" s="7">
        <f t="shared" si="88"/>
        <v>43511</v>
      </c>
      <c r="DR50" s="3">
        <f t="shared" si="89"/>
        <v>6</v>
      </c>
      <c r="DS50" s="3"/>
      <c r="DT50" s="3"/>
      <c r="DU50" s="9"/>
      <c r="DV50" s="3"/>
      <c r="DX50" s="79"/>
      <c r="DY50" s="11">
        <f t="shared" si="108"/>
        <v>43480</v>
      </c>
      <c r="DZ50" s="7">
        <f t="shared" si="90"/>
        <v>43480</v>
      </c>
      <c r="EA50" s="3">
        <f t="shared" si="91"/>
        <v>6</v>
      </c>
      <c r="EB50" s="3"/>
      <c r="EC50" s="3"/>
      <c r="ED50" s="9"/>
      <c r="EE50" s="3"/>
      <c r="EG50" s="103"/>
      <c r="EH50" s="11">
        <f t="shared" si="109"/>
        <v>43539</v>
      </c>
      <c r="EI50" s="7">
        <f t="shared" si="92"/>
        <v>43539</v>
      </c>
      <c r="EJ50" s="3">
        <f t="shared" si="93"/>
        <v>0</v>
      </c>
      <c r="EK50" s="3"/>
      <c r="EL50" s="3"/>
      <c r="EM50" s="9">
        <v>-6</v>
      </c>
      <c r="EN50" s="3"/>
    </row>
    <row r="51" spans="2:144" x14ac:dyDescent="0.15">
      <c r="B51" s="81"/>
      <c r="C51" s="11">
        <f t="shared" si="94"/>
        <v>43267</v>
      </c>
      <c r="D51" s="7">
        <f t="shared" si="62"/>
        <v>43267</v>
      </c>
      <c r="E51" s="3" t="str">
        <f t="shared" si="63"/>
        <v>-</v>
      </c>
      <c r="F51" s="3"/>
      <c r="G51" s="3"/>
      <c r="H51" s="9"/>
      <c r="I51" s="3"/>
      <c r="K51" s="103"/>
      <c r="L51" s="11">
        <f t="shared" si="95"/>
        <v>43328</v>
      </c>
      <c r="M51" s="7">
        <f t="shared" si="64"/>
        <v>43328</v>
      </c>
      <c r="N51" s="3">
        <f t="shared" si="65"/>
        <v>6</v>
      </c>
      <c r="O51" s="3"/>
      <c r="P51" s="3"/>
      <c r="Q51" s="9"/>
      <c r="R51" s="3"/>
      <c r="T51" s="79"/>
      <c r="U51" s="11">
        <f t="shared" si="96"/>
        <v>43297</v>
      </c>
      <c r="V51" s="7">
        <f t="shared" si="66"/>
        <v>43297</v>
      </c>
      <c r="W51" s="3" t="str">
        <f t="shared" si="67"/>
        <v>-</v>
      </c>
      <c r="X51" s="3"/>
      <c r="Y51" s="3" t="s">
        <v>17</v>
      </c>
      <c r="Z51" s="9"/>
      <c r="AA51" s="3"/>
      <c r="AC51" s="103"/>
      <c r="AD51" s="11">
        <f t="shared" si="97"/>
        <v>43359</v>
      </c>
      <c r="AE51" s="7">
        <f t="shared" si="68"/>
        <v>43359</v>
      </c>
      <c r="AF51" s="3" t="str">
        <f t="shared" si="69"/>
        <v>-</v>
      </c>
      <c r="AG51" s="3"/>
      <c r="AH51" s="3"/>
      <c r="AI51" s="9"/>
      <c r="AJ51" s="3"/>
      <c r="AL51" s="79"/>
      <c r="AM51" s="11">
        <f t="shared" si="98"/>
        <v>43328</v>
      </c>
      <c r="AN51" s="7">
        <f t="shared" si="70"/>
        <v>43328</v>
      </c>
      <c r="AO51" s="3">
        <f t="shared" si="71"/>
        <v>6</v>
      </c>
      <c r="AP51" s="3"/>
      <c r="AQ51" s="3"/>
      <c r="AR51" s="9"/>
      <c r="AS51" s="3"/>
      <c r="AT51" s="5"/>
      <c r="AU51" s="103"/>
      <c r="AV51" s="11">
        <f t="shared" si="99"/>
        <v>43389</v>
      </c>
      <c r="AW51" s="7">
        <f t="shared" si="72"/>
        <v>43389</v>
      </c>
      <c r="AX51" s="3">
        <f t="shared" si="73"/>
        <v>0</v>
      </c>
      <c r="AY51" s="3"/>
      <c r="AZ51" s="3"/>
      <c r="BA51" s="9">
        <v>-6</v>
      </c>
      <c r="BB51" s="3"/>
      <c r="BC51" s="5"/>
      <c r="BD51" s="79"/>
      <c r="BE51" s="11">
        <f t="shared" si="100"/>
        <v>43359</v>
      </c>
      <c r="BF51" s="7">
        <f t="shared" si="74"/>
        <v>43359</v>
      </c>
      <c r="BG51" s="3" t="str">
        <f t="shared" si="75"/>
        <v>-</v>
      </c>
      <c r="BH51" s="3"/>
      <c r="BI51" s="3"/>
      <c r="BJ51" s="9"/>
      <c r="BK51" s="3"/>
      <c r="BM51" s="103"/>
      <c r="BN51" s="11">
        <f t="shared" si="101"/>
        <v>43420</v>
      </c>
      <c r="BO51" s="7">
        <f t="shared" si="76"/>
        <v>43420</v>
      </c>
      <c r="BP51" s="3">
        <f t="shared" si="77"/>
        <v>6</v>
      </c>
      <c r="BQ51" s="3"/>
      <c r="BR51" s="3"/>
      <c r="BS51" s="9"/>
      <c r="BT51" s="3"/>
      <c r="BV51" s="79"/>
      <c r="BW51" s="11">
        <f t="shared" si="102"/>
        <v>43389</v>
      </c>
      <c r="BX51" s="7">
        <f t="shared" si="78"/>
        <v>43389</v>
      </c>
      <c r="BY51" s="3">
        <f t="shared" si="79"/>
        <v>0</v>
      </c>
      <c r="BZ51" s="3"/>
      <c r="CA51" s="3"/>
      <c r="CB51" s="9">
        <v>-6</v>
      </c>
      <c r="CC51" s="3"/>
      <c r="CE51" s="103"/>
      <c r="CF51" s="11">
        <f t="shared" si="103"/>
        <v>43450</v>
      </c>
      <c r="CG51" s="7">
        <f t="shared" si="80"/>
        <v>43450</v>
      </c>
      <c r="CH51" s="3" t="str">
        <f t="shared" si="81"/>
        <v>-</v>
      </c>
      <c r="CI51" s="3"/>
      <c r="CJ51" s="3"/>
      <c r="CK51" s="9"/>
      <c r="CL51" s="3"/>
      <c r="CN51" s="79"/>
      <c r="CO51" s="11">
        <f t="shared" si="104"/>
        <v>43420</v>
      </c>
      <c r="CP51" s="7">
        <f t="shared" si="82"/>
        <v>43420</v>
      </c>
      <c r="CQ51" s="3">
        <f t="shared" si="83"/>
        <v>6</v>
      </c>
      <c r="CR51" s="3"/>
      <c r="CS51" s="3"/>
      <c r="CT51" s="9"/>
      <c r="CU51" s="3"/>
      <c r="CW51" s="103"/>
      <c r="CX51" s="11">
        <f t="shared" si="105"/>
        <v>43481</v>
      </c>
      <c r="CY51" s="7">
        <f t="shared" si="84"/>
        <v>43481</v>
      </c>
      <c r="CZ51" s="3">
        <f t="shared" si="85"/>
        <v>6</v>
      </c>
      <c r="DA51" s="3"/>
      <c r="DB51" s="3"/>
      <c r="DC51" s="9"/>
      <c r="DD51" s="3"/>
      <c r="DF51" s="79"/>
      <c r="DG51" s="11">
        <f t="shared" si="106"/>
        <v>43450</v>
      </c>
      <c r="DH51" s="7">
        <f t="shared" si="86"/>
        <v>43450</v>
      </c>
      <c r="DI51" s="3" t="str">
        <f t="shared" si="87"/>
        <v>-</v>
      </c>
      <c r="DJ51" s="3"/>
      <c r="DK51" s="3"/>
      <c r="DL51" s="9"/>
      <c r="DM51" s="3"/>
      <c r="DO51" s="103"/>
      <c r="DP51" s="11">
        <f t="shared" si="107"/>
        <v>43512</v>
      </c>
      <c r="DQ51" s="7">
        <f t="shared" si="88"/>
        <v>43512</v>
      </c>
      <c r="DR51" s="3" t="str">
        <f t="shared" si="89"/>
        <v>-</v>
      </c>
      <c r="DS51" s="3"/>
      <c r="DT51" s="3"/>
      <c r="DU51" s="9"/>
      <c r="DV51" s="3"/>
      <c r="DX51" s="79"/>
      <c r="DY51" s="11">
        <f t="shared" si="108"/>
        <v>43481</v>
      </c>
      <c r="DZ51" s="7">
        <f t="shared" si="90"/>
        <v>43481</v>
      </c>
      <c r="EA51" s="3">
        <f t="shared" si="91"/>
        <v>6</v>
      </c>
      <c r="EB51" s="3"/>
      <c r="EC51" s="3"/>
      <c r="ED51" s="9"/>
      <c r="EE51" s="3"/>
      <c r="EG51" s="103"/>
      <c r="EH51" s="11">
        <f t="shared" si="109"/>
        <v>43540</v>
      </c>
      <c r="EI51" s="7">
        <f t="shared" si="92"/>
        <v>43540</v>
      </c>
      <c r="EJ51" s="3" t="str">
        <f t="shared" si="93"/>
        <v>-</v>
      </c>
      <c r="EK51" s="3"/>
      <c r="EL51" s="3"/>
      <c r="EM51" s="9"/>
      <c r="EN51" s="3"/>
    </row>
    <row r="52" spans="2:144" x14ac:dyDescent="0.15">
      <c r="B52" s="81"/>
      <c r="C52" s="11">
        <f t="shared" si="94"/>
        <v>43268</v>
      </c>
      <c r="D52" s="7">
        <f t="shared" si="62"/>
        <v>43268</v>
      </c>
      <c r="E52" s="3" t="str">
        <f t="shared" si="63"/>
        <v>-</v>
      </c>
      <c r="F52" s="3"/>
      <c r="G52" s="3"/>
      <c r="H52" s="9"/>
      <c r="I52" s="3"/>
      <c r="K52" s="103"/>
      <c r="L52" s="11">
        <f t="shared" si="95"/>
        <v>43329</v>
      </c>
      <c r="M52" s="7">
        <f t="shared" si="64"/>
        <v>43329</v>
      </c>
      <c r="N52" s="3">
        <f t="shared" si="65"/>
        <v>6</v>
      </c>
      <c r="O52" s="3"/>
      <c r="P52" s="3"/>
      <c r="Q52" s="9"/>
      <c r="R52" s="3"/>
      <c r="T52" s="79"/>
      <c r="U52" s="11">
        <f t="shared" si="96"/>
        <v>43298</v>
      </c>
      <c r="V52" s="7">
        <f t="shared" si="66"/>
        <v>43298</v>
      </c>
      <c r="W52" s="3">
        <f t="shared" si="67"/>
        <v>6</v>
      </c>
      <c r="X52" s="3"/>
      <c r="Y52" s="3"/>
      <c r="Z52" s="9"/>
      <c r="AA52" s="3"/>
      <c r="AC52" s="103"/>
      <c r="AD52" s="11">
        <f t="shared" si="97"/>
        <v>43360</v>
      </c>
      <c r="AE52" s="7">
        <f t="shared" si="68"/>
        <v>43360</v>
      </c>
      <c r="AF52" s="3" t="str">
        <f t="shared" si="69"/>
        <v>-</v>
      </c>
      <c r="AG52" s="3"/>
      <c r="AH52" s="3" t="s">
        <v>17</v>
      </c>
      <c r="AI52" s="9"/>
      <c r="AJ52" s="3"/>
      <c r="AL52" s="79"/>
      <c r="AM52" s="11">
        <f t="shared" si="98"/>
        <v>43329</v>
      </c>
      <c r="AN52" s="7">
        <f t="shared" si="70"/>
        <v>43329</v>
      </c>
      <c r="AO52" s="3">
        <f t="shared" si="71"/>
        <v>6</v>
      </c>
      <c r="AP52" s="3"/>
      <c r="AQ52" s="3"/>
      <c r="AR52" s="9"/>
      <c r="AS52" s="3"/>
      <c r="AT52" s="5"/>
      <c r="AU52" s="103"/>
      <c r="AV52" s="11">
        <f t="shared" si="99"/>
        <v>43390</v>
      </c>
      <c r="AW52" s="7">
        <f t="shared" si="72"/>
        <v>43390</v>
      </c>
      <c r="AX52" s="3">
        <f t="shared" si="73"/>
        <v>6</v>
      </c>
      <c r="AY52" s="3"/>
      <c r="AZ52" s="3"/>
      <c r="BA52" s="9"/>
      <c r="BB52" s="3"/>
      <c r="BC52" s="5"/>
      <c r="BD52" s="79"/>
      <c r="BE52" s="11">
        <f t="shared" si="100"/>
        <v>43360</v>
      </c>
      <c r="BF52" s="7">
        <f t="shared" si="74"/>
        <v>43360</v>
      </c>
      <c r="BG52" s="3">
        <f t="shared" si="75"/>
        <v>6</v>
      </c>
      <c r="BH52" s="3"/>
      <c r="BI52" s="3"/>
      <c r="BJ52" s="9"/>
      <c r="BK52" s="3"/>
      <c r="BM52" s="103"/>
      <c r="BN52" s="11">
        <f t="shared" si="101"/>
        <v>43421</v>
      </c>
      <c r="BO52" s="7">
        <f t="shared" si="76"/>
        <v>43421</v>
      </c>
      <c r="BP52" s="3" t="str">
        <f t="shared" si="77"/>
        <v>-</v>
      </c>
      <c r="BQ52" s="3"/>
      <c r="BR52" s="3"/>
      <c r="BS52" s="9"/>
      <c r="BT52" s="3"/>
      <c r="BV52" s="79"/>
      <c r="BW52" s="11">
        <f t="shared" si="102"/>
        <v>43390</v>
      </c>
      <c r="BX52" s="7">
        <f t="shared" si="78"/>
        <v>43390</v>
      </c>
      <c r="BY52" s="3">
        <f t="shared" si="79"/>
        <v>6</v>
      </c>
      <c r="BZ52" s="3"/>
      <c r="CA52" s="3"/>
      <c r="CB52" s="9"/>
      <c r="CC52" s="3"/>
      <c r="CE52" s="103"/>
      <c r="CF52" s="11">
        <f t="shared" si="103"/>
        <v>43451</v>
      </c>
      <c r="CG52" s="7">
        <f t="shared" si="80"/>
        <v>43451</v>
      </c>
      <c r="CH52" s="3">
        <f t="shared" si="81"/>
        <v>6</v>
      </c>
      <c r="CI52" s="3"/>
      <c r="CJ52" s="3"/>
      <c r="CK52" s="9"/>
      <c r="CL52" s="3"/>
      <c r="CN52" s="79"/>
      <c r="CO52" s="11">
        <f t="shared" si="104"/>
        <v>43421</v>
      </c>
      <c r="CP52" s="7">
        <f t="shared" si="82"/>
        <v>43421</v>
      </c>
      <c r="CQ52" s="3" t="str">
        <f t="shared" si="83"/>
        <v>-</v>
      </c>
      <c r="CR52" s="3"/>
      <c r="CS52" s="3"/>
      <c r="CT52" s="9"/>
      <c r="CU52" s="3"/>
      <c r="CW52" s="103"/>
      <c r="CX52" s="11">
        <f t="shared" si="105"/>
        <v>43482</v>
      </c>
      <c r="CY52" s="7">
        <f t="shared" si="84"/>
        <v>43482</v>
      </c>
      <c r="CZ52" s="3">
        <f t="shared" si="85"/>
        <v>6</v>
      </c>
      <c r="DA52" s="3"/>
      <c r="DB52" s="3"/>
      <c r="DC52" s="9"/>
      <c r="DD52" s="3"/>
      <c r="DF52" s="79"/>
      <c r="DG52" s="11">
        <f t="shared" si="106"/>
        <v>43451</v>
      </c>
      <c r="DH52" s="7">
        <f t="shared" si="86"/>
        <v>43451</v>
      </c>
      <c r="DI52" s="3">
        <f t="shared" si="87"/>
        <v>6</v>
      </c>
      <c r="DJ52" s="3"/>
      <c r="DK52" s="3"/>
      <c r="DL52" s="9"/>
      <c r="DM52" s="3"/>
      <c r="DO52" s="103"/>
      <c r="DP52" s="11">
        <f t="shared" si="107"/>
        <v>43513</v>
      </c>
      <c r="DQ52" s="7">
        <f t="shared" si="88"/>
        <v>43513</v>
      </c>
      <c r="DR52" s="3" t="str">
        <f t="shared" si="89"/>
        <v>-</v>
      </c>
      <c r="DS52" s="3"/>
      <c r="DT52" s="3"/>
      <c r="DU52" s="9"/>
      <c r="DV52" s="3"/>
      <c r="DX52" s="79"/>
      <c r="DY52" s="11">
        <f t="shared" si="108"/>
        <v>43482</v>
      </c>
      <c r="DZ52" s="7">
        <f t="shared" si="90"/>
        <v>43482</v>
      </c>
      <c r="EA52" s="3">
        <f t="shared" si="91"/>
        <v>6</v>
      </c>
      <c r="EB52" s="3"/>
      <c r="EC52" s="3"/>
      <c r="ED52" s="9"/>
      <c r="EE52" s="3"/>
      <c r="EG52" s="103"/>
      <c r="EH52" s="11">
        <f t="shared" si="109"/>
        <v>43541</v>
      </c>
      <c r="EI52" s="7">
        <f t="shared" si="92"/>
        <v>43541</v>
      </c>
      <c r="EJ52" s="3" t="str">
        <f t="shared" si="93"/>
        <v>-</v>
      </c>
      <c r="EK52" s="3"/>
      <c r="EL52" s="3"/>
      <c r="EM52" s="9"/>
      <c r="EN52" s="3"/>
    </row>
    <row r="53" spans="2:144" x14ac:dyDescent="0.15">
      <c r="B53" s="81"/>
      <c r="C53" s="11">
        <f t="shared" si="94"/>
        <v>43269</v>
      </c>
      <c r="D53" s="7">
        <f t="shared" si="62"/>
        <v>43269</v>
      </c>
      <c r="E53" s="3">
        <f t="shared" si="63"/>
        <v>6</v>
      </c>
      <c r="F53" s="3"/>
      <c r="G53" s="3"/>
      <c r="H53" s="9"/>
      <c r="I53" s="3"/>
      <c r="K53" s="103"/>
      <c r="L53" s="11">
        <f t="shared" si="95"/>
        <v>43330</v>
      </c>
      <c r="M53" s="7">
        <f t="shared" si="64"/>
        <v>43330</v>
      </c>
      <c r="N53" s="3" t="str">
        <f t="shared" si="65"/>
        <v>-</v>
      </c>
      <c r="O53" s="3"/>
      <c r="P53" s="3"/>
      <c r="Q53" s="9"/>
      <c r="R53" s="3"/>
      <c r="T53" s="79"/>
      <c r="U53" s="11">
        <f t="shared" si="96"/>
        <v>43299</v>
      </c>
      <c r="V53" s="7">
        <f t="shared" si="66"/>
        <v>43299</v>
      </c>
      <c r="W53" s="3">
        <f t="shared" si="67"/>
        <v>6</v>
      </c>
      <c r="X53" s="3"/>
      <c r="Y53" s="3"/>
      <c r="Z53" s="9"/>
      <c r="AA53" s="3"/>
      <c r="AC53" s="103"/>
      <c r="AD53" s="11">
        <f t="shared" si="97"/>
        <v>43361</v>
      </c>
      <c r="AE53" s="7">
        <f t="shared" si="68"/>
        <v>43361</v>
      </c>
      <c r="AF53" s="3">
        <f t="shared" si="69"/>
        <v>6</v>
      </c>
      <c r="AG53" s="3"/>
      <c r="AH53" s="3"/>
      <c r="AI53" s="9"/>
      <c r="AJ53" s="3"/>
      <c r="AL53" s="79"/>
      <c r="AM53" s="11">
        <f t="shared" si="98"/>
        <v>43330</v>
      </c>
      <c r="AN53" s="7">
        <f t="shared" si="70"/>
        <v>43330</v>
      </c>
      <c r="AO53" s="3" t="str">
        <f t="shared" si="71"/>
        <v>-</v>
      </c>
      <c r="AP53" s="3"/>
      <c r="AQ53" s="3"/>
      <c r="AR53" s="9"/>
      <c r="AS53" s="3"/>
      <c r="AT53" s="5"/>
      <c r="AU53" s="103"/>
      <c r="AV53" s="11">
        <f t="shared" si="99"/>
        <v>43391</v>
      </c>
      <c r="AW53" s="7">
        <f t="shared" si="72"/>
        <v>43391</v>
      </c>
      <c r="AX53" s="3">
        <f t="shared" si="73"/>
        <v>6</v>
      </c>
      <c r="AY53" s="3"/>
      <c r="AZ53" s="3"/>
      <c r="BA53" s="9"/>
      <c r="BB53" s="3"/>
      <c r="BC53" s="5"/>
      <c r="BD53" s="79"/>
      <c r="BE53" s="11">
        <f t="shared" si="100"/>
        <v>43361</v>
      </c>
      <c r="BF53" s="7">
        <f t="shared" si="74"/>
        <v>43361</v>
      </c>
      <c r="BG53" s="3">
        <f t="shared" si="75"/>
        <v>6</v>
      </c>
      <c r="BH53" s="3"/>
      <c r="BI53" s="3"/>
      <c r="BJ53" s="9"/>
      <c r="BK53" s="3"/>
      <c r="BM53" s="103"/>
      <c r="BN53" s="11">
        <f t="shared" si="101"/>
        <v>43422</v>
      </c>
      <c r="BO53" s="7">
        <f t="shared" si="76"/>
        <v>43422</v>
      </c>
      <c r="BP53" s="3" t="str">
        <f t="shared" si="77"/>
        <v>-</v>
      </c>
      <c r="BQ53" s="3"/>
      <c r="BR53" s="3"/>
      <c r="BS53" s="9"/>
      <c r="BT53" s="3"/>
      <c r="BV53" s="79"/>
      <c r="BW53" s="11">
        <f t="shared" si="102"/>
        <v>43391</v>
      </c>
      <c r="BX53" s="7">
        <f t="shared" si="78"/>
        <v>43391</v>
      </c>
      <c r="BY53" s="3">
        <f t="shared" si="79"/>
        <v>6</v>
      </c>
      <c r="BZ53" s="3"/>
      <c r="CA53" s="3"/>
      <c r="CB53" s="9"/>
      <c r="CC53" s="3"/>
      <c r="CE53" s="103"/>
      <c r="CF53" s="11">
        <f t="shared" si="103"/>
        <v>43452</v>
      </c>
      <c r="CG53" s="7">
        <f t="shared" si="80"/>
        <v>43452</v>
      </c>
      <c r="CH53" s="3">
        <f t="shared" si="81"/>
        <v>6</v>
      </c>
      <c r="CI53" s="3"/>
      <c r="CJ53" s="3"/>
      <c r="CK53" s="9"/>
      <c r="CL53" s="3"/>
      <c r="CN53" s="79"/>
      <c r="CO53" s="11">
        <f t="shared" si="104"/>
        <v>43422</v>
      </c>
      <c r="CP53" s="7">
        <f t="shared" si="82"/>
        <v>43422</v>
      </c>
      <c r="CQ53" s="3" t="str">
        <f t="shared" si="83"/>
        <v>-</v>
      </c>
      <c r="CR53" s="3"/>
      <c r="CS53" s="3"/>
      <c r="CT53" s="9"/>
      <c r="CU53" s="3"/>
      <c r="CW53" s="103"/>
      <c r="CX53" s="11">
        <f t="shared" si="105"/>
        <v>43483</v>
      </c>
      <c r="CY53" s="7">
        <f t="shared" si="84"/>
        <v>43483</v>
      </c>
      <c r="CZ53" s="3">
        <f t="shared" si="85"/>
        <v>6</v>
      </c>
      <c r="DA53" s="3"/>
      <c r="DB53" s="3"/>
      <c r="DC53" s="9"/>
      <c r="DD53" s="3"/>
      <c r="DF53" s="79"/>
      <c r="DG53" s="11">
        <f t="shared" si="106"/>
        <v>43452</v>
      </c>
      <c r="DH53" s="7">
        <f t="shared" si="86"/>
        <v>43452</v>
      </c>
      <c r="DI53" s="3">
        <f t="shared" si="87"/>
        <v>6</v>
      </c>
      <c r="DJ53" s="3"/>
      <c r="DK53" s="3"/>
      <c r="DL53" s="9"/>
      <c r="DM53" s="3"/>
      <c r="DO53" s="103"/>
      <c r="DP53" s="11">
        <f t="shared" si="107"/>
        <v>43514</v>
      </c>
      <c r="DQ53" s="7">
        <f t="shared" si="88"/>
        <v>43514</v>
      </c>
      <c r="DR53" s="3">
        <f t="shared" si="89"/>
        <v>6</v>
      </c>
      <c r="DS53" s="3"/>
      <c r="DT53" s="3"/>
      <c r="DU53" s="9"/>
      <c r="DV53" s="3"/>
      <c r="DX53" s="79"/>
      <c r="DY53" s="11">
        <f t="shared" si="108"/>
        <v>43483</v>
      </c>
      <c r="DZ53" s="7">
        <f t="shared" si="90"/>
        <v>43483</v>
      </c>
      <c r="EA53" s="3">
        <f t="shared" si="91"/>
        <v>6</v>
      </c>
      <c r="EB53" s="3"/>
      <c r="EC53" s="3"/>
      <c r="ED53" s="9"/>
      <c r="EE53" s="3"/>
      <c r="EG53" s="103"/>
      <c r="EH53" s="11">
        <f t="shared" si="109"/>
        <v>43542</v>
      </c>
      <c r="EI53" s="7">
        <f t="shared" si="92"/>
        <v>43542</v>
      </c>
      <c r="EJ53" s="3">
        <f t="shared" si="93"/>
        <v>6</v>
      </c>
      <c r="EK53" s="3"/>
      <c r="EL53" s="3"/>
      <c r="EM53" s="9"/>
      <c r="EN53" s="3"/>
    </row>
    <row r="54" spans="2:144" x14ac:dyDescent="0.15">
      <c r="B54" s="81"/>
      <c r="C54" s="11">
        <f t="shared" si="94"/>
        <v>43270</v>
      </c>
      <c r="D54" s="7">
        <f t="shared" si="62"/>
        <v>43270</v>
      </c>
      <c r="E54" s="3">
        <f t="shared" si="63"/>
        <v>6</v>
      </c>
      <c r="F54" s="3"/>
      <c r="G54" s="3"/>
      <c r="H54" s="9"/>
      <c r="I54" s="3"/>
      <c r="K54" s="103"/>
      <c r="L54" s="11">
        <f t="shared" si="95"/>
        <v>43331</v>
      </c>
      <c r="M54" s="7">
        <f t="shared" si="64"/>
        <v>43331</v>
      </c>
      <c r="N54" s="3" t="str">
        <f t="shared" si="65"/>
        <v>-</v>
      </c>
      <c r="O54" s="3"/>
      <c r="P54" s="3"/>
      <c r="Q54" s="9"/>
      <c r="R54" s="3"/>
      <c r="T54" s="79"/>
      <c r="U54" s="11">
        <f t="shared" si="96"/>
        <v>43300</v>
      </c>
      <c r="V54" s="7">
        <f t="shared" si="66"/>
        <v>43300</v>
      </c>
      <c r="W54" s="3">
        <f t="shared" si="67"/>
        <v>6</v>
      </c>
      <c r="X54" s="3"/>
      <c r="Y54" s="3"/>
      <c r="Z54" s="9"/>
      <c r="AA54" s="3"/>
      <c r="AC54" s="103"/>
      <c r="AD54" s="11">
        <f t="shared" si="97"/>
        <v>43362</v>
      </c>
      <c r="AE54" s="7">
        <f t="shared" si="68"/>
        <v>43362</v>
      </c>
      <c r="AF54" s="3">
        <f t="shared" si="69"/>
        <v>6</v>
      </c>
      <c r="AG54" s="3"/>
      <c r="AH54" s="3"/>
      <c r="AI54" s="9"/>
      <c r="AJ54" s="3"/>
      <c r="AL54" s="79"/>
      <c r="AM54" s="11">
        <f t="shared" si="98"/>
        <v>43331</v>
      </c>
      <c r="AN54" s="7">
        <f t="shared" si="70"/>
        <v>43331</v>
      </c>
      <c r="AO54" s="3" t="str">
        <f t="shared" si="71"/>
        <v>-</v>
      </c>
      <c r="AP54" s="3"/>
      <c r="AQ54" s="3"/>
      <c r="AR54" s="9"/>
      <c r="AS54" s="3"/>
      <c r="AT54" s="5"/>
      <c r="AU54" s="103"/>
      <c r="AV54" s="11">
        <f t="shared" si="99"/>
        <v>43392</v>
      </c>
      <c r="AW54" s="7">
        <f t="shared" si="72"/>
        <v>43392</v>
      </c>
      <c r="AX54" s="3">
        <f t="shared" si="73"/>
        <v>6</v>
      </c>
      <c r="AY54" s="3"/>
      <c r="AZ54" s="3"/>
      <c r="BA54" s="9"/>
      <c r="BB54" s="3"/>
      <c r="BC54" s="5"/>
      <c r="BD54" s="79"/>
      <c r="BE54" s="11">
        <f t="shared" si="100"/>
        <v>43362</v>
      </c>
      <c r="BF54" s="7">
        <f t="shared" si="74"/>
        <v>43362</v>
      </c>
      <c r="BG54" s="3">
        <f t="shared" si="75"/>
        <v>6</v>
      </c>
      <c r="BH54" s="3"/>
      <c r="BI54" s="3"/>
      <c r="BJ54" s="9"/>
      <c r="BK54" s="3"/>
      <c r="BM54" s="103"/>
      <c r="BN54" s="11">
        <f t="shared" si="101"/>
        <v>43423</v>
      </c>
      <c r="BO54" s="7">
        <f t="shared" si="76"/>
        <v>43423</v>
      </c>
      <c r="BP54" s="3">
        <f t="shared" si="77"/>
        <v>6</v>
      </c>
      <c r="BQ54" s="3"/>
      <c r="BR54" s="3"/>
      <c r="BS54" s="9"/>
      <c r="BT54" s="3"/>
      <c r="BV54" s="79"/>
      <c r="BW54" s="11">
        <f t="shared" si="102"/>
        <v>43392</v>
      </c>
      <c r="BX54" s="7">
        <f t="shared" si="78"/>
        <v>43392</v>
      </c>
      <c r="BY54" s="3">
        <f t="shared" si="79"/>
        <v>6</v>
      </c>
      <c r="BZ54" s="3"/>
      <c r="CA54" s="3"/>
      <c r="CB54" s="9"/>
      <c r="CC54" s="3"/>
      <c r="CE54" s="103"/>
      <c r="CF54" s="11">
        <f t="shared" si="103"/>
        <v>43453</v>
      </c>
      <c r="CG54" s="7">
        <f t="shared" si="80"/>
        <v>43453</v>
      </c>
      <c r="CH54" s="3">
        <f t="shared" si="81"/>
        <v>6</v>
      </c>
      <c r="CI54" s="3"/>
      <c r="CJ54" s="3"/>
      <c r="CK54" s="9"/>
      <c r="CL54" s="3"/>
      <c r="CN54" s="79"/>
      <c r="CO54" s="11">
        <f t="shared" si="104"/>
        <v>43423</v>
      </c>
      <c r="CP54" s="7">
        <f t="shared" si="82"/>
        <v>43423</v>
      </c>
      <c r="CQ54" s="3">
        <f t="shared" si="83"/>
        <v>6</v>
      </c>
      <c r="CR54" s="3"/>
      <c r="CS54" s="3"/>
      <c r="CT54" s="9"/>
      <c r="CU54" s="3"/>
      <c r="CW54" s="103"/>
      <c r="CX54" s="11">
        <f t="shared" si="105"/>
        <v>43484</v>
      </c>
      <c r="CY54" s="7">
        <f t="shared" si="84"/>
        <v>43484</v>
      </c>
      <c r="CZ54" s="3" t="str">
        <f t="shared" si="85"/>
        <v>-</v>
      </c>
      <c r="DA54" s="3"/>
      <c r="DB54" s="3"/>
      <c r="DC54" s="9"/>
      <c r="DD54" s="3"/>
      <c r="DF54" s="79"/>
      <c r="DG54" s="11">
        <f t="shared" si="106"/>
        <v>43453</v>
      </c>
      <c r="DH54" s="7">
        <f t="shared" si="86"/>
        <v>43453</v>
      </c>
      <c r="DI54" s="3">
        <f t="shared" si="87"/>
        <v>6</v>
      </c>
      <c r="DJ54" s="3"/>
      <c r="DK54" s="3"/>
      <c r="DL54" s="9"/>
      <c r="DM54" s="3"/>
      <c r="DO54" s="103"/>
      <c r="DP54" s="11">
        <f t="shared" si="107"/>
        <v>43515</v>
      </c>
      <c r="DQ54" s="7">
        <f t="shared" si="88"/>
        <v>43515</v>
      </c>
      <c r="DR54" s="3">
        <f t="shared" si="89"/>
        <v>6</v>
      </c>
      <c r="DS54" s="3"/>
      <c r="DT54" s="3"/>
      <c r="DU54" s="9"/>
      <c r="DV54" s="3"/>
      <c r="DX54" s="79"/>
      <c r="DY54" s="11">
        <f t="shared" si="108"/>
        <v>43484</v>
      </c>
      <c r="DZ54" s="7">
        <f t="shared" si="90"/>
        <v>43484</v>
      </c>
      <c r="EA54" s="3" t="str">
        <f t="shared" si="91"/>
        <v>-</v>
      </c>
      <c r="EB54" s="3"/>
      <c r="EC54" s="3"/>
      <c r="ED54" s="9"/>
      <c r="EE54" s="3"/>
      <c r="EG54" s="103"/>
      <c r="EH54" s="11">
        <f t="shared" si="109"/>
        <v>43543</v>
      </c>
      <c r="EI54" s="7">
        <f t="shared" si="92"/>
        <v>43543</v>
      </c>
      <c r="EJ54" s="3">
        <f t="shared" si="93"/>
        <v>6</v>
      </c>
      <c r="EK54" s="3"/>
      <c r="EL54" s="3"/>
      <c r="EM54" s="9"/>
      <c r="EN54" s="3"/>
    </row>
    <row r="55" spans="2:144" x14ac:dyDescent="0.15">
      <c r="B55" s="81"/>
      <c r="C55" s="11">
        <f t="shared" si="94"/>
        <v>43271</v>
      </c>
      <c r="D55" s="7">
        <f t="shared" si="62"/>
        <v>43271</v>
      </c>
      <c r="E55" s="3">
        <f t="shared" si="63"/>
        <v>6</v>
      </c>
      <c r="F55" s="3"/>
      <c r="G55" s="3"/>
      <c r="H55" s="9"/>
      <c r="I55" s="3"/>
      <c r="K55" s="103"/>
      <c r="L55" s="11">
        <f t="shared" si="95"/>
        <v>43332</v>
      </c>
      <c r="M55" s="7">
        <f t="shared" si="64"/>
        <v>43332</v>
      </c>
      <c r="N55" s="3">
        <f t="shared" si="65"/>
        <v>3</v>
      </c>
      <c r="O55" s="3"/>
      <c r="P55" s="3"/>
      <c r="Q55" s="9">
        <v>-3</v>
      </c>
      <c r="R55" s="3"/>
      <c r="T55" s="79"/>
      <c r="U55" s="11">
        <f t="shared" si="96"/>
        <v>43301</v>
      </c>
      <c r="V55" s="7">
        <f t="shared" si="66"/>
        <v>43301</v>
      </c>
      <c r="W55" s="3">
        <f t="shared" si="67"/>
        <v>6</v>
      </c>
      <c r="X55" s="3"/>
      <c r="Y55" s="3"/>
      <c r="Z55" s="9"/>
      <c r="AA55" s="3"/>
      <c r="AC55" s="103"/>
      <c r="AD55" s="11">
        <f t="shared" si="97"/>
        <v>43363</v>
      </c>
      <c r="AE55" s="7">
        <f t="shared" si="68"/>
        <v>43363</v>
      </c>
      <c r="AF55" s="3">
        <f t="shared" si="69"/>
        <v>6</v>
      </c>
      <c r="AG55" s="3"/>
      <c r="AH55" s="3"/>
      <c r="AI55" s="9"/>
      <c r="AJ55" s="3"/>
      <c r="AL55" s="79"/>
      <c r="AM55" s="11">
        <f t="shared" si="98"/>
        <v>43332</v>
      </c>
      <c r="AN55" s="7">
        <f t="shared" si="70"/>
        <v>43332</v>
      </c>
      <c r="AO55" s="3">
        <f t="shared" si="71"/>
        <v>3</v>
      </c>
      <c r="AP55" s="3"/>
      <c r="AQ55" s="3"/>
      <c r="AR55" s="9">
        <v>-3</v>
      </c>
      <c r="AS55" s="3"/>
      <c r="AT55" s="5"/>
      <c r="AU55" s="103"/>
      <c r="AV55" s="11">
        <f t="shared" si="99"/>
        <v>43393</v>
      </c>
      <c r="AW55" s="7">
        <f t="shared" si="72"/>
        <v>43393</v>
      </c>
      <c r="AX55" s="3" t="str">
        <f t="shared" si="73"/>
        <v>-</v>
      </c>
      <c r="AY55" s="3"/>
      <c r="AZ55" s="3"/>
      <c r="BA55" s="9"/>
      <c r="BB55" s="3"/>
      <c r="BC55" s="5"/>
      <c r="BD55" s="79"/>
      <c r="BE55" s="11">
        <f t="shared" si="100"/>
        <v>43363</v>
      </c>
      <c r="BF55" s="7">
        <f t="shared" si="74"/>
        <v>43363</v>
      </c>
      <c r="BG55" s="3">
        <f t="shared" si="75"/>
        <v>6</v>
      </c>
      <c r="BH55" s="3"/>
      <c r="BI55" s="3"/>
      <c r="BJ55" s="9"/>
      <c r="BK55" s="3"/>
      <c r="BM55" s="103"/>
      <c r="BN55" s="11">
        <f t="shared" si="101"/>
        <v>43424</v>
      </c>
      <c r="BO55" s="7">
        <f t="shared" si="76"/>
        <v>43424</v>
      </c>
      <c r="BP55" s="3">
        <f t="shared" si="77"/>
        <v>3</v>
      </c>
      <c r="BQ55" s="3"/>
      <c r="BR55" s="3"/>
      <c r="BS55" s="9">
        <v>-3</v>
      </c>
      <c r="BT55" s="3"/>
      <c r="BV55" s="79"/>
      <c r="BW55" s="11">
        <f t="shared" si="102"/>
        <v>43393</v>
      </c>
      <c r="BX55" s="7">
        <f t="shared" si="78"/>
        <v>43393</v>
      </c>
      <c r="BY55" s="3" t="str">
        <f t="shared" si="79"/>
        <v>-</v>
      </c>
      <c r="BZ55" s="3"/>
      <c r="CA55" s="3"/>
      <c r="CB55" s="9"/>
      <c r="CC55" s="3"/>
      <c r="CE55" s="103"/>
      <c r="CF55" s="11">
        <f t="shared" si="103"/>
        <v>43454</v>
      </c>
      <c r="CG55" s="7">
        <f t="shared" si="80"/>
        <v>43454</v>
      </c>
      <c r="CH55" s="3">
        <f t="shared" si="81"/>
        <v>6</v>
      </c>
      <c r="CI55" s="3"/>
      <c r="CJ55" s="3"/>
      <c r="CK55" s="9"/>
      <c r="CL55" s="3"/>
      <c r="CN55" s="79"/>
      <c r="CO55" s="11">
        <f t="shared" si="104"/>
        <v>43424</v>
      </c>
      <c r="CP55" s="7">
        <f t="shared" si="82"/>
        <v>43424</v>
      </c>
      <c r="CQ55" s="3">
        <f t="shared" si="83"/>
        <v>3</v>
      </c>
      <c r="CR55" s="3"/>
      <c r="CS55" s="3"/>
      <c r="CT55" s="9">
        <v>-3</v>
      </c>
      <c r="CU55" s="3"/>
      <c r="CW55" s="103"/>
      <c r="CX55" s="11">
        <f t="shared" si="105"/>
        <v>43485</v>
      </c>
      <c r="CY55" s="7">
        <f t="shared" si="84"/>
        <v>43485</v>
      </c>
      <c r="CZ55" s="3" t="str">
        <f t="shared" si="85"/>
        <v>-</v>
      </c>
      <c r="DA55" s="3"/>
      <c r="DB55" s="3"/>
      <c r="DC55" s="9"/>
      <c r="DD55" s="3"/>
      <c r="DF55" s="79"/>
      <c r="DG55" s="11">
        <f t="shared" si="106"/>
        <v>43454</v>
      </c>
      <c r="DH55" s="7">
        <f t="shared" si="86"/>
        <v>43454</v>
      </c>
      <c r="DI55" s="3">
        <f t="shared" si="87"/>
        <v>6</v>
      </c>
      <c r="DJ55" s="3"/>
      <c r="DK55" s="3"/>
      <c r="DL55" s="9"/>
      <c r="DM55" s="3"/>
      <c r="DO55" s="103"/>
      <c r="DP55" s="11">
        <f t="shared" si="107"/>
        <v>43516</v>
      </c>
      <c r="DQ55" s="7">
        <f t="shared" si="88"/>
        <v>43516</v>
      </c>
      <c r="DR55" s="3">
        <f t="shared" si="89"/>
        <v>3</v>
      </c>
      <c r="DS55" s="3"/>
      <c r="DT55" s="3"/>
      <c r="DU55" s="9">
        <v>-3</v>
      </c>
      <c r="DV55" s="3"/>
      <c r="DX55" s="79"/>
      <c r="DY55" s="11">
        <f t="shared" si="108"/>
        <v>43485</v>
      </c>
      <c r="DZ55" s="7">
        <f t="shared" si="90"/>
        <v>43485</v>
      </c>
      <c r="EA55" s="3" t="str">
        <f t="shared" si="91"/>
        <v>-</v>
      </c>
      <c r="EB55" s="3"/>
      <c r="EC55" s="3"/>
      <c r="ED55" s="9"/>
      <c r="EE55" s="3"/>
      <c r="EG55" s="103"/>
      <c r="EH55" s="11">
        <f t="shared" si="109"/>
        <v>43544</v>
      </c>
      <c r="EI55" s="7">
        <f t="shared" si="92"/>
        <v>43544</v>
      </c>
      <c r="EJ55" s="3">
        <f t="shared" si="93"/>
        <v>6</v>
      </c>
      <c r="EK55" s="3"/>
      <c r="EL55" s="3"/>
      <c r="EM55" s="9"/>
      <c r="EN55" s="3"/>
    </row>
    <row r="56" spans="2:144" x14ac:dyDescent="0.15">
      <c r="B56" s="81"/>
      <c r="C56" s="11">
        <f t="shared" si="94"/>
        <v>43272</v>
      </c>
      <c r="D56" s="7">
        <f t="shared" si="62"/>
        <v>43272</v>
      </c>
      <c r="E56" s="3">
        <f t="shared" si="63"/>
        <v>3</v>
      </c>
      <c r="F56" s="3"/>
      <c r="G56" s="3"/>
      <c r="H56" s="9">
        <v>-3</v>
      </c>
      <c r="I56" s="3"/>
      <c r="K56" s="103"/>
      <c r="L56" s="11">
        <f t="shared" si="95"/>
        <v>43333</v>
      </c>
      <c r="M56" s="7">
        <f t="shared" si="64"/>
        <v>43333</v>
      </c>
      <c r="N56" s="3">
        <f t="shared" si="65"/>
        <v>6</v>
      </c>
      <c r="O56" s="3"/>
      <c r="P56" s="3"/>
      <c r="Q56" s="9"/>
      <c r="R56" s="3"/>
      <c r="T56" s="79"/>
      <c r="U56" s="11">
        <f t="shared" si="96"/>
        <v>43302</v>
      </c>
      <c r="V56" s="7">
        <f t="shared" si="66"/>
        <v>43302</v>
      </c>
      <c r="W56" s="3" t="str">
        <f t="shared" si="67"/>
        <v>-</v>
      </c>
      <c r="X56" s="3"/>
      <c r="Y56" s="3"/>
      <c r="Z56" s="9"/>
      <c r="AA56" s="3"/>
      <c r="AC56" s="103"/>
      <c r="AD56" s="11">
        <f t="shared" si="97"/>
        <v>43364</v>
      </c>
      <c r="AE56" s="7">
        <f t="shared" si="68"/>
        <v>43364</v>
      </c>
      <c r="AF56" s="3">
        <f t="shared" si="69"/>
        <v>6</v>
      </c>
      <c r="AG56" s="3"/>
      <c r="AH56" s="3"/>
      <c r="AI56" s="9"/>
      <c r="AJ56" s="3"/>
      <c r="AL56" s="79"/>
      <c r="AM56" s="11">
        <f t="shared" si="98"/>
        <v>43333</v>
      </c>
      <c r="AN56" s="7">
        <f t="shared" si="70"/>
        <v>43333</v>
      </c>
      <c r="AO56" s="3">
        <f t="shared" si="71"/>
        <v>6</v>
      </c>
      <c r="AP56" s="3"/>
      <c r="AQ56" s="3"/>
      <c r="AR56" s="9"/>
      <c r="AS56" s="3"/>
      <c r="AT56" s="5"/>
      <c r="AU56" s="103"/>
      <c r="AV56" s="11">
        <f t="shared" si="99"/>
        <v>43394</v>
      </c>
      <c r="AW56" s="7">
        <f t="shared" si="72"/>
        <v>43394</v>
      </c>
      <c r="AX56" s="3" t="str">
        <f t="shared" si="73"/>
        <v>-</v>
      </c>
      <c r="AY56" s="3"/>
      <c r="AZ56" s="3"/>
      <c r="BA56" s="9"/>
      <c r="BB56" s="3"/>
      <c r="BC56" s="5"/>
      <c r="BD56" s="79"/>
      <c r="BE56" s="11">
        <f t="shared" si="100"/>
        <v>43364</v>
      </c>
      <c r="BF56" s="7">
        <f t="shared" si="74"/>
        <v>43364</v>
      </c>
      <c r="BG56" s="3">
        <f t="shared" si="75"/>
        <v>6</v>
      </c>
      <c r="BH56" s="3"/>
      <c r="BI56" s="3"/>
      <c r="BJ56" s="9"/>
      <c r="BK56" s="3"/>
      <c r="BM56" s="103"/>
      <c r="BN56" s="11">
        <f t="shared" si="101"/>
        <v>43425</v>
      </c>
      <c r="BO56" s="7">
        <f t="shared" si="76"/>
        <v>43425</v>
      </c>
      <c r="BP56" s="3">
        <f t="shared" si="77"/>
        <v>6</v>
      </c>
      <c r="BQ56" s="3"/>
      <c r="BR56" s="3"/>
      <c r="BS56" s="9"/>
      <c r="BT56" s="3"/>
      <c r="BV56" s="79"/>
      <c r="BW56" s="11">
        <f t="shared" si="102"/>
        <v>43394</v>
      </c>
      <c r="BX56" s="7">
        <f t="shared" si="78"/>
        <v>43394</v>
      </c>
      <c r="BY56" s="3" t="str">
        <f t="shared" si="79"/>
        <v>-</v>
      </c>
      <c r="BZ56" s="3"/>
      <c r="CA56" s="3"/>
      <c r="CB56" s="9"/>
      <c r="CC56" s="3"/>
      <c r="CE56" s="103"/>
      <c r="CF56" s="11">
        <f t="shared" si="103"/>
        <v>43455</v>
      </c>
      <c r="CG56" s="7">
        <f t="shared" si="80"/>
        <v>43455</v>
      </c>
      <c r="CH56" s="3">
        <f t="shared" si="81"/>
        <v>0</v>
      </c>
      <c r="CI56" s="3" t="s">
        <v>34</v>
      </c>
      <c r="CJ56" s="3"/>
      <c r="CK56" s="9">
        <v>-6</v>
      </c>
      <c r="CL56" s="3"/>
      <c r="CN56" s="79"/>
      <c r="CO56" s="11">
        <f t="shared" si="104"/>
        <v>43425</v>
      </c>
      <c r="CP56" s="7">
        <f t="shared" si="82"/>
        <v>43425</v>
      </c>
      <c r="CQ56" s="3">
        <f t="shared" si="83"/>
        <v>6</v>
      </c>
      <c r="CR56" s="3"/>
      <c r="CS56" s="3"/>
      <c r="CT56" s="9"/>
      <c r="CU56" s="3"/>
      <c r="CW56" s="103"/>
      <c r="CX56" s="11">
        <f t="shared" si="105"/>
        <v>43486</v>
      </c>
      <c r="CY56" s="7">
        <f t="shared" si="84"/>
        <v>43486</v>
      </c>
      <c r="CZ56" s="3">
        <f t="shared" si="85"/>
        <v>6</v>
      </c>
      <c r="DA56" s="3"/>
      <c r="DB56" s="3"/>
      <c r="DC56" s="9"/>
      <c r="DD56" s="3"/>
      <c r="DF56" s="79"/>
      <c r="DG56" s="11">
        <f t="shared" si="106"/>
        <v>43455</v>
      </c>
      <c r="DH56" s="7">
        <f t="shared" si="86"/>
        <v>43455</v>
      </c>
      <c r="DI56" s="3">
        <f t="shared" si="87"/>
        <v>0</v>
      </c>
      <c r="DJ56" s="3" t="s">
        <v>34</v>
      </c>
      <c r="DK56" s="3"/>
      <c r="DL56" s="9">
        <v>-6</v>
      </c>
      <c r="DM56" s="3"/>
      <c r="DO56" s="103"/>
      <c r="DP56" s="11">
        <f t="shared" si="107"/>
        <v>43517</v>
      </c>
      <c r="DQ56" s="7">
        <f t="shared" si="88"/>
        <v>43517</v>
      </c>
      <c r="DR56" s="3">
        <f t="shared" si="89"/>
        <v>6</v>
      </c>
      <c r="DS56" s="3"/>
      <c r="DT56" s="3"/>
      <c r="DU56" s="9"/>
      <c r="DV56" s="3"/>
      <c r="DX56" s="79"/>
      <c r="DY56" s="11">
        <f t="shared" si="108"/>
        <v>43486</v>
      </c>
      <c r="DZ56" s="7">
        <f t="shared" si="90"/>
        <v>43486</v>
      </c>
      <c r="EA56" s="3">
        <f t="shared" si="91"/>
        <v>6</v>
      </c>
      <c r="EB56" s="3"/>
      <c r="EC56" s="3"/>
      <c r="ED56" s="9"/>
      <c r="EE56" s="3"/>
      <c r="EG56" s="103"/>
      <c r="EH56" s="11">
        <f t="shared" si="109"/>
        <v>43545</v>
      </c>
      <c r="EI56" s="7">
        <f t="shared" si="92"/>
        <v>43545</v>
      </c>
      <c r="EJ56" s="3" t="str">
        <f t="shared" si="93"/>
        <v>-</v>
      </c>
      <c r="EK56" s="3"/>
      <c r="EL56" s="3" t="s">
        <v>46</v>
      </c>
      <c r="EM56" s="9"/>
      <c r="EN56" s="3"/>
    </row>
    <row r="57" spans="2:144" x14ac:dyDescent="0.15">
      <c r="B57" s="81"/>
      <c r="C57" s="11">
        <f t="shared" si="94"/>
        <v>43273</v>
      </c>
      <c r="D57" s="7">
        <f t="shared" si="62"/>
        <v>43273</v>
      </c>
      <c r="E57" s="3">
        <f t="shared" si="63"/>
        <v>6</v>
      </c>
      <c r="F57" s="3"/>
      <c r="G57" s="3"/>
      <c r="H57" s="9"/>
      <c r="I57" s="3"/>
      <c r="K57" s="103"/>
      <c r="L57" s="11">
        <f t="shared" si="95"/>
        <v>43334</v>
      </c>
      <c r="M57" s="7">
        <f t="shared" si="64"/>
        <v>43334</v>
      </c>
      <c r="N57" s="3">
        <f t="shared" si="65"/>
        <v>6</v>
      </c>
      <c r="O57" s="3"/>
      <c r="P57" s="3"/>
      <c r="Q57" s="9"/>
      <c r="R57" s="3"/>
      <c r="T57" s="79"/>
      <c r="U57" s="11">
        <f t="shared" si="96"/>
        <v>43303</v>
      </c>
      <c r="V57" s="7">
        <f t="shared" si="66"/>
        <v>43303</v>
      </c>
      <c r="W57" s="3" t="str">
        <f t="shared" si="67"/>
        <v>-</v>
      </c>
      <c r="X57" s="3"/>
      <c r="Y57" s="3"/>
      <c r="Z57" s="9"/>
      <c r="AA57" s="3"/>
      <c r="AC57" s="103"/>
      <c r="AD57" s="11">
        <f t="shared" si="97"/>
        <v>43365</v>
      </c>
      <c r="AE57" s="7">
        <f t="shared" si="68"/>
        <v>43365</v>
      </c>
      <c r="AF57" s="3" t="str">
        <f t="shared" si="69"/>
        <v>-</v>
      </c>
      <c r="AG57" s="3"/>
      <c r="AH57" s="3"/>
      <c r="AI57" s="9"/>
      <c r="AJ57" s="3"/>
      <c r="AL57" s="79"/>
      <c r="AM57" s="11">
        <f t="shared" si="98"/>
        <v>43334</v>
      </c>
      <c r="AN57" s="7">
        <f t="shared" si="70"/>
        <v>43334</v>
      </c>
      <c r="AO57" s="3">
        <f t="shared" si="71"/>
        <v>6</v>
      </c>
      <c r="AP57" s="3"/>
      <c r="AQ57" s="3"/>
      <c r="AR57" s="9"/>
      <c r="AS57" s="3"/>
      <c r="AT57" s="5"/>
      <c r="AU57" s="103"/>
      <c r="AV57" s="11">
        <f t="shared" si="99"/>
        <v>43395</v>
      </c>
      <c r="AW57" s="7">
        <f t="shared" si="72"/>
        <v>43395</v>
      </c>
      <c r="AX57" s="3">
        <f t="shared" si="73"/>
        <v>6</v>
      </c>
      <c r="AY57" s="3"/>
      <c r="AZ57" s="3"/>
      <c r="BA57" s="9"/>
      <c r="BB57" s="3"/>
      <c r="BC57" s="5"/>
      <c r="BD57" s="79"/>
      <c r="BE57" s="11">
        <f t="shared" si="100"/>
        <v>43365</v>
      </c>
      <c r="BF57" s="7">
        <f t="shared" si="74"/>
        <v>43365</v>
      </c>
      <c r="BG57" s="3" t="str">
        <f t="shared" si="75"/>
        <v>-</v>
      </c>
      <c r="BH57" s="3"/>
      <c r="BI57" s="3"/>
      <c r="BJ57" s="9"/>
      <c r="BK57" s="3"/>
      <c r="BM57" s="103"/>
      <c r="BN57" s="11">
        <f t="shared" si="101"/>
        <v>43426</v>
      </c>
      <c r="BO57" s="7">
        <f t="shared" si="76"/>
        <v>43426</v>
      </c>
      <c r="BP57" s="3">
        <f t="shared" si="77"/>
        <v>6</v>
      </c>
      <c r="BQ57" s="3"/>
      <c r="BR57" s="3"/>
      <c r="BS57" s="9"/>
      <c r="BT57" s="3"/>
      <c r="BV57" s="79"/>
      <c r="BW57" s="11">
        <f t="shared" si="102"/>
        <v>43395</v>
      </c>
      <c r="BX57" s="7">
        <f t="shared" si="78"/>
        <v>43395</v>
      </c>
      <c r="BY57" s="3">
        <f t="shared" si="79"/>
        <v>6</v>
      </c>
      <c r="BZ57" s="3"/>
      <c r="CA57" s="3"/>
      <c r="CB57" s="9"/>
      <c r="CC57" s="3"/>
      <c r="CE57" s="103"/>
      <c r="CF57" s="11">
        <f t="shared" si="103"/>
        <v>43456</v>
      </c>
      <c r="CG57" s="7">
        <f t="shared" si="80"/>
        <v>43456</v>
      </c>
      <c r="CH57" s="3" t="str">
        <f t="shared" si="81"/>
        <v>-</v>
      </c>
      <c r="CI57" s="3"/>
      <c r="CJ57" s="3"/>
      <c r="CK57" s="9"/>
      <c r="CL57" s="3"/>
      <c r="CN57" s="79"/>
      <c r="CO57" s="11">
        <f t="shared" si="104"/>
        <v>43426</v>
      </c>
      <c r="CP57" s="7">
        <f t="shared" si="82"/>
        <v>43426</v>
      </c>
      <c r="CQ57" s="3">
        <f t="shared" si="83"/>
        <v>6</v>
      </c>
      <c r="CR57" s="3"/>
      <c r="CS57" s="3"/>
      <c r="CT57" s="9"/>
      <c r="CU57" s="3"/>
      <c r="CW57" s="103"/>
      <c r="CX57" s="11">
        <f t="shared" si="105"/>
        <v>43487</v>
      </c>
      <c r="CY57" s="7">
        <f t="shared" si="84"/>
        <v>43487</v>
      </c>
      <c r="CZ57" s="3">
        <f t="shared" si="85"/>
        <v>6</v>
      </c>
      <c r="DA57" s="3"/>
      <c r="DB57" s="3"/>
      <c r="DC57" s="9"/>
      <c r="DD57" s="3"/>
      <c r="DF57" s="79"/>
      <c r="DG57" s="11">
        <f t="shared" si="106"/>
        <v>43456</v>
      </c>
      <c r="DH57" s="7">
        <f t="shared" si="86"/>
        <v>43456</v>
      </c>
      <c r="DI57" s="3" t="str">
        <f t="shared" si="87"/>
        <v>-</v>
      </c>
      <c r="DJ57" s="3"/>
      <c r="DK57" s="3"/>
      <c r="DL57" s="9"/>
      <c r="DM57" s="3"/>
      <c r="DO57" s="103"/>
      <c r="DP57" s="11">
        <f t="shared" si="107"/>
        <v>43518</v>
      </c>
      <c r="DQ57" s="7">
        <f t="shared" si="88"/>
        <v>43518</v>
      </c>
      <c r="DR57" s="3">
        <f t="shared" si="89"/>
        <v>6</v>
      </c>
      <c r="DS57" s="3"/>
      <c r="DT57" s="3"/>
      <c r="DU57" s="9"/>
      <c r="DV57" s="3"/>
      <c r="DX57" s="79"/>
      <c r="DY57" s="11">
        <f t="shared" si="108"/>
        <v>43487</v>
      </c>
      <c r="DZ57" s="7">
        <f t="shared" si="90"/>
        <v>43487</v>
      </c>
      <c r="EA57" s="3">
        <f t="shared" si="91"/>
        <v>6</v>
      </c>
      <c r="EB57" s="3"/>
      <c r="EC57" s="3"/>
      <c r="ED57" s="9"/>
      <c r="EE57" s="3"/>
      <c r="EG57" s="103"/>
      <c r="EH57" s="11">
        <f t="shared" si="109"/>
        <v>43546</v>
      </c>
      <c r="EI57" s="7">
        <f t="shared" si="92"/>
        <v>43546</v>
      </c>
      <c r="EJ57" s="3">
        <f t="shared" si="93"/>
        <v>6</v>
      </c>
      <c r="EK57" s="3"/>
      <c r="EL57" s="3"/>
      <c r="EM57" s="9"/>
      <c r="EN57" s="3"/>
    </row>
    <row r="58" spans="2:144" x14ac:dyDescent="0.15">
      <c r="B58" s="81"/>
      <c r="C58" s="11">
        <f t="shared" si="94"/>
        <v>43274</v>
      </c>
      <c r="D58" s="7">
        <f t="shared" si="62"/>
        <v>43274</v>
      </c>
      <c r="E58" s="3" t="str">
        <f t="shared" si="63"/>
        <v>-</v>
      </c>
      <c r="F58" s="3"/>
      <c r="G58" s="3"/>
      <c r="H58" s="9"/>
      <c r="I58" s="3"/>
      <c r="K58" s="103"/>
      <c r="L58" s="11">
        <f t="shared" si="95"/>
        <v>43335</v>
      </c>
      <c r="M58" s="7">
        <f t="shared" si="64"/>
        <v>43335</v>
      </c>
      <c r="N58" s="3">
        <f t="shared" si="65"/>
        <v>6</v>
      </c>
      <c r="O58" s="3"/>
      <c r="P58" s="3"/>
      <c r="Q58" s="9"/>
      <c r="R58" s="3"/>
      <c r="T58" s="79"/>
      <c r="U58" s="11">
        <f t="shared" si="96"/>
        <v>43304</v>
      </c>
      <c r="V58" s="7">
        <f t="shared" si="66"/>
        <v>43304</v>
      </c>
      <c r="W58" s="3">
        <f t="shared" si="67"/>
        <v>3</v>
      </c>
      <c r="X58" s="3"/>
      <c r="Y58" s="3"/>
      <c r="Z58" s="9">
        <v>-3</v>
      </c>
      <c r="AA58" s="3"/>
      <c r="AC58" s="103"/>
      <c r="AD58" s="11">
        <f t="shared" si="97"/>
        <v>43366</v>
      </c>
      <c r="AE58" s="7">
        <f t="shared" si="68"/>
        <v>43366</v>
      </c>
      <c r="AF58" s="3" t="str">
        <f t="shared" si="69"/>
        <v>-</v>
      </c>
      <c r="AG58" s="3"/>
      <c r="AH58" s="3"/>
      <c r="AI58" s="9"/>
      <c r="AJ58" s="3"/>
      <c r="AL58" s="79"/>
      <c r="AM58" s="11">
        <f t="shared" si="98"/>
        <v>43335</v>
      </c>
      <c r="AN58" s="7">
        <f t="shared" si="70"/>
        <v>43335</v>
      </c>
      <c r="AO58" s="3">
        <f t="shared" si="71"/>
        <v>6</v>
      </c>
      <c r="AP58" s="3"/>
      <c r="AQ58" s="3"/>
      <c r="AR58" s="9"/>
      <c r="AS58" s="3"/>
      <c r="AT58" s="5"/>
      <c r="AU58" s="103"/>
      <c r="AV58" s="11">
        <f t="shared" si="99"/>
        <v>43396</v>
      </c>
      <c r="AW58" s="7">
        <f t="shared" si="72"/>
        <v>43396</v>
      </c>
      <c r="AX58" s="3">
        <f t="shared" si="73"/>
        <v>6</v>
      </c>
      <c r="AY58" s="3"/>
      <c r="AZ58" s="3"/>
      <c r="BA58" s="9"/>
      <c r="BB58" s="3"/>
      <c r="BC58" s="5"/>
      <c r="BD58" s="79"/>
      <c r="BE58" s="11">
        <f t="shared" si="100"/>
        <v>43366</v>
      </c>
      <c r="BF58" s="7">
        <f t="shared" si="74"/>
        <v>43366</v>
      </c>
      <c r="BG58" s="3" t="str">
        <f t="shared" si="75"/>
        <v>-</v>
      </c>
      <c r="BH58" s="3"/>
      <c r="BI58" s="3"/>
      <c r="BJ58" s="9"/>
      <c r="BK58" s="3"/>
      <c r="BM58" s="103"/>
      <c r="BN58" s="11">
        <f t="shared" si="101"/>
        <v>43427</v>
      </c>
      <c r="BO58" s="7">
        <f t="shared" si="76"/>
        <v>43427</v>
      </c>
      <c r="BP58" s="3" t="str">
        <f t="shared" si="77"/>
        <v>-</v>
      </c>
      <c r="BQ58" s="3"/>
      <c r="BR58" s="3" t="s">
        <v>17</v>
      </c>
      <c r="BS58" s="9"/>
      <c r="BT58" s="3"/>
      <c r="BV58" s="79"/>
      <c r="BW58" s="11">
        <f t="shared" si="102"/>
        <v>43396</v>
      </c>
      <c r="BX58" s="7">
        <f t="shared" si="78"/>
        <v>43396</v>
      </c>
      <c r="BY58" s="3">
        <f t="shared" si="79"/>
        <v>6</v>
      </c>
      <c r="BZ58" s="3"/>
      <c r="CA58" s="3"/>
      <c r="CB58" s="9"/>
      <c r="CC58" s="3"/>
      <c r="CE58" s="103"/>
      <c r="CF58" s="11">
        <f t="shared" si="103"/>
        <v>43457</v>
      </c>
      <c r="CG58" s="7">
        <f t="shared" si="80"/>
        <v>43457</v>
      </c>
      <c r="CH58" s="3" t="str">
        <f t="shared" si="81"/>
        <v>-</v>
      </c>
      <c r="CI58" s="3"/>
      <c r="CJ58" s="3"/>
      <c r="CK58" s="9"/>
      <c r="CL58" s="3"/>
      <c r="CN58" s="79"/>
      <c r="CO58" s="11">
        <f t="shared" si="104"/>
        <v>43427</v>
      </c>
      <c r="CP58" s="7">
        <f t="shared" si="82"/>
        <v>43427</v>
      </c>
      <c r="CQ58" s="3" t="str">
        <f t="shared" si="83"/>
        <v>-</v>
      </c>
      <c r="CR58" s="3"/>
      <c r="CS58" s="3" t="s">
        <v>46</v>
      </c>
      <c r="CT58" s="9"/>
      <c r="CU58" s="3"/>
      <c r="CW58" s="103"/>
      <c r="CX58" s="11">
        <f t="shared" si="105"/>
        <v>43488</v>
      </c>
      <c r="CY58" s="7">
        <f t="shared" si="84"/>
        <v>43488</v>
      </c>
      <c r="CZ58" s="3">
        <f t="shared" si="85"/>
        <v>3</v>
      </c>
      <c r="DA58" s="3"/>
      <c r="DB58" s="3"/>
      <c r="DC58" s="9">
        <v>-3</v>
      </c>
      <c r="DD58" s="3"/>
      <c r="DF58" s="79"/>
      <c r="DG58" s="11">
        <f t="shared" si="106"/>
        <v>43457</v>
      </c>
      <c r="DH58" s="7">
        <f t="shared" si="86"/>
        <v>43457</v>
      </c>
      <c r="DI58" s="3" t="str">
        <f t="shared" si="87"/>
        <v>-</v>
      </c>
      <c r="DJ58" s="3"/>
      <c r="DK58" s="3"/>
      <c r="DL58" s="9"/>
      <c r="DM58" s="3"/>
      <c r="DO58" s="103"/>
      <c r="DP58" s="11">
        <f t="shared" si="107"/>
        <v>43519</v>
      </c>
      <c r="DQ58" s="7">
        <f t="shared" si="88"/>
        <v>43519</v>
      </c>
      <c r="DR58" s="3" t="str">
        <f t="shared" si="89"/>
        <v>-</v>
      </c>
      <c r="DS58" s="3"/>
      <c r="DT58" s="3"/>
      <c r="DU58" s="9"/>
      <c r="DV58" s="3"/>
      <c r="DX58" s="79"/>
      <c r="DY58" s="11">
        <f t="shared" si="108"/>
        <v>43488</v>
      </c>
      <c r="DZ58" s="7">
        <f t="shared" si="90"/>
        <v>43488</v>
      </c>
      <c r="EA58" s="3">
        <f t="shared" si="91"/>
        <v>3</v>
      </c>
      <c r="EB58" s="3"/>
      <c r="EC58" s="3"/>
      <c r="ED58" s="9">
        <v>-3</v>
      </c>
      <c r="EE58" s="3"/>
      <c r="EG58" s="103"/>
      <c r="EH58" s="11">
        <f t="shared" si="109"/>
        <v>43547</v>
      </c>
      <c r="EI58" s="7">
        <f t="shared" si="92"/>
        <v>43547</v>
      </c>
      <c r="EJ58" s="3" t="str">
        <f t="shared" si="93"/>
        <v>-</v>
      </c>
      <c r="EK58" s="3"/>
      <c r="EL58" s="3"/>
      <c r="EM58" s="9"/>
      <c r="EN58" s="3"/>
    </row>
    <row r="59" spans="2:144" x14ac:dyDescent="0.15">
      <c r="B59" s="81"/>
      <c r="C59" s="11">
        <f t="shared" si="94"/>
        <v>43275</v>
      </c>
      <c r="D59" s="7">
        <f t="shared" si="62"/>
        <v>43275</v>
      </c>
      <c r="E59" s="3" t="str">
        <f t="shared" si="63"/>
        <v>-</v>
      </c>
      <c r="F59" s="3"/>
      <c r="G59" s="3"/>
      <c r="H59" s="9"/>
      <c r="I59" s="3"/>
      <c r="K59" s="103"/>
      <c r="L59" s="11">
        <f t="shared" si="95"/>
        <v>43336</v>
      </c>
      <c r="M59" s="7">
        <f t="shared" si="64"/>
        <v>43336</v>
      </c>
      <c r="N59" s="3">
        <f t="shared" si="65"/>
        <v>6</v>
      </c>
      <c r="O59" s="3"/>
      <c r="P59" s="3"/>
      <c r="Q59" s="9"/>
      <c r="R59" s="3"/>
      <c r="T59" s="79"/>
      <c r="U59" s="11">
        <f t="shared" si="96"/>
        <v>43305</v>
      </c>
      <c r="V59" s="7">
        <f t="shared" si="66"/>
        <v>43305</v>
      </c>
      <c r="W59" s="3">
        <f t="shared" si="67"/>
        <v>6</v>
      </c>
      <c r="X59" s="3"/>
      <c r="Y59" s="3"/>
      <c r="Z59" s="9"/>
      <c r="AA59" s="3"/>
      <c r="AC59" s="103"/>
      <c r="AD59" s="11">
        <f t="shared" si="97"/>
        <v>43367</v>
      </c>
      <c r="AE59" s="7">
        <f t="shared" si="68"/>
        <v>43367</v>
      </c>
      <c r="AF59" s="3" t="str">
        <f t="shared" si="69"/>
        <v>-</v>
      </c>
      <c r="AG59" s="3"/>
      <c r="AH59" s="3" t="s">
        <v>17</v>
      </c>
      <c r="AI59" s="9"/>
      <c r="AJ59" s="3"/>
      <c r="AL59" s="79"/>
      <c r="AM59" s="11">
        <f t="shared" si="98"/>
        <v>43336</v>
      </c>
      <c r="AN59" s="7">
        <f t="shared" si="70"/>
        <v>43336</v>
      </c>
      <c r="AO59" s="3">
        <f t="shared" si="71"/>
        <v>6</v>
      </c>
      <c r="AP59" s="3"/>
      <c r="AQ59" s="3"/>
      <c r="AR59" s="9"/>
      <c r="AS59" s="3"/>
      <c r="AT59" s="5"/>
      <c r="AU59" s="103"/>
      <c r="AV59" s="11">
        <f t="shared" si="99"/>
        <v>43397</v>
      </c>
      <c r="AW59" s="7">
        <f t="shared" si="72"/>
        <v>43397</v>
      </c>
      <c r="AX59" s="3">
        <f t="shared" si="73"/>
        <v>3</v>
      </c>
      <c r="AY59" s="3"/>
      <c r="AZ59" s="3"/>
      <c r="BA59" s="9">
        <v>-3</v>
      </c>
      <c r="BB59" s="3"/>
      <c r="BC59" s="5"/>
      <c r="BD59" s="79"/>
      <c r="BE59" s="11">
        <f t="shared" si="100"/>
        <v>43367</v>
      </c>
      <c r="BF59" s="7">
        <f t="shared" si="74"/>
        <v>43367</v>
      </c>
      <c r="BG59" s="3">
        <f t="shared" si="75"/>
        <v>6</v>
      </c>
      <c r="BH59" s="3"/>
      <c r="BI59" s="3"/>
      <c r="BJ59" s="9"/>
      <c r="BK59" s="3"/>
      <c r="BM59" s="103"/>
      <c r="BN59" s="11">
        <f t="shared" si="101"/>
        <v>43428</v>
      </c>
      <c r="BO59" s="7">
        <f t="shared" si="76"/>
        <v>43428</v>
      </c>
      <c r="BP59" s="3" t="str">
        <f t="shared" si="77"/>
        <v>-</v>
      </c>
      <c r="BQ59" s="3"/>
      <c r="BR59" s="3"/>
      <c r="BS59" s="9"/>
      <c r="BT59" s="3"/>
      <c r="BV59" s="79"/>
      <c r="BW59" s="11">
        <f t="shared" si="102"/>
        <v>43397</v>
      </c>
      <c r="BX59" s="7">
        <f t="shared" si="78"/>
        <v>43397</v>
      </c>
      <c r="BY59" s="3">
        <f t="shared" si="79"/>
        <v>3</v>
      </c>
      <c r="BZ59" s="3"/>
      <c r="CA59" s="3"/>
      <c r="CB59" s="9">
        <v>-3</v>
      </c>
      <c r="CC59" s="3"/>
      <c r="CE59" s="103"/>
      <c r="CF59" s="11">
        <f t="shared" si="103"/>
        <v>43458</v>
      </c>
      <c r="CG59" s="7">
        <f t="shared" si="80"/>
        <v>43458</v>
      </c>
      <c r="CH59" s="3" t="str">
        <f t="shared" si="81"/>
        <v>-</v>
      </c>
      <c r="CI59" s="3"/>
      <c r="CJ59" s="3" t="s">
        <v>46</v>
      </c>
      <c r="CK59" s="9"/>
      <c r="CL59" s="3"/>
      <c r="CN59" s="79"/>
      <c r="CO59" s="11">
        <f t="shared" si="104"/>
        <v>43428</v>
      </c>
      <c r="CP59" s="7">
        <f t="shared" si="82"/>
        <v>43428</v>
      </c>
      <c r="CQ59" s="3" t="str">
        <f t="shared" si="83"/>
        <v>-</v>
      </c>
      <c r="CR59" s="3"/>
      <c r="CS59" s="3"/>
      <c r="CT59" s="9"/>
      <c r="CU59" s="3"/>
      <c r="CW59" s="103"/>
      <c r="CX59" s="11">
        <f t="shared" si="105"/>
        <v>43489</v>
      </c>
      <c r="CY59" s="7">
        <f t="shared" si="84"/>
        <v>43489</v>
      </c>
      <c r="CZ59" s="3">
        <f t="shared" si="85"/>
        <v>6</v>
      </c>
      <c r="DA59" s="3"/>
      <c r="DB59" s="3"/>
      <c r="DC59" s="9"/>
      <c r="DD59" s="3"/>
      <c r="DF59" s="79"/>
      <c r="DG59" s="11">
        <f t="shared" si="106"/>
        <v>43458</v>
      </c>
      <c r="DH59" s="7">
        <f t="shared" si="86"/>
        <v>43458</v>
      </c>
      <c r="DI59" s="3" t="str">
        <f t="shared" si="87"/>
        <v>-</v>
      </c>
      <c r="DJ59" s="3"/>
      <c r="DK59" s="3" t="s">
        <v>56</v>
      </c>
      <c r="DL59" s="9"/>
      <c r="DM59" s="3"/>
      <c r="DO59" s="103"/>
      <c r="DP59" s="11">
        <f t="shared" si="107"/>
        <v>43520</v>
      </c>
      <c r="DQ59" s="7">
        <f t="shared" si="88"/>
        <v>43520</v>
      </c>
      <c r="DR59" s="3" t="str">
        <f t="shared" si="89"/>
        <v>-</v>
      </c>
      <c r="DS59" s="3"/>
      <c r="DT59" s="3"/>
      <c r="DU59" s="9"/>
      <c r="DV59" s="3"/>
      <c r="DX59" s="79"/>
      <c r="DY59" s="11">
        <f t="shared" si="108"/>
        <v>43489</v>
      </c>
      <c r="DZ59" s="7">
        <f t="shared" si="90"/>
        <v>43489</v>
      </c>
      <c r="EA59" s="3">
        <f t="shared" si="91"/>
        <v>6</v>
      </c>
      <c r="EB59" s="3"/>
      <c r="EC59" s="3"/>
      <c r="ED59" s="9"/>
      <c r="EE59" s="3"/>
      <c r="EG59" s="103"/>
      <c r="EH59" s="11">
        <f t="shared" si="109"/>
        <v>43548</v>
      </c>
      <c r="EI59" s="7">
        <f t="shared" si="92"/>
        <v>43548</v>
      </c>
      <c r="EJ59" s="3" t="str">
        <f t="shared" si="93"/>
        <v>-</v>
      </c>
      <c r="EK59" s="3"/>
      <c r="EL59" s="3"/>
      <c r="EM59" s="9"/>
      <c r="EN59" s="3"/>
    </row>
    <row r="60" spans="2:144" x14ac:dyDescent="0.15">
      <c r="B60" s="81"/>
      <c r="C60" s="11">
        <f t="shared" si="94"/>
        <v>43276</v>
      </c>
      <c r="D60" s="7">
        <f t="shared" si="62"/>
        <v>43276</v>
      </c>
      <c r="E60" s="3">
        <f t="shared" si="63"/>
        <v>6</v>
      </c>
      <c r="F60" s="3"/>
      <c r="G60" s="3"/>
      <c r="H60" s="9"/>
      <c r="I60" s="3"/>
      <c r="K60" s="103"/>
      <c r="L60" s="11">
        <f t="shared" si="95"/>
        <v>43337</v>
      </c>
      <c r="M60" s="7">
        <f t="shared" si="64"/>
        <v>43337</v>
      </c>
      <c r="N60" s="3" t="str">
        <f t="shared" si="65"/>
        <v>-</v>
      </c>
      <c r="O60" s="3"/>
      <c r="P60" s="3"/>
      <c r="Q60" s="9"/>
      <c r="R60" s="3"/>
      <c r="T60" s="79"/>
      <c r="U60" s="11">
        <f t="shared" si="96"/>
        <v>43306</v>
      </c>
      <c r="V60" s="7">
        <f t="shared" si="66"/>
        <v>43306</v>
      </c>
      <c r="W60" s="3">
        <f t="shared" si="67"/>
        <v>6</v>
      </c>
      <c r="X60" s="3"/>
      <c r="Y60" s="3"/>
      <c r="Z60" s="9"/>
      <c r="AA60" s="3"/>
      <c r="AC60" s="103"/>
      <c r="AD60" s="11">
        <f t="shared" si="97"/>
        <v>43368</v>
      </c>
      <c r="AE60" s="7">
        <f t="shared" si="68"/>
        <v>43368</v>
      </c>
      <c r="AF60" s="3">
        <f t="shared" si="69"/>
        <v>6</v>
      </c>
      <c r="AG60" s="3"/>
      <c r="AH60" s="3"/>
      <c r="AI60" s="9"/>
      <c r="AJ60" s="3"/>
      <c r="AL60" s="79"/>
      <c r="AM60" s="11">
        <f t="shared" si="98"/>
        <v>43337</v>
      </c>
      <c r="AN60" s="7">
        <f t="shared" si="70"/>
        <v>43337</v>
      </c>
      <c r="AO60" s="3" t="str">
        <f t="shared" si="71"/>
        <v>-</v>
      </c>
      <c r="AP60" s="3"/>
      <c r="AQ60" s="3"/>
      <c r="AR60" s="9"/>
      <c r="AS60" s="3"/>
      <c r="AT60" s="5"/>
      <c r="AU60" s="103"/>
      <c r="AV60" s="11">
        <f t="shared" si="99"/>
        <v>43398</v>
      </c>
      <c r="AW60" s="7">
        <f t="shared" si="72"/>
        <v>43398</v>
      </c>
      <c r="AX60" s="3">
        <f t="shared" si="73"/>
        <v>6</v>
      </c>
      <c r="AY60" s="3"/>
      <c r="AZ60" s="3"/>
      <c r="BA60" s="9"/>
      <c r="BB60" s="3"/>
      <c r="BC60" s="5"/>
      <c r="BD60" s="79"/>
      <c r="BE60" s="11">
        <f t="shared" si="100"/>
        <v>43368</v>
      </c>
      <c r="BF60" s="7">
        <f t="shared" si="74"/>
        <v>43368</v>
      </c>
      <c r="BG60" s="3">
        <f t="shared" si="75"/>
        <v>6</v>
      </c>
      <c r="BH60" s="3"/>
      <c r="BI60" s="3"/>
      <c r="BJ60" s="9"/>
      <c r="BK60" s="3"/>
      <c r="BM60" s="103"/>
      <c r="BN60" s="11">
        <f t="shared" si="101"/>
        <v>43429</v>
      </c>
      <c r="BO60" s="7">
        <f t="shared" si="76"/>
        <v>43429</v>
      </c>
      <c r="BP60" s="3" t="str">
        <f t="shared" si="77"/>
        <v>-</v>
      </c>
      <c r="BQ60" s="3"/>
      <c r="BR60" s="3"/>
      <c r="BS60" s="9"/>
      <c r="BT60" s="3"/>
      <c r="BV60" s="79"/>
      <c r="BW60" s="11">
        <f t="shared" si="102"/>
        <v>43398</v>
      </c>
      <c r="BX60" s="7">
        <f t="shared" si="78"/>
        <v>43398</v>
      </c>
      <c r="BY60" s="3">
        <f t="shared" si="79"/>
        <v>6</v>
      </c>
      <c r="BZ60" s="3"/>
      <c r="CA60" s="3"/>
      <c r="CB60" s="13"/>
      <c r="CC60" s="3"/>
      <c r="CE60" s="103"/>
      <c r="CF60" s="11">
        <f t="shared" si="103"/>
        <v>43459</v>
      </c>
      <c r="CG60" s="7">
        <f t="shared" si="80"/>
        <v>43459</v>
      </c>
      <c r="CH60" s="3">
        <f t="shared" si="81"/>
        <v>6</v>
      </c>
      <c r="CI60" s="3"/>
      <c r="CJ60" s="3"/>
      <c r="CK60" s="9"/>
      <c r="CL60" s="3"/>
      <c r="CN60" s="79"/>
      <c r="CO60" s="11">
        <f t="shared" si="104"/>
        <v>43429</v>
      </c>
      <c r="CP60" s="7">
        <f t="shared" si="82"/>
        <v>43429</v>
      </c>
      <c r="CQ60" s="3" t="str">
        <f t="shared" si="83"/>
        <v>-</v>
      </c>
      <c r="CR60" s="3"/>
      <c r="CS60" s="3"/>
      <c r="CT60" s="13"/>
      <c r="CU60" s="3"/>
      <c r="CW60" s="103"/>
      <c r="CX60" s="11">
        <f t="shared" si="105"/>
        <v>43490</v>
      </c>
      <c r="CY60" s="7">
        <f t="shared" si="84"/>
        <v>43490</v>
      </c>
      <c r="CZ60" s="3">
        <f t="shared" si="85"/>
        <v>6</v>
      </c>
      <c r="DA60" s="3"/>
      <c r="DB60" s="3"/>
      <c r="DC60" s="9"/>
      <c r="DD60" s="3"/>
      <c r="DF60" s="79"/>
      <c r="DG60" s="11">
        <f t="shared" si="106"/>
        <v>43459</v>
      </c>
      <c r="DH60" s="7">
        <f t="shared" si="86"/>
        <v>43459</v>
      </c>
      <c r="DI60" s="3">
        <f t="shared" si="87"/>
        <v>6</v>
      </c>
      <c r="DJ60" s="3"/>
      <c r="DK60" s="3"/>
      <c r="DL60" s="13"/>
      <c r="DM60" s="3"/>
      <c r="DO60" s="103"/>
      <c r="DP60" s="11">
        <f t="shared" si="107"/>
        <v>43521</v>
      </c>
      <c r="DQ60" s="7">
        <f t="shared" si="88"/>
        <v>43521</v>
      </c>
      <c r="DR60" s="3">
        <f t="shared" si="89"/>
        <v>6</v>
      </c>
      <c r="DS60" s="3"/>
      <c r="DT60" s="3"/>
      <c r="DU60" s="9"/>
      <c r="DV60" s="3"/>
      <c r="DX60" s="79"/>
      <c r="DY60" s="11">
        <f t="shared" si="108"/>
        <v>43490</v>
      </c>
      <c r="DZ60" s="7">
        <f t="shared" si="90"/>
        <v>43490</v>
      </c>
      <c r="EA60" s="3">
        <f t="shared" si="91"/>
        <v>6</v>
      </c>
      <c r="EB60" s="3"/>
      <c r="EC60" s="3"/>
      <c r="ED60" s="13"/>
      <c r="EE60" s="3"/>
      <c r="EG60" s="103"/>
      <c r="EH60" s="11">
        <f t="shared" si="109"/>
        <v>43549</v>
      </c>
      <c r="EI60" s="7">
        <f t="shared" si="92"/>
        <v>43549</v>
      </c>
      <c r="EJ60" s="3">
        <f t="shared" si="93"/>
        <v>6</v>
      </c>
      <c r="EK60" s="3"/>
      <c r="EL60" s="3"/>
      <c r="EM60" s="9"/>
      <c r="EN60" s="3"/>
    </row>
    <row r="61" spans="2:144" x14ac:dyDescent="0.15">
      <c r="B61" s="81"/>
      <c r="C61" s="11">
        <f t="shared" si="94"/>
        <v>43277</v>
      </c>
      <c r="D61" s="7">
        <f t="shared" si="62"/>
        <v>43277</v>
      </c>
      <c r="E61" s="3">
        <f t="shared" si="63"/>
        <v>6</v>
      </c>
      <c r="F61" s="3"/>
      <c r="G61" s="3"/>
      <c r="H61" s="9"/>
      <c r="I61" s="3"/>
      <c r="K61" s="103"/>
      <c r="L61" s="11">
        <f t="shared" si="95"/>
        <v>43338</v>
      </c>
      <c r="M61" s="7">
        <f t="shared" si="64"/>
        <v>43338</v>
      </c>
      <c r="N61" s="3" t="str">
        <f t="shared" si="65"/>
        <v>-</v>
      </c>
      <c r="O61" s="3"/>
      <c r="P61" s="3"/>
      <c r="Q61" s="9"/>
      <c r="R61" s="3"/>
      <c r="T61" s="79"/>
      <c r="U61" s="11">
        <f t="shared" si="96"/>
        <v>43307</v>
      </c>
      <c r="V61" s="7">
        <f t="shared" si="66"/>
        <v>43307</v>
      </c>
      <c r="W61" s="3">
        <f t="shared" si="67"/>
        <v>6</v>
      </c>
      <c r="X61" s="3"/>
      <c r="Y61" s="3"/>
      <c r="Z61" s="9"/>
      <c r="AA61" s="3"/>
      <c r="AC61" s="103"/>
      <c r="AD61" s="11">
        <f t="shared" si="97"/>
        <v>43369</v>
      </c>
      <c r="AE61" s="7">
        <f t="shared" si="68"/>
        <v>43369</v>
      </c>
      <c r="AF61" s="3">
        <f t="shared" si="69"/>
        <v>0</v>
      </c>
      <c r="AG61" s="3" t="s">
        <v>34</v>
      </c>
      <c r="AH61" s="3"/>
      <c r="AI61" s="9">
        <v>-6</v>
      </c>
      <c r="AJ61" s="3"/>
      <c r="AL61" s="79"/>
      <c r="AM61" s="11">
        <f t="shared" si="98"/>
        <v>43338</v>
      </c>
      <c r="AN61" s="7">
        <f t="shared" si="70"/>
        <v>43338</v>
      </c>
      <c r="AO61" s="3" t="str">
        <f t="shared" si="71"/>
        <v>-</v>
      </c>
      <c r="AP61" s="3"/>
      <c r="AQ61" s="3"/>
      <c r="AR61" s="9"/>
      <c r="AS61" s="3"/>
      <c r="AT61" s="5"/>
      <c r="AU61" s="103"/>
      <c r="AV61" s="11">
        <f t="shared" si="99"/>
        <v>43399</v>
      </c>
      <c r="AW61" s="7">
        <f t="shared" si="72"/>
        <v>43399</v>
      </c>
      <c r="AX61" s="3">
        <f t="shared" si="73"/>
        <v>6</v>
      </c>
      <c r="AY61" s="3"/>
      <c r="AZ61" s="3"/>
      <c r="BA61" s="9"/>
      <c r="BB61" s="3"/>
      <c r="BC61" s="5"/>
      <c r="BD61" s="79"/>
      <c r="BE61" s="11">
        <f t="shared" si="100"/>
        <v>43369</v>
      </c>
      <c r="BF61" s="7">
        <f t="shared" si="74"/>
        <v>43369</v>
      </c>
      <c r="BG61" s="3">
        <f t="shared" si="75"/>
        <v>6</v>
      </c>
      <c r="BH61" s="3"/>
      <c r="BI61" s="3"/>
      <c r="BJ61" s="9"/>
      <c r="BK61" s="3"/>
      <c r="BM61" s="103"/>
      <c r="BN61" s="11">
        <f t="shared" si="101"/>
        <v>43430</v>
      </c>
      <c r="BO61" s="7">
        <f t="shared" si="76"/>
        <v>43430</v>
      </c>
      <c r="BP61" s="3">
        <f t="shared" si="77"/>
        <v>6</v>
      </c>
      <c r="BQ61" s="3"/>
      <c r="BR61" s="3"/>
      <c r="BS61" s="9"/>
      <c r="BT61" s="3"/>
      <c r="BV61" s="79"/>
      <c r="BW61" s="11">
        <f t="shared" si="102"/>
        <v>43399</v>
      </c>
      <c r="BX61" s="7">
        <f t="shared" si="78"/>
        <v>43399</v>
      </c>
      <c r="BY61" s="3">
        <f t="shared" si="79"/>
        <v>6</v>
      </c>
      <c r="BZ61" s="3"/>
      <c r="CA61" s="3"/>
      <c r="CB61" s="13"/>
      <c r="CC61" s="3"/>
      <c r="CE61" s="103"/>
      <c r="CF61" s="11">
        <f t="shared" si="103"/>
        <v>43460</v>
      </c>
      <c r="CG61" s="7">
        <f t="shared" si="80"/>
        <v>43460</v>
      </c>
      <c r="CH61" s="3">
        <f t="shared" si="81"/>
        <v>6</v>
      </c>
      <c r="CI61" s="3"/>
      <c r="CJ61" s="3"/>
      <c r="CK61" s="9"/>
      <c r="CL61" s="3"/>
      <c r="CN61" s="79"/>
      <c r="CO61" s="11">
        <f t="shared" si="104"/>
        <v>43430</v>
      </c>
      <c r="CP61" s="7">
        <f t="shared" si="82"/>
        <v>43430</v>
      </c>
      <c r="CQ61" s="3">
        <f t="shared" si="83"/>
        <v>6</v>
      </c>
      <c r="CR61" s="3"/>
      <c r="CS61" s="3"/>
      <c r="CT61" s="13"/>
      <c r="CU61" s="3"/>
      <c r="CW61" s="103"/>
      <c r="CX61" s="11">
        <f t="shared" si="105"/>
        <v>43491</v>
      </c>
      <c r="CY61" s="7">
        <f t="shared" si="84"/>
        <v>43491</v>
      </c>
      <c r="CZ61" s="3" t="str">
        <f t="shared" si="85"/>
        <v>-</v>
      </c>
      <c r="DA61" s="3"/>
      <c r="DB61" s="3"/>
      <c r="DC61" s="9"/>
      <c r="DD61" s="3"/>
      <c r="DF61" s="79"/>
      <c r="DG61" s="11">
        <f t="shared" si="106"/>
        <v>43460</v>
      </c>
      <c r="DH61" s="7">
        <f t="shared" si="86"/>
        <v>43460</v>
      </c>
      <c r="DI61" s="3">
        <f t="shared" si="87"/>
        <v>6</v>
      </c>
      <c r="DJ61" s="3"/>
      <c r="DK61" s="3"/>
      <c r="DL61" s="13"/>
      <c r="DM61" s="3"/>
      <c r="DO61" s="103"/>
      <c r="DP61" s="11">
        <f t="shared" si="107"/>
        <v>43522</v>
      </c>
      <c r="DQ61" s="7">
        <f t="shared" si="88"/>
        <v>43522</v>
      </c>
      <c r="DR61" s="3">
        <f t="shared" si="89"/>
        <v>0</v>
      </c>
      <c r="DS61" s="3" t="s">
        <v>34</v>
      </c>
      <c r="DT61" s="3"/>
      <c r="DU61" s="9">
        <v>-6</v>
      </c>
      <c r="DV61" s="3"/>
      <c r="DX61" s="79"/>
      <c r="DY61" s="11">
        <f t="shared" si="108"/>
        <v>43491</v>
      </c>
      <c r="DZ61" s="7">
        <f t="shared" si="90"/>
        <v>43491</v>
      </c>
      <c r="EA61" s="3" t="str">
        <f t="shared" si="91"/>
        <v>-</v>
      </c>
      <c r="EB61" s="3"/>
      <c r="EC61" s="3"/>
      <c r="ED61" s="13"/>
      <c r="EE61" s="3"/>
      <c r="EG61" s="103"/>
      <c r="EH61" s="11">
        <f t="shared" si="109"/>
        <v>43550</v>
      </c>
      <c r="EI61" s="7">
        <f t="shared" si="92"/>
        <v>43550</v>
      </c>
      <c r="EJ61" s="3">
        <f t="shared" si="93"/>
        <v>6</v>
      </c>
      <c r="EK61" s="3"/>
      <c r="EL61" s="3"/>
      <c r="EM61" s="9"/>
      <c r="EN61" s="3"/>
    </row>
    <row r="62" spans="2:144" x14ac:dyDescent="0.15">
      <c r="B62" s="81"/>
      <c r="C62" s="11">
        <f t="shared" si="94"/>
        <v>43278</v>
      </c>
      <c r="D62" s="7">
        <f t="shared" si="62"/>
        <v>43278</v>
      </c>
      <c r="E62" s="3">
        <f t="shared" si="63"/>
        <v>6</v>
      </c>
      <c r="F62" s="3"/>
      <c r="G62" s="3"/>
      <c r="H62" s="9"/>
      <c r="I62" s="3"/>
      <c r="K62" s="103"/>
      <c r="L62" s="11">
        <f t="shared" si="95"/>
        <v>43339</v>
      </c>
      <c r="M62" s="7">
        <f t="shared" si="64"/>
        <v>43339</v>
      </c>
      <c r="N62" s="3">
        <f t="shared" si="65"/>
        <v>3</v>
      </c>
      <c r="O62" s="3"/>
      <c r="P62" s="3"/>
      <c r="Q62" s="9">
        <v>-3</v>
      </c>
      <c r="R62" s="3"/>
      <c r="T62" s="79"/>
      <c r="U62" s="11">
        <f t="shared" si="96"/>
        <v>43308</v>
      </c>
      <c r="V62" s="7">
        <f t="shared" si="66"/>
        <v>43308</v>
      </c>
      <c r="W62" s="3">
        <f t="shared" si="67"/>
        <v>6</v>
      </c>
      <c r="X62" s="3"/>
      <c r="Y62" s="3"/>
      <c r="Z62" s="9"/>
      <c r="AA62" s="3"/>
      <c r="AC62" s="103"/>
      <c r="AD62" s="11">
        <f t="shared" si="97"/>
        <v>43370</v>
      </c>
      <c r="AE62" s="7">
        <f t="shared" si="68"/>
        <v>43370</v>
      </c>
      <c r="AF62" s="3">
        <f t="shared" si="69"/>
        <v>6</v>
      </c>
      <c r="AG62" s="3"/>
      <c r="AH62" s="3"/>
      <c r="AI62" s="9"/>
      <c r="AJ62" s="3"/>
      <c r="AL62" s="79"/>
      <c r="AM62" s="11">
        <f t="shared" si="98"/>
        <v>43339</v>
      </c>
      <c r="AN62" s="7">
        <f t="shared" si="70"/>
        <v>43339</v>
      </c>
      <c r="AO62" s="3">
        <f t="shared" si="71"/>
        <v>3</v>
      </c>
      <c r="AP62" s="3"/>
      <c r="AQ62" s="3"/>
      <c r="AR62" s="9">
        <v>-3</v>
      </c>
      <c r="AS62" s="3"/>
      <c r="AT62" s="5"/>
      <c r="AU62" s="103"/>
      <c r="AV62" s="11">
        <f t="shared" si="99"/>
        <v>43400</v>
      </c>
      <c r="AW62" s="7">
        <f t="shared" si="72"/>
        <v>43400</v>
      </c>
      <c r="AX62" s="3" t="str">
        <f t="shared" si="73"/>
        <v>-</v>
      </c>
      <c r="AY62" s="3"/>
      <c r="AZ62" s="3"/>
      <c r="BA62" s="9"/>
      <c r="BB62" s="3"/>
      <c r="BC62" s="5"/>
      <c r="BD62" s="79"/>
      <c r="BE62" s="11">
        <f t="shared" si="100"/>
        <v>43370</v>
      </c>
      <c r="BF62" s="7">
        <f t="shared" si="74"/>
        <v>43370</v>
      </c>
      <c r="BG62" s="3">
        <f>IF(WEEKDAY(BE62,16)&lt;3,"-",IF(BI62="※","-",BK$1+BJ62))</f>
        <v>6</v>
      </c>
      <c r="BH62" s="3"/>
      <c r="BI62" s="3"/>
      <c r="BJ62" s="9"/>
      <c r="BK62" s="3"/>
      <c r="BM62" s="103"/>
      <c r="BN62" s="11">
        <f t="shared" si="101"/>
        <v>43431</v>
      </c>
      <c r="BO62" s="7">
        <f t="shared" si="76"/>
        <v>43431</v>
      </c>
      <c r="BP62" s="3">
        <f t="shared" si="77"/>
        <v>6</v>
      </c>
      <c r="BQ62" s="3"/>
      <c r="BR62" s="3"/>
      <c r="BS62" s="13"/>
      <c r="BT62" s="3"/>
      <c r="BV62" s="79"/>
      <c r="BW62" s="11">
        <f t="shared" si="102"/>
        <v>43400</v>
      </c>
      <c r="BX62" s="7">
        <f t="shared" si="78"/>
        <v>43400</v>
      </c>
      <c r="BY62" s="3" t="str">
        <f t="shared" si="79"/>
        <v>-</v>
      </c>
      <c r="BZ62" s="3"/>
      <c r="CA62" s="3"/>
      <c r="CB62" s="9"/>
      <c r="CC62" s="3"/>
      <c r="CE62" s="103"/>
      <c r="CF62" s="11">
        <f t="shared" si="103"/>
        <v>43461</v>
      </c>
      <c r="CG62" s="7">
        <f t="shared" si="80"/>
        <v>43461</v>
      </c>
      <c r="CH62" s="3">
        <f t="shared" si="81"/>
        <v>6</v>
      </c>
      <c r="CI62" s="3"/>
      <c r="CJ62" s="3"/>
      <c r="CK62" s="9"/>
      <c r="CL62" s="3"/>
      <c r="CN62" s="79"/>
      <c r="CO62" s="11">
        <f t="shared" si="104"/>
        <v>43431</v>
      </c>
      <c r="CP62" s="7">
        <f t="shared" si="82"/>
        <v>43431</v>
      </c>
      <c r="CQ62" s="3">
        <f t="shared" si="83"/>
        <v>6</v>
      </c>
      <c r="CR62" s="3"/>
      <c r="CS62" s="3"/>
      <c r="CT62" s="9"/>
      <c r="CU62" s="3"/>
      <c r="CW62" s="103"/>
      <c r="CX62" s="11">
        <f t="shared" si="105"/>
        <v>43492</v>
      </c>
      <c r="CY62" s="7">
        <f t="shared" si="84"/>
        <v>43492</v>
      </c>
      <c r="CZ62" s="3" t="str">
        <f t="shared" si="85"/>
        <v>-</v>
      </c>
      <c r="DA62" s="3"/>
      <c r="DB62" s="3"/>
      <c r="DC62" s="9"/>
      <c r="DD62" s="3"/>
      <c r="DF62" s="79"/>
      <c r="DG62" s="11">
        <f t="shared" si="106"/>
        <v>43461</v>
      </c>
      <c r="DH62" s="7">
        <f t="shared" si="86"/>
        <v>43461</v>
      </c>
      <c r="DI62" s="3">
        <f t="shared" si="87"/>
        <v>6</v>
      </c>
      <c r="DJ62" s="3"/>
      <c r="DK62" s="3"/>
      <c r="DL62" s="9"/>
      <c r="DM62" s="3"/>
      <c r="DO62" s="103"/>
      <c r="DP62" s="11">
        <f t="shared" si="107"/>
        <v>43523</v>
      </c>
      <c r="DQ62" s="7">
        <f t="shared" si="88"/>
        <v>43523</v>
      </c>
      <c r="DR62" s="3">
        <f t="shared" si="89"/>
        <v>6</v>
      </c>
      <c r="DS62" s="3"/>
      <c r="DT62" s="3"/>
      <c r="DU62" s="9"/>
      <c r="DV62" s="3"/>
      <c r="DX62" s="79"/>
      <c r="DY62" s="11">
        <f t="shared" si="108"/>
        <v>43492</v>
      </c>
      <c r="DZ62" s="7">
        <f t="shared" si="90"/>
        <v>43492</v>
      </c>
      <c r="EA62" s="3" t="str">
        <f t="shared" si="91"/>
        <v>-</v>
      </c>
      <c r="EB62" s="3"/>
      <c r="EC62" s="3"/>
      <c r="ED62" s="9"/>
      <c r="EE62" s="3"/>
      <c r="EG62" s="103"/>
      <c r="EH62" s="11">
        <f t="shared" si="109"/>
        <v>43551</v>
      </c>
      <c r="EI62" s="7">
        <f t="shared" si="92"/>
        <v>43551</v>
      </c>
      <c r="EJ62" s="3">
        <f t="shared" si="93"/>
        <v>0</v>
      </c>
      <c r="EK62" s="3" t="s">
        <v>34</v>
      </c>
      <c r="EL62" s="3"/>
      <c r="EM62" s="9">
        <v>-6</v>
      </c>
      <c r="EN62" s="3"/>
    </row>
    <row r="63" spans="2:144" x14ac:dyDescent="0.15">
      <c r="B63" s="81"/>
      <c r="C63" s="11">
        <f t="shared" si="94"/>
        <v>43279</v>
      </c>
      <c r="D63" s="7">
        <f t="shared" si="62"/>
        <v>43279</v>
      </c>
      <c r="E63" s="3">
        <f t="shared" si="63"/>
        <v>6</v>
      </c>
      <c r="F63" s="3"/>
      <c r="G63" s="3"/>
      <c r="H63" s="9"/>
      <c r="I63" s="3"/>
      <c r="K63" s="103"/>
      <c r="L63" s="11">
        <f t="shared" si="95"/>
        <v>43340</v>
      </c>
      <c r="M63" s="7">
        <f t="shared" si="64"/>
        <v>43340</v>
      </c>
      <c r="N63" s="3">
        <f t="shared" si="65"/>
        <v>6</v>
      </c>
      <c r="O63" s="3"/>
      <c r="P63" s="3"/>
      <c r="Q63" s="9"/>
      <c r="R63" s="3"/>
      <c r="T63" s="79"/>
      <c r="U63" s="11">
        <f t="shared" si="96"/>
        <v>43309</v>
      </c>
      <c r="V63" s="7">
        <f t="shared" si="66"/>
        <v>43309</v>
      </c>
      <c r="W63" s="3" t="str">
        <f t="shared" si="67"/>
        <v>-</v>
      </c>
      <c r="X63" s="3"/>
      <c r="Y63" s="3"/>
      <c r="Z63" s="9"/>
      <c r="AA63" s="3"/>
      <c r="AC63" s="103"/>
      <c r="AD63" s="11">
        <f t="shared" si="97"/>
        <v>43371</v>
      </c>
      <c r="AE63" s="7">
        <f t="shared" si="68"/>
        <v>43371</v>
      </c>
      <c r="AF63" s="8">
        <v>0</v>
      </c>
      <c r="AG63" s="3" t="s">
        <v>35</v>
      </c>
      <c r="AH63" s="3"/>
      <c r="AI63" s="9"/>
      <c r="AJ63" s="3"/>
      <c r="AL63" s="79"/>
      <c r="AM63" s="11">
        <f t="shared" si="98"/>
        <v>43340</v>
      </c>
      <c r="AN63" s="7">
        <f t="shared" si="70"/>
        <v>43340</v>
      </c>
      <c r="AO63" s="3">
        <f t="shared" si="71"/>
        <v>6</v>
      </c>
      <c r="AP63" s="3"/>
      <c r="AQ63" s="3"/>
      <c r="AR63" s="9"/>
      <c r="AS63" s="3"/>
      <c r="AT63" s="5"/>
      <c r="AU63" s="103"/>
      <c r="AV63" s="11">
        <f t="shared" si="99"/>
        <v>43401</v>
      </c>
      <c r="AW63" s="7">
        <f t="shared" si="72"/>
        <v>43401</v>
      </c>
      <c r="AX63" s="3" t="str">
        <f t="shared" si="73"/>
        <v>-</v>
      </c>
      <c r="AY63" s="3"/>
      <c r="AZ63" s="3"/>
      <c r="BA63" s="9"/>
      <c r="BB63" s="3"/>
      <c r="BC63" s="5"/>
      <c r="BD63" s="79"/>
      <c r="BE63" s="11">
        <f t="shared" si="100"/>
        <v>43371</v>
      </c>
      <c r="BF63" s="7">
        <f t="shared" si="74"/>
        <v>43371</v>
      </c>
      <c r="BG63" s="3">
        <f t="shared" si="75"/>
        <v>0</v>
      </c>
      <c r="BH63" s="3" t="s">
        <v>34</v>
      </c>
      <c r="BI63" s="3"/>
      <c r="BJ63" s="9">
        <v>-6</v>
      </c>
      <c r="BK63" s="3"/>
      <c r="BM63" s="103"/>
      <c r="BN63" s="11">
        <f t="shared" si="101"/>
        <v>43432</v>
      </c>
      <c r="BO63" s="7">
        <f t="shared" si="76"/>
        <v>43432</v>
      </c>
      <c r="BP63" s="3">
        <f t="shared" si="77"/>
        <v>0</v>
      </c>
      <c r="BQ63" s="3" t="s">
        <v>34</v>
      </c>
      <c r="BR63" s="3"/>
      <c r="BS63" s="13">
        <v>-6</v>
      </c>
      <c r="BT63" s="3"/>
      <c r="BV63" s="79"/>
      <c r="BW63" s="11">
        <f t="shared" si="102"/>
        <v>43401</v>
      </c>
      <c r="BX63" s="7">
        <f t="shared" si="78"/>
        <v>43401</v>
      </c>
      <c r="BY63" s="3" t="str">
        <f t="shared" si="79"/>
        <v>-</v>
      </c>
      <c r="BZ63" s="3"/>
      <c r="CA63" s="3"/>
      <c r="CB63" s="9"/>
      <c r="CC63" s="3"/>
      <c r="CE63" s="103"/>
      <c r="CF63" s="11">
        <f t="shared" si="103"/>
        <v>43462</v>
      </c>
      <c r="CG63" s="7">
        <f t="shared" si="80"/>
        <v>43462</v>
      </c>
      <c r="CH63" s="8">
        <v>0</v>
      </c>
      <c r="CI63" s="3" t="s">
        <v>35</v>
      </c>
      <c r="CJ63" s="3"/>
      <c r="CK63" s="13"/>
      <c r="CL63" s="3"/>
      <c r="CN63" s="79"/>
      <c r="CO63" s="11">
        <f t="shared" si="104"/>
        <v>43432</v>
      </c>
      <c r="CP63" s="7">
        <f t="shared" si="82"/>
        <v>43432</v>
      </c>
      <c r="CQ63" s="3">
        <f t="shared" si="83"/>
        <v>6</v>
      </c>
      <c r="CR63" s="3"/>
      <c r="CS63" s="3"/>
      <c r="CT63" s="9"/>
      <c r="CU63" s="3"/>
      <c r="CW63" s="103"/>
      <c r="CX63" s="11">
        <f t="shared" si="105"/>
        <v>43493</v>
      </c>
      <c r="CY63" s="7">
        <f t="shared" si="84"/>
        <v>43493</v>
      </c>
      <c r="CZ63" s="3">
        <f t="shared" si="85"/>
        <v>6</v>
      </c>
      <c r="DA63" s="3"/>
      <c r="DB63" s="3"/>
      <c r="DC63" s="13"/>
      <c r="DD63" s="3"/>
      <c r="DF63" s="79"/>
      <c r="DG63" s="11">
        <f t="shared" si="106"/>
        <v>43462</v>
      </c>
      <c r="DH63" s="7">
        <f t="shared" si="86"/>
        <v>43462</v>
      </c>
      <c r="DI63" s="3">
        <f t="shared" si="87"/>
        <v>6</v>
      </c>
      <c r="DJ63" s="3"/>
      <c r="DK63" s="3"/>
      <c r="DL63" s="9"/>
      <c r="DM63" s="3"/>
      <c r="DO63" s="103"/>
      <c r="DP63" s="11">
        <f t="shared" si="107"/>
        <v>43524</v>
      </c>
      <c r="DQ63" s="7">
        <f t="shared" si="88"/>
        <v>43524</v>
      </c>
      <c r="DR63" s="3">
        <v>0</v>
      </c>
      <c r="DS63" s="3" t="s">
        <v>35</v>
      </c>
      <c r="DT63" s="3"/>
      <c r="DU63" s="13"/>
      <c r="DV63" s="3"/>
      <c r="DX63" s="79"/>
      <c r="DY63" s="11">
        <f t="shared" si="108"/>
        <v>43493</v>
      </c>
      <c r="DZ63" s="7">
        <f t="shared" si="90"/>
        <v>43493</v>
      </c>
      <c r="EA63" s="3">
        <f t="shared" si="91"/>
        <v>6</v>
      </c>
      <c r="EB63" s="3"/>
      <c r="EC63" s="3"/>
      <c r="ED63" s="9"/>
      <c r="EE63" s="3"/>
      <c r="EG63" s="103"/>
      <c r="EH63" s="11">
        <f t="shared" si="109"/>
        <v>43552</v>
      </c>
      <c r="EI63" s="7">
        <f t="shared" si="92"/>
        <v>43552</v>
      </c>
      <c r="EJ63" s="3">
        <f t="shared" si="93"/>
        <v>6</v>
      </c>
      <c r="EK63" s="3"/>
      <c r="EL63" s="3"/>
      <c r="EM63" s="13"/>
      <c r="EN63" s="3"/>
    </row>
    <row r="64" spans="2:144" x14ac:dyDescent="0.15">
      <c r="B64" s="81"/>
      <c r="C64" s="11">
        <f t="shared" si="94"/>
        <v>43280</v>
      </c>
      <c r="D64" s="7">
        <f t="shared" si="62"/>
        <v>43280</v>
      </c>
      <c r="E64" s="3">
        <f t="shared" si="63"/>
        <v>0</v>
      </c>
      <c r="F64" s="3" t="s">
        <v>34</v>
      </c>
      <c r="G64" s="3"/>
      <c r="H64" s="9">
        <v>-6</v>
      </c>
      <c r="I64" s="3"/>
      <c r="K64" s="103"/>
      <c r="L64" s="11">
        <f t="shared" si="95"/>
        <v>43341</v>
      </c>
      <c r="M64" s="7">
        <f t="shared" si="64"/>
        <v>43341</v>
      </c>
      <c r="N64" s="3">
        <f t="shared" si="65"/>
        <v>3</v>
      </c>
      <c r="O64" s="3" t="s">
        <v>34</v>
      </c>
      <c r="P64" s="3"/>
      <c r="Q64" s="9">
        <v>-3</v>
      </c>
      <c r="R64" s="3"/>
      <c r="T64" s="79"/>
      <c r="U64" s="11">
        <f t="shared" si="96"/>
        <v>43310</v>
      </c>
      <c r="V64" s="7">
        <f t="shared" si="66"/>
        <v>43310</v>
      </c>
      <c r="W64" s="3" t="str">
        <f t="shared" si="67"/>
        <v>-</v>
      </c>
      <c r="X64" s="3"/>
      <c r="Y64" s="3"/>
      <c r="Z64" s="9"/>
      <c r="AA64" s="3"/>
      <c r="AC64" s="103"/>
      <c r="AD64" s="11">
        <f t="shared" si="97"/>
        <v>43372</v>
      </c>
      <c r="AE64" s="7">
        <f t="shared" si="68"/>
        <v>43372</v>
      </c>
      <c r="AF64" s="3" t="str">
        <f t="shared" si="69"/>
        <v>-</v>
      </c>
      <c r="AG64" s="3"/>
      <c r="AH64" s="3"/>
      <c r="AI64" s="9"/>
      <c r="AJ64" s="3"/>
      <c r="AL64" s="79"/>
      <c r="AM64" s="11">
        <f t="shared" si="98"/>
        <v>43341</v>
      </c>
      <c r="AN64" s="7">
        <f t="shared" si="70"/>
        <v>43341</v>
      </c>
      <c r="AO64" s="3">
        <f t="shared" si="71"/>
        <v>6</v>
      </c>
      <c r="AP64" s="3"/>
      <c r="AQ64" s="3"/>
      <c r="AR64" s="9"/>
      <c r="AS64" s="3"/>
      <c r="AT64" s="5"/>
      <c r="AU64" s="103"/>
      <c r="AV64" s="11">
        <f t="shared" si="99"/>
        <v>43402</v>
      </c>
      <c r="AW64" s="7">
        <f t="shared" si="72"/>
        <v>43402</v>
      </c>
      <c r="AX64" s="3">
        <f t="shared" si="73"/>
        <v>0</v>
      </c>
      <c r="AY64" s="3" t="s">
        <v>34</v>
      </c>
      <c r="AZ64" s="3"/>
      <c r="BA64" s="9">
        <v>-6</v>
      </c>
      <c r="BB64" s="3"/>
      <c r="BC64" s="5"/>
      <c r="BD64" s="79"/>
      <c r="BE64" s="11">
        <f t="shared" si="100"/>
        <v>43372</v>
      </c>
      <c r="BF64" s="7">
        <f t="shared" si="74"/>
        <v>43372</v>
      </c>
      <c r="BG64" s="3" t="str">
        <f t="shared" si="75"/>
        <v>-</v>
      </c>
      <c r="BH64" s="3"/>
      <c r="BI64" s="3"/>
      <c r="BJ64" s="9"/>
      <c r="BK64" s="3"/>
      <c r="BM64" s="103"/>
      <c r="BN64" s="11">
        <f t="shared" si="101"/>
        <v>43433</v>
      </c>
      <c r="BO64" s="7">
        <f t="shared" si="76"/>
        <v>43433</v>
      </c>
      <c r="BP64" s="3">
        <f t="shared" si="77"/>
        <v>6</v>
      </c>
      <c r="BQ64" s="3"/>
      <c r="BR64" s="3"/>
      <c r="BS64" s="9"/>
      <c r="BT64" s="3"/>
      <c r="BV64" s="79"/>
      <c r="BW64" s="11">
        <f t="shared" si="102"/>
        <v>43402</v>
      </c>
      <c r="BX64" s="7">
        <f t="shared" si="78"/>
        <v>43402</v>
      </c>
      <c r="BY64" s="3">
        <f t="shared" si="79"/>
        <v>6</v>
      </c>
      <c r="BZ64" s="3"/>
      <c r="CA64" s="3"/>
      <c r="CB64" s="9"/>
      <c r="CC64" s="3"/>
      <c r="CE64" s="103"/>
      <c r="CF64" s="11">
        <f t="shared" si="103"/>
        <v>43463</v>
      </c>
      <c r="CG64" s="7">
        <f t="shared" si="80"/>
        <v>43463</v>
      </c>
      <c r="CH64" s="3" t="str">
        <f t="shared" si="81"/>
        <v>-</v>
      </c>
      <c r="CI64" s="3"/>
      <c r="CJ64" s="3" t="s">
        <v>46</v>
      </c>
      <c r="CK64" s="9"/>
      <c r="CL64" s="3"/>
      <c r="CN64" s="79"/>
      <c r="CO64" s="11">
        <f t="shared" si="104"/>
        <v>43433</v>
      </c>
      <c r="CP64" s="7">
        <f t="shared" si="82"/>
        <v>43433</v>
      </c>
      <c r="CQ64" s="3">
        <f t="shared" si="83"/>
        <v>6</v>
      </c>
      <c r="CR64" s="3"/>
      <c r="CS64" s="3"/>
      <c r="CT64" s="9"/>
      <c r="CU64" s="3"/>
      <c r="CW64" s="103"/>
      <c r="CX64" s="11">
        <f t="shared" si="105"/>
        <v>43494</v>
      </c>
      <c r="CY64" s="7">
        <f t="shared" si="84"/>
        <v>43494</v>
      </c>
      <c r="CZ64" s="3">
        <f t="shared" si="85"/>
        <v>0</v>
      </c>
      <c r="DA64" s="3" t="s">
        <v>34</v>
      </c>
      <c r="DB64" s="3"/>
      <c r="DC64" s="9">
        <v>-6</v>
      </c>
      <c r="DD64" s="3"/>
      <c r="DF64" s="79"/>
      <c r="DG64" s="11">
        <f t="shared" si="106"/>
        <v>43463</v>
      </c>
      <c r="DH64" s="7">
        <f t="shared" si="86"/>
        <v>43463</v>
      </c>
      <c r="DI64" s="3" t="str">
        <f t="shared" si="87"/>
        <v>-</v>
      </c>
      <c r="DJ64" s="3"/>
      <c r="DK64" s="3" t="s">
        <v>16</v>
      </c>
      <c r="DL64" s="9"/>
      <c r="DM64" s="3"/>
      <c r="DO64" s="103"/>
      <c r="DP64" s="11"/>
      <c r="DQ64" s="7"/>
      <c r="DR64" s="3" t="str">
        <f t="shared" si="89"/>
        <v>-</v>
      </c>
      <c r="DS64" s="3"/>
      <c r="DT64" s="3"/>
      <c r="DU64" s="9"/>
      <c r="DV64" s="3"/>
      <c r="DX64" s="79"/>
      <c r="DY64" s="11">
        <f t="shared" si="108"/>
        <v>43494</v>
      </c>
      <c r="DZ64" s="7">
        <f t="shared" si="90"/>
        <v>43494</v>
      </c>
      <c r="EA64" s="3">
        <f t="shared" si="91"/>
        <v>6</v>
      </c>
      <c r="EB64" s="3"/>
      <c r="EC64" s="3"/>
      <c r="ED64" s="9"/>
      <c r="EE64" s="3"/>
      <c r="EG64" s="103"/>
      <c r="EH64" s="11">
        <f t="shared" si="109"/>
        <v>43553</v>
      </c>
      <c r="EI64" s="7">
        <f t="shared" si="92"/>
        <v>43553</v>
      </c>
      <c r="EJ64" s="3">
        <v>0</v>
      </c>
      <c r="EK64" s="3" t="s">
        <v>35</v>
      </c>
      <c r="EL64" s="3"/>
      <c r="EM64" s="9"/>
      <c r="EN64" s="3"/>
    </row>
    <row r="65" spans="1:144" x14ac:dyDescent="0.15">
      <c r="B65" s="81"/>
      <c r="C65" s="11">
        <f t="shared" si="94"/>
        <v>43281</v>
      </c>
      <c r="D65" s="7">
        <f t="shared" si="62"/>
        <v>43281</v>
      </c>
      <c r="E65" s="3" t="str">
        <f t="shared" si="63"/>
        <v>-</v>
      </c>
      <c r="F65" s="3"/>
      <c r="G65" s="3"/>
      <c r="H65" s="9"/>
      <c r="I65" s="3"/>
      <c r="K65" s="103"/>
      <c r="L65" s="11">
        <f t="shared" si="95"/>
        <v>43342</v>
      </c>
      <c r="M65" s="7">
        <f t="shared" si="64"/>
        <v>43342</v>
      </c>
      <c r="N65" s="3">
        <f t="shared" si="65"/>
        <v>6</v>
      </c>
      <c r="O65" s="3"/>
      <c r="P65" s="3"/>
      <c r="Q65" s="9"/>
      <c r="R65" s="3"/>
      <c r="T65" s="79"/>
      <c r="U65" s="11">
        <f t="shared" si="96"/>
        <v>43311</v>
      </c>
      <c r="V65" s="7">
        <f t="shared" si="66"/>
        <v>43311</v>
      </c>
      <c r="W65" s="3">
        <f t="shared" si="67"/>
        <v>6</v>
      </c>
      <c r="X65" s="3"/>
      <c r="Y65" s="3"/>
      <c r="Z65" s="9"/>
      <c r="AA65" s="3"/>
      <c r="AC65" s="103"/>
      <c r="AD65" s="11">
        <f t="shared" si="97"/>
        <v>43373</v>
      </c>
      <c r="AE65" s="7">
        <f t="shared" si="68"/>
        <v>43373</v>
      </c>
      <c r="AF65" s="3" t="str">
        <f t="shared" si="69"/>
        <v>-</v>
      </c>
      <c r="AG65" s="3"/>
      <c r="AH65" s="3"/>
      <c r="AI65" s="9"/>
      <c r="AJ65" s="3"/>
      <c r="AL65" s="79"/>
      <c r="AM65" s="11">
        <f t="shared" si="98"/>
        <v>43342</v>
      </c>
      <c r="AN65" s="7">
        <f t="shared" si="70"/>
        <v>43342</v>
      </c>
      <c r="AO65" s="3">
        <f t="shared" si="71"/>
        <v>6</v>
      </c>
      <c r="AP65" s="3"/>
      <c r="AQ65" s="3"/>
      <c r="AR65" s="9"/>
      <c r="AS65" s="3"/>
      <c r="AT65" s="5"/>
      <c r="AU65" s="103"/>
      <c r="AV65" s="11">
        <f t="shared" si="99"/>
        <v>43403</v>
      </c>
      <c r="AW65" s="7">
        <f t="shared" si="72"/>
        <v>43403</v>
      </c>
      <c r="AX65" s="3">
        <f t="shared" si="73"/>
        <v>6</v>
      </c>
      <c r="AY65" s="3"/>
      <c r="AZ65" s="3"/>
      <c r="BA65" s="9"/>
      <c r="BB65" s="3"/>
      <c r="BC65" s="5"/>
      <c r="BD65" s="79"/>
      <c r="BE65" s="11">
        <f t="shared" si="100"/>
        <v>43373</v>
      </c>
      <c r="BF65" s="7">
        <f t="shared" si="74"/>
        <v>43373</v>
      </c>
      <c r="BG65" s="3" t="str">
        <f t="shared" si="75"/>
        <v>-</v>
      </c>
      <c r="BH65" s="3"/>
      <c r="BI65" s="3"/>
      <c r="BJ65" s="9"/>
      <c r="BK65" s="3"/>
      <c r="BM65" s="103"/>
      <c r="BN65" s="11">
        <f t="shared" si="101"/>
        <v>43434</v>
      </c>
      <c r="BO65" s="7">
        <f t="shared" si="76"/>
        <v>43434</v>
      </c>
      <c r="BP65" s="8">
        <v>0</v>
      </c>
      <c r="BQ65" s="3" t="s">
        <v>35</v>
      </c>
      <c r="BR65" s="3"/>
      <c r="BS65" s="9"/>
      <c r="BT65" s="3"/>
      <c r="BV65" s="79"/>
      <c r="BW65" s="11">
        <f t="shared" si="102"/>
        <v>43403</v>
      </c>
      <c r="BX65" s="7">
        <f t="shared" si="78"/>
        <v>43403</v>
      </c>
      <c r="BY65" s="3">
        <f t="shared" si="79"/>
        <v>6</v>
      </c>
      <c r="BZ65" s="3"/>
      <c r="CA65" s="3"/>
      <c r="CB65" s="9"/>
      <c r="CC65" s="3"/>
      <c r="CE65" s="103"/>
      <c r="CF65" s="11">
        <f t="shared" si="103"/>
        <v>43464</v>
      </c>
      <c r="CG65" s="7">
        <f t="shared" si="80"/>
        <v>43464</v>
      </c>
      <c r="CH65" s="3" t="str">
        <f t="shared" si="81"/>
        <v>-</v>
      </c>
      <c r="CI65" s="3"/>
      <c r="CJ65" s="3" t="s">
        <v>46</v>
      </c>
      <c r="CK65" s="9"/>
      <c r="CL65" s="3"/>
      <c r="CN65" s="79"/>
      <c r="CO65" s="11">
        <f t="shared" si="104"/>
        <v>43434</v>
      </c>
      <c r="CP65" s="7">
        <f t="shared" si="82"/>
        <v>43434</v>
      </c>
      <c r="CQ65" s="3">
        <f t="shared" si="83"/>
        <v>0</v>
      </c>
      <c r="CR65" s="3" t="s">
        <v>34</v>
      </c>
      <c r="CS65" s="3"/>
      <c r="CT65" s="9">
        <v>-6</v>
      </c>
      <c r="CU65" s="3"/>
      <c r="CW65" s="103"/>
      <c r="CX65" s="11">
        <f t="shared" si="105"/>
        <v>43495</v>
      </c>
      <c r="CY65" s="7">
        <f t="shared" si="84"/>
        <v>43495</v>
      </c>
      <c r="CZ65" s="3">
        <f t="shared" si="85"/>
        <v>6</v>
      </c>
      <c r="DA65" s="3"/>
      <c r="DB65" s="3"/>
      <c r="DC65" s="9"/>
      <c r="DD65" s="3"/>
      <c r="DF65" s="79"/>
      <c r="DG65" s="11">
        <f t="shared" si="106"/>
        <v>43464</v>
      </c>
      <c r="DH65" s="7">
        <f t="shared" si="86"/>
        <v>43464</v>
      </c>
      <c r="DI65" s="3" t="str">
        <f t="shared" si="87"/>
        <v>-</v>
      </c>
      <c r="DJ65" s="3"/>
      <c r="DK65" s="3" t="s">
        <v>16</v>
      </c>
      <c r="DL65" s="9"/>
      <c r="DM65" s="3"/>
      <c r="DO65" s="103"/>
      <c r="DP65" s="11"/>
      <c r="DQ65" s="7"/>
      <c r="DR65" s="3" t="str">
        <f t="shared" si="89"/>
        <v>-</v>
      </c>
      <c r="DS65" s="3"/>
      <c r="DT65" s="3"/>
      <c r="DU65" s="9"/>
      <c r="DV65" s="3"/>
      <c r="DX65" s="79"/>
      <c r="DY65" s="11">
        <f t="shared" si="108"/>
        <v>43495</v>
      </c>
      <c r="DZ65" s="7">
        <f t="shared" si="90"/>
        <v>43495</v>
      </c>
      <c r="EA65" s="3">
        <f t="shared" si="91"/>
        <v>6</v>
      </c>
      <c r="EB65" s="3"/>
      <c r="EC65" s="3"/>
      <c r="ED65" s="9"/>
      <c r="EE65" s="3"/>
      <c r="EG65" s="103"/>
      <c r="EH65" s="11">
        <f t="shared" si="109"/>
        <v>43554</v>
      </c>
      <c r="EI65" s="7">
        <f t="shared" si="92"/>
        <v>43554</v>
      </c>
      <c r="EJ65" s="3" t="str">
        <f t="shared" si="93"/>
        <v>-</v>
      </c>
      <c r="EK65" s="3"/>
      <c r="EL65" s="3"/>
      <c r="EM65" s="9"/>
      <c r="EN65" s="3"/>
    </row>
    <row r="66" spans="1:144" x14ac:dyDescent="0.15">
      <c r="B66" s="81"/>
      <c r="C66" s="22"/>
      <c r="D66" s="23"/>
      <c r="E66" s="24"/>
      <c r="F66" s="24"/>
      <c r="G66" s="24"/>
      <c r="H66" s="25"/>
      <c r="I66" s="24"/>
      <c r="K66" s="103"/>
      <c r="L66" s="11">
        <f t="shared" si="95"/>
        <v>43343</v>
      </c>
      <c r="M66" s="7">
        <f t="shared" si="64"/>
        <v>43343</v>
      </c>
      <c r="N66" s="8">
        <v>0</v>
      </c>
      <c r="O66" s="3" t="s">
        <v>35</v>
      </c>
      <c r="P66" s="3"/>
      <c r="Q66" s="9"/>
      <c r="R66" s="3"/>
      <c r="T66" s="79"/>
      <c r="U66" s="11">
        <f t="shared" si="96"/>
        <v>43312</v>
      </c>
      <c r="V66" s="7">
        <f t="shared" si="66"/>
        <v>43312</v>
      </c>
      <c r="W66" s="3">
        <f t="shared" si="67"/>
        <v>0</v>
      </c>
      <c r="X66" s="3" t="s">
        <v>19</v>
      </c>
      <c r="Y66" s="3"/>
      <c r="Z66" s="9">
        <v>-6</v>
      </c>
      <c r="AA66" s="3"/>
      <c r="AC66" s="103"/>
      <c r="AD66" s="11"/>
      <c r="AE66" s="7"/>
      <c r="AF66" s="3" t="str">
        <f t="shared" si="69"/>
        <v>-</v>
      </c>
      <c r="AG66" s="3"/>
      <c r="AH66" s="3"/>
      <c r="AI66" s="9"/>
      <c r="AJ66" s="3"/>
      <c r="AL66" s="79"/>
      <c r="AM66" s="11">
        <f t="shared" si="98"/>
        <v>43343</v>
      </c>
      <c r="AN66" s="7">
        <f t="shared" si="70"/>
        <v>43343</v>
      </c>
      <c r="AO66" s="3">
        <f t="shared" si="71"/>
        <v>0</v>
      </c>
      <c r="AP66" s="3" t="s">
        <v>19</v>
      </c>
      <c r="AQ66" s="3"/>
      <c r="AR66" s="9">
        <v>-6</v>
      </c>
      <c r="AS66" s="3"/>
      <c r="AT66" s="5"/>
      <c r="AU66" s="103"/>
      <c r="AV66" s="11">
        <f t="shared" si="99"/>
        <v>43404</v>
      </c>
      <c r="AW66" s="7">
        <f t="shared" ref="AW66" si="110">+AV66</f>
        <v>43404</v>
      </c>
      <c r="AX66" s="8">
        <v>0</v>
      </c>
      <c r="AY66" s="52" t="s">
        <v>35</v>
      </c>
      <c r="AZ66" s="52"/>
      <c r="BA66" s="53"/>
      <c r="BB66" s="52"/>
      <c r="BC66" s="5"/>
      <c r="BD66" s="79"/>
      <c r="BE66" s="11"/>
      <c r="BF66" s="7"/>
      <c r="BG66" s="3" t="str">
        <f t="shared" si="75"/>
        <v>-</v>
      </c>
      <c r="BH66" s="3"/>
      <c r="BI66" s="3"/>
      <c r="BJ66" s="9"/>
      <c r="BK66" s="3"/>
      <c r="BM66" s="103"/>
      <c r="BN66" s="22"/>
      <c r="BO66" s="23"/>
      <c r="BP66" s="24"/>
      <c r="BQ66" s="24"/>
      <c r="BR66" s="24"/>
      <c r="BS66" s="25"/>
      <c r="BT66" s="24"/>
      <c r="BV66" s="79"/>
      <c r="BW66" s="11">
        <f t="shared" si="102"/>
        <v>43404</v>
      </c>
      <c r="BX66" s="7">
        <f t="shared" si="78"/>
        <v>43404</v>
      </c>
      <c r="BY66" s="3">
        <f t="shared" si="79"/>
        <v>0</v>
      </c>
      <c r="BZ66" s="3" t="s">
        <v>34</v>
      </c>
      <c r="CA66" s="3"/>
      <c r="CB66" s="9">
        <v>-6</v>
      </c>
      <c r="CC66" s="3"/>
      <c r="CE66" s="103"/>
      <c r="CF66" s="15">
        <f t="shared" si="103"/>
        <v>43465</v>
      </c>
      <c r="CG66" s="16">
        <f t="shared" si="80"/>
        <v>43465</v>
      </c>
      <c r="CH66" s="3" t="str">
        <f t="shared" si="81"/>
        <v>-</v>
      </c>
      <c r="CI66" s="3"/>
      <c r="CJ66" s="3" t="s">
        <v>46</v>
      </c>
      <c r="CK66" s="9"/>
      <c r="CL66" s="17"/>
      <c r="CN66" s="79"/>
      <c r="CO66" s="11">
        <f t="shared" si="104"/>
        <v>43435</v>
      </c>
      <c r="CP66" s="7">
        <f t="shared" si="82"/>
        <v>43435</v>
      </c>
      <c r="CQ66" s="3" t="str">
        <f t="shared" si="83"/>
        <v>-</v>
      </c>
      <c r="CR66" s="3"/>
      <c r="CS66" s="3"/>
      <c r="CT66" s="9"/>
      <c r="CU66" s="3"/>
      <c r="CW66" s="103"/>
      <c r="CX66" s="15">
        <f t="shared" si="105"/>
        <v>43496</v>
      </c>
      <c r="CY66" s="16">
        <f t="shared" si="84"/>
        <v>43496</v>
      </c>
      <c r="CZ66" s="8">
        <v>0</v>
      </c>
      <c r="DA66" s="3" t="s">
        <v>35</v>
      </c>
      <c r="DB66" s="3"/>
      <c r="DC66" s="9"/>
      <c r="DD66" s="17"/>
      <c r="DF66" s="79"/>
      <c r="DG66" s="11">
        <f t="shared" si="106"/>
        <v>43465</v>
      </c>
      <c r="DH66" s="7">
        <f t="shared" si="86"/>
        <v>43465</v>
      </c>
      <c r="DI66" s="3" t="str">
        <f t="shared" si="87"/>
        <v>-</v>
      </c>
      <c r="DJ66" s="3"/>
      <c r="DK66" s="3" t="s">
        <v>16</v>
      </c>
      <c r="DL66" s="9"/>
      <c r="DM66" s="3"/>
      <c r="DO66" s="103"/>
      <c r="DP66" s="15"/>
      <c r="DQ66" s="16"/>
      <c r="DR66" s="3" t="str">
        <f t="shared" si="89"/>
        <v>-</v>
      </c>
      <c r="DS66" s="3"/>
      <c r="DT66" s="3"/>
      <c r="DU66" s="9"/>
      <c r="DV66" s="17"/>
      <c r="DX66" s="79"/>
      <c r="DY66" s="11">
        <f t="shared" si="108"/>
        <v>43496</v>
      </c>
      <c r="DZ66" s="7">
        <f t="shared" si="90"/>
        <v>43496</v>
      </c>
      <c r="EA66" s="3">
        <f t="shared" si="91"/>
        <v>0</v>
      </c>
      <c r="EB66" s="3" t="s">
        <v>34</v>
      </c>
      <c r="EC66" s="3"/>
      <c r="ED66" s="9">
        <v>-6</v>
      </c>
      <c r="EE66" s="3"/>
      <c r="EG66" s="103"/>
      <c r="EH66" s="15">
        <f t="shared" si="109"/>
        <v>43555</v>
      </c>
      <c r="EI66" s="16">
        <f t="shared" si="92"/>
        <v>43555</v>
      </c>
      <c r="EJ66" s="8" t="str">
        <f t="shared" si="93"/>
        <v>-</v>
      </c>
      <c r="EK66" s="3"/>
      <c r="EL66" s="3"/>
      <c r="EM66" s="9"/>
      <c r="EN66" s="17"/>
    </row>
    <row r="67" spans="1:144" x14ac:dyDescent="0.15">
      <c r="B67" s="82"/>
      <c r="C67" s="77" t="s">
        <v>6</v>
      </c>
      <c r="D67" s="78"/>
      <c r="E67" s="29">
        <f>SUM(E36:E66)</f>
        <v>110</v>
      </c>
      <c r="F67" s="73" t="s">
        <v>0</v>
      </c>
      <c r="G67" s="74"/>
      <c r="H67" s="74"/>
      <c r="I67" s="75"/>
      <c r="K67" s="103"/>
      <c r="L67" s="119" t="s">
        <v>6</v>
      </c>
      <c r="M67" s="119"/>
      <c r="N67" s="48">
        <f>SUM(N36:N66)</f>
        <v>116</v>
      </c>
      <c r="O67" s="108" t="s">
        <v>0</v>
      </c>
      <c r="P67" s="109"/>
      <c r="Q67" s="109"/>
      <c r="R67" s="110"/>
      <c r="T67" s="79"/>
      <c r="U67" s="76" t="s">
        <v>6</v>
      </c>
      <c r="V67" s="76"/>
      <c r="W67" s="29">
        <f>SUM(W36:W66)</f>
        <v>108</v>
      </c>
      <c r="X67" s="73" t="s">
        <v>0</v>
      </c>
      <c r="Y67" s="74"/>
      <c r="Z67" s="74"/>
      <c r="AA67" s="75"/>
      <c r="AC67" s="103"/>
      <c r="AD67" s="126" t="s">
        <v>6</v>
      </c>
      <c r="AE67" s="127"/>
      <c r="AF67" s="48">
        <f>SUM(AF36:AF66)</f>
        <v>86</v>
      </c>
      <c r="AG67" s="108" t="s">
        <v>0</v>
      </c>
      <c r="AH67" s="109"/>
      <c r="AI67" s="109"/>
      <c r="AJ67" s="110"/>
      <c r="AL67" s="79"/>
      <c r="AM67" s="77" t="s">
        <v>6</v>
      </c>
      <c r="AN67" s="78"/>
      <c r="AO67" s="29">
        <f>SUM(AO36:AO66)</f>
        <v>120</v>
      </c>
      <c r="AP67" s="73" t="s">
        <v>0</v>
      </c>
      <c r="AQ67" s="74"/>
      <c r="AR67" s="74"/>
      <c r="AS67" s="75"/>
      <c r="AT67" s="5"/>
      <c r="AU67" s="103"/>
      <c r="AV67" s="119" t="s">
        <v>6</v>
      </c>
      <c r="AW67" s="119"/>
      <c r="AX67" s="48">
        <f>SUM(AX36:AX66)</f>
        <v>107</v>
      </c>
      <c r="AY67" s="108" t="s">
        <v>0</v>
      </c>
      <c r="AZ67" s="109"/>
      <c r="BA67" s="109"/>
      <c r="BB67" s="110"/>
      <c r="BC67" s="5"/>
      <c r="BD67" s="79"/>
      <c r="BE67" s="76" t="s">
        <v>6</v>
      </c>
      <c r="BF67" s="76"/>
      <c r="BG67" s="29">
        <f>SUM(BG36:BG66)</f>
        <v>104</v>
      </c>
      <c r="BH67" s="73" t="s">
        <v>0</v>
      </c>
      <c r="BI67" s="74"/>
      <c r="BJ67" s="74"/>
      <c r="BK67" s="75"/>
      <c r="BM67" s="103"/>
      <c r="BN67" s="119" t="s">
        <v>6</v>
      </c>
      <c r="BO67" s="119"/>
      <c r="BP67" s="48">
        <f>SUM(BP36:BP66)</f>
        <v>104</v>
      </c>
      <c r="BQ67" s="108" t="s">
        <v>0</v>
      </c>
      <c r="BR67" s="109"/>
      <c r="BS67" s="109"/>
      <c r="BT67" s="110"/>
      <c r="BV67" s="79"/>
      <c r="BW67" s="76" t="s">
        <v>6</v>
      </c>
      <c r="BX67" s="76"/>
      <c r="BY67" s="29">
        <f>SUM(BY36:BY66)</f>
        <v>113</v>
      </c>
      <c r="BZ67" s="73" t="s">
        <v>0</v>
      </c>
      <c r="CA67" s="74"/>
      <c r="CB67" s="74"/>
      <c r="CC67" s="75"/>
      <c r="CE67" s="103"/>
      <c r="CF67" s="119" t="s">
        <v>6</v>
      </c>
      <c r="CG67" s="119"/>
      <c r="CH67" s="48">
        <f>SUM(CH36:CH66)</f>
        <v>95</v>
      </c>
      <c r="CI67" s="108" t="s">
        <v>0</v>
      </c>
      <c r="CJ67" s="109"/>
      <c r="CK67" s="109"/>
      <c r="CL67" s="110"/>
      <c r="CN67" s="79"/>
      <c r="CO67" s="76" t="s">
        <v>6</v>
      </c>
      <c r="CP67" s="76"/>
      <c r="CQ67" s="29">
        <f>SUM(CQ36:CQ66)</f>
        <v>110</v>
      </c>
      <c r="CR67" s="73" t="s">
        <v>0</v>
      </c>
      <c r="CS67" s="74"/>
      <c r="CT67" s="74"/>
      <c r="CU67" s="75"/>
      <c r="CW67" s="103"/>
      <c r="CX67" s="119" t="s">
        <v>6</v>
      </c>
      <c r="CY67" s="119"/>
      <c r="CZ67" s="48">
        <f>SUM(CZ36:CZ66)</f>
        <v>95</v>
      </c>
      <c r="DA67" s="108" t="s">
        <v>0</v>
      </c>
      <c r="DB67" s="109"/>
      <c r="DC67" s="109"/>
      <c r="DD67" s="110"/>
      <c r="DF67" s="79"/>
      <c r="DG67" s="76" t="s">
        <v>6</v>
      </c>
      <c r="DH67" s="76"/>
      <c r="DI67" s="29">
        <f>SUM(DI36:DI66)</f>
        <v>101</v>
      </c>
      <c r="DJ67" s="73" t="s">
        <v>0</v>
      </c>
      <c r="DK67" s="74"/>
      <c r="DL67" s="74"/>
      <c r="DM67" s="75"/>
      <c r="DO67" s="103"/>
      <c r="DP67" s="119" t="s">
        <v>6</v>
      </c>
      <c r="DQ67" s="119"/>
      <c r="DR67" s="48">
        <f>SUM(DR36:DR66)</f>
        <v>92</v>
      </c>
      <c r="DS67" s="108" t="s">
        <v>0</v>
      </c>
      <c r="DT67" s="109"/>
      <c r="DU67" s="109"/>
      <c r="DV67" s="110"/>
      <c r="DX67" s="79"/>
      <c r="DY67" s="76" t="s">
        <v>6</v>
      </c>
      <c r="DZ67" s="76"/>
      <c r="EA67" s="55">
        <f>SUM(EA36:EA66)</f>
        <v>101</v>
      </c>
      <c r="EB67" s="73" t="s">
        <v>0</v>
      </c>
      <c r="EC67" s="74"/>
      <c r="ED67" s="74"/>
      <c r="EE67" s="75"/>
      <c r="EG67" s="103"/>
      <c r="EH67" s="119" t="s">
        <v>6</v>
      </c>
      <c r="EI67" s="119"/>
      <c r="EJ67" s="58">
        <f>SUM(EJ36:EJ66)</f>
        <v>95</v>
      </c>
      <c r="EK67" s="108" t="s">
        <v>0</v>
      </c>
      <c r="EL67" s="109"/>
      <c r="EM67" s="109"/>
      <c r="EN67" s="110"/>
    </row>
    <row r="68" spans="1:144" s="44" customFormat="1" x14ac:dyDescent="0.15">
      <c r="B68" s="115"/>
      <c r="C68" s="115"/>
      <c r="D68" s="115"/>
      <c r="E68" s="51"/>
      <c r="F68" s="111"/>
      <c r="G68" s="111"/>
      <c r="H68" s="111"/>
      <c r="I68" s="111"/>
      <c r="K68" s="112" t="s">
        <v>11</v>
      </c>
      <c r="L68" s="113"/>
      <c r="M68" s="114"/>
      <c r="N68" s="49">
        <f>E34+E67+N34+N67</f>
        <v>442</v>
      </c>
      <c r="O68" s="116" t="s">
        <v>0</v>
      </c>
      <c r="P68" s="117"/>
      <c r="Q68" s="117"/>
      <c r="R68" s="118"/>
      <c r="T68" s="115"/>
      <c r="U68" s="115"/>
      <c r="V68" s="115"/>
      <c r="W68" s="51"/>
      <c r="X68" s="111"/>
      <c r="Y68" s="111"/>
      <c r="Z68" s="111"/>
      <c r="AA68" s="111"/>
      <c r="AC68" s="112" t="s">
        <v>11</v>
      </c>
      <c r="AD68" s="113"/>
      <c r="AE68" s="114"/>
      <c r="AF68" s="49">
        <f>W34+W67+AF34+AF67</f>
        <v>421</v>
      </c>
      <c r="AG68" s="116" t="s">
        <v>0</v>
      </c>
      <c r="AH68" s="117"/>
      <c r="AI68" s="117"/>
      <c r="AJ68" s="118"/>
      <c r="AL68" s="115"/>
      <c r="AM68" s="115"/>
      <c r="AN68" s="115"/>
      <c r="AO68" s="51"/>
      <c r="AP68" s="111"/>
      <c r="AQ68" s="111"/>
      <c r="AR68" s="111"/>
      <c r="AS68" s="111"/>
      <c r="AU68" s="112" t="s">
        <v>11</v>
      </c>
      <c r="AV68" s="113"/>
      <c r="AW68" s="114"/>
      <c r="AX68" s="49">
        <f>AO34+AO67+AX34+AX67</f>
        <v>424</v>
      </c>
      <c r="AY68" s="116" t="s">
        <v>0</v>
      </c>
      <c r="AZ68" s="117"/>
      <c r="BA68" s="117"/>
      <c r="BB68" s="118"/>
      <c r="BD68" s="115"/>
      <c r="BE68" s="115"/>
      <c r="BF68" s="115"/>
      <c r="BG68" s="51"/>
      <c r="BH68" s="111"/>
      <c r="BI68" s="111"/>
      <c r="BJ68" s="111"/>
      <c r="BK68" s="111"/>
      <c r="BM68" s="112" t="s">
        <v>11</v>
      </c>
      <c r="BN68" s="113"/>
      <c r="BO68" s="114"/>
      <c r="BP68" s="49">
        <f>BG34+BG67+BP34+BP67</f>
        <v>441</v>
      </c>
      <c r="BQ68" s="116" t="s">
        <v>0</v>
      </c>
      <c r="BR68" s="117"/>
      <c r="BS68" s="117"/>
      <c r="BT68" s="118"/>
      <c r="BV68" s="115"/>
      <c r="BW68" s="115"/>
      <c r="BX68" s="115"/>
      <c r="BY68" s="51"/>
      <c r="BZ68" s="111"/>
      <c r="CA68" s="111"/>
      <c r="CB68" s="111"/>
      <c r="CC68" s="111"/>
      <c r="CE68" s="112" t="s">
        <v>11</v>
      </c>
      <c r="CF68" s="113"/>
      <c r="CG68" s="114"/>
      <c r="CH68" s="49">
        <f>BY34+BY67+CH34+CH67</f>
        <v>408</v>
      </c>
      <c r="CI68" s="116" t="s">
        <v>0</v>
      </c>
      <c r="CJ68" s="117"/>
      <c r="CK68" s="117"/>
      <c r="CL68" s="118"/>
      <c r="CN68" s="115"/>
      <c r="CO68" s="115"/>
      <c r="CP68" s="115"/>
      <c r="CQ68" s="51"/>
      <c r="CR68" s="111"/>
      <c r="CS68" s="111"/>
      <c r="CT68" s="111"/>
      <c r="CU68" s="111"/>
      <c r="CW68" s="112" t="s">
        <v>11</v>
      </c>
      <c r="CX68" s="113"/>
      <c r="CY68" s="114"/>
      <c r="CZ68" s="49">
        <f>CQ34+CQ67+CZ34+CZ67</f>
        <v>417</v>
      </c>
      <c r="DA68" s="116" t="s">
        <v>0</v>
      </c>
      <c r="DB68" s="117"/>
      <c r="DC68" s="117"/>
      <c r="DD68" s="118"/>
      <c r="DF68" s="115"/>
      <c r="DG68" s="115"/>
      <c r="DH68" s="115"/>
      <c r="DI68" s="51"/>
      <c r="DJ68" s="111"/>
      <c r="DK68" s="111"/>
      <c r="DL68" s="111"/>
      <c r="DM68" s="111"/>
      <c r="DO68" s="112" t="s">
        <v>11</v>
      </c>
      <c r="DP68" s="113"/>
      <c r="DQ68" s="114"/>
      <c r="DR68" s="49">
        <f>DI34+DI67+DR34+DR67</f>
        <v>402</v>
      </c>
      <c r="DS68" s="116" t="s">
        <v>0</v>
      </c>
      <c r="DT68" s="117"/>
      <c r="DU68" s="117"/>
      <c r="DV68" s="118"/>
      <c r="DX68" s="115"/>
      <c r="DY68" s="115"/>
      <c r="DZ68" s="115"/>
      <c r="EA68" s="56"/>
      <c r="EB68" s="111"/>
      <c r="EC68" s="111"/>
      <c r="ED68" s="111"/>
      <c r="EE68" s="111"/>
      <c r="EG68" s="112" t="s">
        <v>11</v>
      </c>
      <c r="EH68" s="113"/>
      <c r="EI68" s="114"/>
      <c r="EJ68" s="49">
        <f>EA34+EA67+EJ34+EJ67</f>
        <v>396</v>
      </c>
      <c r="EK68" s="116" t="s">
        <v>0</v>
      </c>
      <c r="EL68" s="117"/>
      <c r="EM68" s="117"/>
      <c r="EN68" s="118"/>
    </row>
    <row r="69" spans="1:144" ht="13.5" customHeight="1" x14ac:dyDescent="0.15">
      <c r="A69" s="32"/>
      <c r="B69" s="120" t="s">
        <v>13</v>
      </c>
      <c r="C69" s="50" t="s">
        <v>7</v>
      </c>
      <c r="D69" s="50" t="s">
        <v>8</v>
      </c>
      <c r="E69" s="50" t="s">
        <v>0</v>
      </c>
      <c r="F69" s="50" t="s">
        <v>1</v>
      </c>
      <c r="G69" s="50" t="s">
        <v>14</v>
      </c>
      <c r="H69" s="50" t="s">
        <v>15</v>
      </c>
      <c r="I69" s="50" t="s">
        <v>3</v>
      </c>
      <c r="J69" s="32"/>
      <c r="K69" s="122" t="s">
        <v>13</v>
      </c>
      <c r="L69" s="33" t="s">
        <v>7</v>
      </c>
      <c r="M69" s="33" t="s">
        <v>8</v>
      </c>
      <c r="N69" s="33" t="s">
        <v>0</v>
      </c>
      <c r="O69" s="33" t="s">
        <v>1</v>
      </c>
      <c r="P69" s="33" t="s">
        <v>14</v>
      </c>
      <c r="Q69" s="33" t="s">
        <v>15</v>
      </c>
      <c r="R69" s="33" t="s">
        <v>3</v>
      </c>
      <c r="S69" s="32"/>
      <c r="T69" s="122" t="s">
        <v>13</v>
      </c>
      <c r="U69" s="33" t="s">
        <v>7</v>
      </c>
      <c r="V69" s="33" t="s">
        <v>8</v>
      </c>
      <c r="W69" s="33" t="s">
        <v>0</v>
      </c>
      <c r="X69" s="33" t="s">
        <v>1</v>
      </c>
      <c r="Y69" s="33" t="s">
        <v>14</v>
      </c>
      <c r="Z69" s="33" t="s">
        <v>15</v>
      </c>
      <c r="AA69" s="33" t="s">
        <v>3</v>
      </c>
      <c r="AB69" s="32"/>
      <c r="AC69" s="122" t="s">
        <v>13</v>
      </c>
      <c r="AD69" s="33" t="s">
        <v>7</v>
      </c>
      <c r="AE69" s="33" t="s">
        <v>8</v>
      </c>
      <c r="AF69" s="33" t="s">
        <v>0</v>
      </c>
      <c r="AG69" s="33" t="s">
        <v>1</v>
      </c>
      <c r="AH69" s="33" t="s">
        <v>14</v>
      </c>
      <c r="AI69" s="33" t="s">
        <v>15</v>
      </c>
      <c r="AJ69" s="33" t="s">
        <v>3</v>
      </c>
      <c r="AK69" s="32"/>
      <c r="AL69" s="122" t="s">
        <v>13</v>
      </c>
      <c r="AM69" s="33" t="s">
        <v>7</v>
      </c>
      <c r="AN69" s="33" t="s">
        <v>8</v>
      </c>
      <c r="AO69" s="33" t="s">
        <v>0</v>
      </c>
      <c r="AP69" s="33" t="s">
        <v>1</v>
      </c>
      <c r="AQ69" s="33" t="s">
        <v>14</v>
      </c>
      <c r="AR69" s="33" t="s">
        <v>15</v>
      </c>
      <c r="AS69" s="33" t="s">
        <v>3</v>
      </c>
      <c r="AT69" s="32"/>
      <c r="AU69" s="122" t="s">
        <v>13</v>
      </c>
      <c r="AV69" s="33" t="s">
        <v>7</v>
      </c>
      <c r="AW69" s="33" t="s">
        <v>8</v>
      </c>
      <c r="AX69" s="33" t="s">
        <v>0</v>
      </c>
      <c r="AY69" s="33" t="s">
        <v>1</v>
      </c>
      <c r="AZ69" s="33" t="s">
        <v>14</v>
      </c>
      <c r="BA69" s="33" t="s">
        <v>15</v>
      </c>
      <c r="BB69" s="33" t="s">
        <v>3</v>
      </c>
      <c r="BC69" s="32"/>
      <c r="BD69" s="122" t="s">
        <v>13</v>
      </c>
      <c r="BE69" s="33" t="s">
        <v>7</v>
      </c>
      <c r="BF69" s="33" t="s">
        <v>8</v>
      </c>
      <c r="BG69" s="33" t="s">
        <v>0</v>
      </c>
      <c r="BH69" s="33" t="s">
        <v>1</v>
      </c>
      <c r="BI69" s="33" t="s">
        <v>14</v>
      </c>
      <c r="BJ69" s="33" t="s">
        <v>15</v>
      </c>
      <c r="BK69" s="33" t="s">
        <v>3</v>
      </c>
      <c r="BL69" s="32"/>
      <c r="BM69" s="122" t="s">
        <v>13</v>
      </c>
      <c r="BN69" s="33" t="s">
        <v>7</v>
      </c>
      <c r="BO69" s="33" t="s">
        <v>8</v>
      </c>
      <c r="BP69" s="33" t="s">
        <v>0</v>
      </c>
      <c r="BQ69" s="33" t="s">
        <v>1</v>
      </c>
      <c r="BR69" s="33" t="s">
        <v>14</v>
      </c>
      <c r="BS69" s="33" t="s">
        <v>15</v>
      </c>
      <c r="BT69" s="33" t="s">
        <v>3</v>
      </c>
      <c r="BU69" s="32"/>
      <c r="BV69" s="122" t="s">
        <v>13</v>
      </c>
      <c r="BW69" s="33" t="s">
        <v>7</v>
      </c>
      <c r="BX69" s="33" t="s">
        <v>8</v>
      </c>
      <c r="BY69" s="33" t="s">
        <v>0</v>
      </c>
      <c r="BZ69" s="33" t="s">
        <v>1</v>
      </c>
      <c r="CA69" s="33" t="s">
        <v>14</v>
      </c>
      <c r="CB69" s="33" t="s">
        <v>15</v>
      </c>
      <c r="CC69" s="33" t="s">
        <v>3</v>
      </c>
      <c r="CD69" s="32"/>
      <c r="CE69" s="122" t="s">
        <v>13</v>
      </c>
      <c r="CF69" s="33" t="s">
        <v>7</v>
      </c>
      <c r="CG69" s="33" t="s">
        <v>8</v>
      </c>
      <c r="CH69" s="33" t="s">
        <v>0</v>
      </c>
      <c r="CI69" s="33" t="s">
        <v>1</v>
      </c>
      <c r="CJ69" s="33" t="s">
        <v>14</v>
      </c>
      <c r="CK69" s="33" t="s">
        <v>15</v>
      </c>
      <c r="CL69" s="33" t="s">
        <v>3</v>
      </c>
      <c r="CM69" s="32"/>
      <c r="CN69" s="122" t="s">
        <v>13</v>
      </c>
      <c r="CO69" s="33" t="s">
        <v>7</v>
      </c>
      <c r="CP69" s="33" t="s">
        <v>8</v>
      </c>
      <c r="CQ69" s="33" t="s">
        <v>0</v>
      </c>
      <c r="CR69" s="33" t="s">
        <v>1</v>
      </c>
      <c r="CS69" s="33" t="s">
        <v>14</v>
      </c>
      <c r="CT69" s="33" t="s">
        <v>15</v>
      </c>
      <c r="CU69" s="33" t="s">
        <v>3</v>
      </c>
      <c r="CV69" s="32"/>
      <c r="CW69" s="122" t="s">
        <v>13</v>
      </c>
      <c r="CX69" s="33" t="s">
        <v>7</v>
      </c>
      <c r="CY69" s="33" t="s">
        <v>8</v>
      </c>
      <c r="CZ69" s="33" t="s">
        <v>0</v>
      </c>
      <c r="DA69" s="33" t="s">
        <v>1</v>
      </c>
      <c r="DB69" s="33" t="s">
        <v>14</v>
      </c>
      <c r="DC69" s="33" t="s">
        <v>15</v>
      </c>
      <c r="DD69" s="33" t="s">
        <v>3</v>
      </c>
      <c r="DE69" s="32"/>
      <c r="DF69" s="122" t="s">
        <v>13</v>
      </c>
      <c r="DG69" s="33" t="s">
        <v>7</v>
      </c>
      <c r="DH69" s="33" t="s">
        <v>8</v>
      </c>
      <c r="DI69" s="33" t="s">
        <v>0</v>
      </c>
      <c r="DJ69" s="33" t="s">
        <v>1</v>
      </c>
      <c r="DK69" s="33" t="s">
        <v>14</v>
      </c>
      <c r="DL69" s="33" t="s">
        <v>15</v>
      </c>
      <c r="DM69" s="33" t="s">
        <v>3</v>
      </c>
      <c r="DN69" s="32"/>
      <c r="DO69" s="122" t="s">
        <v>13</v>
      </c>
      <c r="DP69" s="33" t="s">
        <v>7</v>
      </c>
      <c r="DQ69" s="33" t="s">
        <v>8</v>
      </c>
      <c r="DR69" s="33" t="s">
        <v>0</v>
      </c>
      <c r="DS69" s="33" t="s">
        <v>1</v>
      </c>
      <c r="DT69" s="33" t="s">
        <v>14</v>
      </c>
      <c r="DU69" s="33" t="s">
        <v>15</v>
      </c>
      <c r="DV69" s="33" t="s">
        <v>3</v>
      </c>
      <c r="DW69" s="32"/>
      <c r="DX69" s="122" t="s">
        <v>13</v>
      </c>
      <c r="DY69" s="33" t="s">
        <v>7</v>
      </c>
      <c r="DZ69" s="33" t="s">
        <v>8</v>
      </c>
      <c r="EA69" s="33" t="s">
        <v>0</v>
      </c>
      <c r="EB69" s="33" t="s">
        <v>1</v>
      </c>
      <c r="EC69" s="33" t="s">
        <v>14</v>
      </c>
      <c r="ED69" s="33" t="s">
        <v>15</v>
      </c>
      <c r="EE69" s="33" t="s">
        <v>3</v>
      </c>
      <c r="EF69" s="32"/>
      <c r="EG69" s="122" t="s">
        <v>13</v>
      </c>
      <c r="EH69" s="33" t="s">
        <v>7</v>
      </c>
      <c r="EI69" s="33" t="s">
        <v>8</v>
      </c>
      <c r="EJ69" s="33" t="s">
        <v>0</v>
      </c>
      <c r="EK69" s="33" t="s">
        <v>1</v>
      </c>
      <c r="EL69" s="33" t="s">
        <v>14</v>
      </c>
      <c r="EM69" s="33" t="s">
        <v>15</v>
      </c>
      <c r="EN69" s="33" t="s">
        <v>3</v>
      </c>
    </row>
    <row r="70" spans="1:144" ht="13.5" customHeight="1" x14ac:dyDescent="0.15">
      <c r="A70" s="32"/>
      <c r="B70" s="120"/>
      <c r="C70" s="32"/>
      <c r="D70" s="34"/>
      <c r="E70" s="34"/>
      <c r="F70" s="35"/>
      <c r="G70" s="35"/>
      <c r="H70" s="36"/>
      <c r="I70" s="35"/>
      <c r="J70" s="32"/>
      <c r="K70" s="120"/>
      <c r="L70" s="37">
        <f>IF(L66="",L65,L66)+1</f>
        <v>43344</v>
      </c>
      <c r="M70" s="38">
        <f t="shared" ref="M70:M100" si="111">+L70</f>
        <v>43344</v>
      </c>
      <c r="N70" s="35" t="str">
        <f t="shared" ref="N70:N99" si="112">IF(WEEKDAY(L70,16)&lt;3,"-",IF(P70="※","-",R$1+Q70))</f>
        <v>-</v>
      </c>
      <c r="O70" s="35"/>
      <c r="P70" s="35"/>
      <c r="Q70" s="36"/>
      <c r="R70" s="35"/>
      <c r="S70" s="32"/>
      <c r="T70" s="120"/>
      <c r="U70" s="37">
        <f>IF(U66="",U65,U66)+1</f>
        <v>43313</v>
      </c>
      <c r="V70" s="38">
        <f t="shared" ref="V70:V100" si="113">+U70</f>
        <v>43313</v>
      </c>
      <c r="W70" s="35">
        <f t="shared" ref="W70:W99" si="114">IF(WEEKDAY(U70,16)&lt;3,"-",IF(Y70="※","-",AA$1+Z70))</f>
        <v>6</v>
      </c>
      <c r="X70" s="35"/>
      <c r="Y70" s="35"/>
      <c r="Z70" s="36"/>
      <c r="AA70" s="35"/>
      <c r="AB70" s="32"/>
      <c r="AC70" s="120"/>
      <c r="AD70" s="37">
        <f>IF(AD66="",AD65,AD66)+1</f>
        <v>43374</v>
      </c>
      <c r="AE70" s="38">
        <f t="shared" ref="AE70:AE99" si="115">+AD70</f>
        <v>43374</v>
      </c>
      <c r="AF70" s="35">
        <f t="shared" ref="AF70:AF97" si="116">IF(WEEKDAY(AD70,16)&lt;3,"-",IF(AH70="※","-",AJ$1+AI70))</f>
        <v>6</v>
      </c>
      <c r="AG70" s="35"/>
      <c r="AH70" s="35"/>
      <c r="AI70" s="36"/>
      <c r="AJ70" s="35"/>
      <c r="AK70" s="32"/>
      <c r="AL70" s="120"/>
      <c r="AM70" s="37">
        <f>IF(AM66="",AM65,AM66)+1</f>
        <v>43344</v>
      </c>
      <c r="AN70" s="38">
        <f t="shared" ref="AN70:AN99" si="117">+AM70</f>
        <v>43344</v>
      </c>
      <c r="AO70" s="35" t="str">
        <f t="shared" ref="AO70:AO99" si="118">IF(WEEKDAY(AM70,16)&lt;3,"-",IF(AQ70="※","-",AS$1+AR70))</f>
        <v>-</v>
      </c>
      <c r="AP70" s="35"/>
      <c r="AQ70" s="35"/>
      <c r="AR70" s="36"/>
      <c r="AS70" s="35"/>
      <c r="AT70" s="32"/>
      <c r="AU70" s="120"/>
      <c r="AV70" s="37">
        <f>IF(AV66="",AV65,AV66)+1</f>
        <v>43405</v>
      </c>
      <c r="AW70" s="38">
        <f t="shared" ref="AW70:AW100" si="119">+AV70</f>
        <v>43405</v>
      </c>
      <c r="AX70" s="35">
        <f t="shared" ref="AX70:AX98" si="120">IF(WEEKDAY(AV70,16)&lt;3,"-",IF(AZ70="※","-",BB$1+BA70))</f>
        <v>6</v>
      </c>
      <c r="AY70" s="35"/>
      <c r="AZ70" s="35"/>
      <c r="BA70" s="36"/>
      <c r="BB70" s="35"/>
      <c r="BC70" s="32"/>
      <c r="BD70" s="120"/>
      <c r="BE70" s="37">
        <f>IF(BE66="",BE65,BE66)+1</f>
        <v>43374</v>
      </c>
      <c r="BF70" s="38">
        <f t="shared" ref="BF70:BF99" si="121">+BE70</f>
        <v>43374</v>
      </c>
      <c r="BG70" s="35">
        <f t="shared" ref="BG70:BG98" si="122">IF(WEEKDAY(BE70,16)&lt;3,"-",IF(BI70="※","-",BK$1+BJ70))</f>
        <v>6</v>
      </c>
      <c r="BH70" s="35"/>
      <c r="BI70" s="35"/>
      <c r="BJ70" s="36"/>
      <c r="BK70" s="35"/>
      <c r="BL70" s="32"/>
      <c r="BM70" s="120"/>
      <c r="BN70" s="37">
        <f>IF(BN66="",BN65,BN66)+1</f>
        <v>43435</v>
      </c>
      <c r="BO70" s="38">
        <f t="shared" ref="BO70:BO100" si="123">+BN70</f>
        <v>43435</v>
      </c>
      <c r="BP70" s="35" t="str">
        <f t="shared" ref="BP70:BP96" si="124">IF(WEEKDAY(BN70,16)&lt;3,"-",IF(BR70="※","-",BT$1+BS70))</f>
        <v>-</v>
      </c>
      <c r="BQ70" s="35"/>
      <c r="BR70" s="35"/>
      <c r="BS70" s="36"/>
      <c r="BT70" s="35"/>
      <c r="BU70" s="32"/>
      <c r="BV70" s="120"/>
      <c r="BW70" s="37">
        <f>IF(BW66="",BW65,BW66)+1</f>
        <v>43405</v>
      </c>
      <c r="BX70" s="38">
        <f t="shared" ref="BX70:BX100" si="125">+BW70</f>
        <v>43405</v>
      </c>
      <c r="BY70" s="35" t="str">
        <f t="shared" ref="BY70:BY99" si="126">IF(WEEKDAY(BW70,16)&lt;3,"-",IF(CA70="※","-",CC$1+CB70))</f>
        <v>-</v>
      </c>
      <c r="BZ70" s="35"/>
      <c r="CA70" s="35" t="s">
        <v>16</v>
      </c>
      <c r="CB70" s="36"/>
      <c r="CC70" s="35"/>
      <c r="CD70" s="32"/>
      <c r="CE70" s="120"/>
      <c r="CF70" s="37">
        <f>IF(CF66="",CF65,CF66)+1</f>
        <v>43466</v>
      </c>
      <c r="CG70" s="38">
        <f t="shared" ref="CG70:CG97" si="127">+CF70</f>
        <v>43466</v>
      </c>
      <c r="CH70" s="35">
        <f t="shared" ref="CH70:CH96" si="128">IF(WEEKDAY(CF70,16)&lt;3,"-",IF(CJ70="※","-",CL$1+CK70))</f>
        <v>6</v>
      </c>
      <c r="CI70" s="35"/>
      <c r="CJ70" s="35"/>
      <c r="CK70" s="36"/>
      <c r="CL70" s="35"/>
      <c r="CM70" s="32"/>
      <c r="CN70" s="120"/>
      <c r="CO70" s="37">
        <f>IF(CO66="",CO65,CO66)+1</f>
        <v>43436</v>
      </c>
      <c r="CP70" s="38">
        <f t="shared" ref="CP70:CP100" si="129">+CO70</f>
        <v>43436</v>
      </c>
      <c r="CQ70" s="35" t="str">
        <f t="shared" ref="CQ70:CQ99" si="130">IF(WEEKDAY(CO70,16)&lt;3,"-",IF(CS70="※","-",CU$1+CT70))</f>
        <v>-</v>
      </c>
      <c r="CR70" s="35"/>
      <c r="CS70" s="35" t="s">
        <v>16</v>
      </c>
      <c r="CT70" s="36"/>
      <c r="CU70" s="35"/>
      <c r="CV70" s="32"/>
      <c r="CW70" s="120"/>
      <c r="CX70" s="37">
        <f>IF(CX66="",CX65,CX66)+1</f>
        <v>43497</v>
      </c>
      <c r="CY70" s="38">
        <f t="shared" ref="CY70:CY97" si="131">+CX70</f>
        <v>43497</v>
      </c>
      <c r="CZ70" s="35">
        <f t="shared" ref="CZ70:CZ96" si="132">IF(WEEKDAY(CX70,16)&lt;3,"-",IF(DB70="※","-",DD$1+DC70))</f>
        <v>6</v>
      </c>
      <c r="DA70" s="35"/>
      <c r="DB70" s="35"/>
      <c r="DC70" s="36"/>
      <c r="DD70" s="35"/>
      <c r="DE70" s="32"/>
      <c r="DF70" s="120"/>
      <c r="DG70" s="37">
        <f>IF(DG66="",DG65,DG66)+1</f>
        <v>43466</v>
      </c>
      <c r="DH70" s="38">
        <f t="shared" ref="DH70:DH100" si="133">+DG70</f>
        <v>43466</v>
      </c>
      <c r="DI70" s="35" t="str">
        <f t="shared" ref="DI70:DI99" si="134">IF(WEEKDAY(DG70,16)&lt;3,"-",IF(DK70="※","-",DM$1+DL70))</f>
        <v>-</v>
      </c>
      <c r="DJ70" s="35"/>
      <c r="DK70" s="35" t="s">
        <v>16</v>
      </c>
      <c r="DL70" s="36"/>
      <c r="DM70" s="35"/>
      <c r="DN70" s="32"/>
      <c r="DO70" s="120"/>
      <c r="DP70" s="37">
        <f>IF(DP66="",DP65,DP66)+1</f>
        <v>1</v>
      </c>
      <c r="DQ70" s="38">
        <f t="shared" ref="DQ70:DQ97" si="135">+DP70</f>
        <v>1</v>
      </c>
      <c r="DR70" s="35" t="str">
        <f t="shared" ref="DR70:DR96" si="136">IF(WEEKDAY(DP70,16)&lt;3,"-",IF(DT70="※","-",DV$1+DU70))</f>
        <v>-</v>
      </c>
      <c r="DS70" s="35"/>
      <c r="DT70" s="35"/>
      <c r="DU70" s="36"/>
      <c r="DV70" s="35"/>
      <c r="DW70" s="32"/>
      <c r="DX70" s="120"/>
      <c r="DY70" s="37">
        <f>IF(DY66="",DY65,DY66)+1</f>
        <v>43497</v>
      </c>
      <c r="DZ70" s="38">
        <f t="shared" ref="DZ70:DZ100" si="137">+DY70</f>
        <v>43497</v>
      </c>
      <c r="EA70" s="35" t="str">
        <f t="shared" ref="EA70:EA99" si="138">IF(WEEKDAY(DY70,16)&lt;3,"-",IF(EC70="※","-",EE$1+ED70))</f>
        <v>-</v>
      </c>
      <c r="EB70" s="35"/>
      <c r="EC70" s="35" t="s">
        <v>16</v>
      </c>
      <c r="ED70" s="36"/>
      <c r="EE70" s="35"/>
      <c r="EF70" s="32"/>
      <c r="EG70" s="120"/>
      <c r="EH70" s="37">
        <f>IF(EH66="",EH65,EH66)+1</f>
        <v>43556</v>
      </c>
      <c r="EI70" s="38">
        <f t="shared" ref="EI70:EI97" si="139">+EH70</f>
        <v>43556</v>
      </c>
      <c r="EJ70" s="35">
        <f t="shared" ref="EJ70:EJ96" si="140">IF(WEEKDAY(EH70,16)&lt;3,"-",IF(EL70="※","-",EN$1+EM70))</f>
        <v>6</v>
      </c>
      <c r="EK70" s="35"/>
      <c r="EL70" s="35"/>
      <c r="EM70" s="36"/>
      <c r="EN70" s="35"/>
    </row>
    <row r="71" spans="1:144" x14ac:dyDescent="0.15">
      <c r="A71" s="32"/>
      <c r="B71" s="120"/>
      <c r="C71" s="37">
        <f>+L3+1</f>
        <v>43283</v>
      </c>
      <c r="D71" s="38">
        <f t="shared" ref="D71:D100" si="141">+C71</f>
        <v>43283</v>
      </c>
      <c r="E71" s="35">
        <f t="shared" ref="E71:E99" si="142">IF(WEEKDAY(C71,16)&lt;3,"-",IF(G71="※","-",I$1+H71))</f>
        <v>6</v>
      </c>
      <c r="F71" s="35"/>
      <c r="G71" s="35"/>
      <c r="H71" s="36"/>
      <c r="I71" s="35"/>
      <c r="J71" s="32"/>
      <c r="K71" s="120"/>
      <c r="L71" s="37">
        <f t="shared" ref="L71:L100" si="143">+L70+1</f>
        <v>43345</v>
      </c>
      <c r="M71" s="38">
        <f t="shared" si="111"/>
        <v>43345</v>
      </c>
      <c r="N71" s="35" t="str">
        <f t="shared" si="112"/>
        <v>-</v>
      </c>
      <c r="O71" s="35"/>
      <c r="P71" s="35"/>
      <c r="Q71" s="36"/>
      <c r="R71" s="35"/>
      <c r="S71" s="32"/>
      <c r="T71" s="120"/>
      <c r="U71" s="37">
        <f t="shared" ref="U71:U100" si="144">+U70+1</f>
        <v>43314</v>
      </c>
      <c r="V71" s="38">
        <f t="shared" si="113"/>
        <v>43314</v>
      </c>
      <c r="W71" s="35">
        <f t="shared" si="114"/>
        <v>6</v>
      </c>
      <c r="X71" s="35"/>
      <c r="Y71" s="35"/>
      <c r="Z71" s="36"/>
      <c r="AA71" s="35"/>
      <c r="AB71" s="32"/>
      <c r="AC71" s="120"/>
      <c r="AD71" s="37">
        <f t="shared" ref="AD71:AD99" si="145">+AD70+1</f>
        <v>43375</v>
      </c>
      <c r="AE71" s="38">
        <f t="shared" si="115"/>
        <v>43375</v>
      </c>
      <c r="AF71" s="35">
        <f t="shared" si="116"/>
        <v>6</v>
      </c>
      <c r="AG71" s="35"/>
      <c r="AH71" s="35"/>
      <c r="AI71" s="36"/>
      <c r="AJ71" s="35"/>
      <c r="AK71" s="32"/>
      <c r="AL71" s="120"/>
      <c r="AM71" s="37">
        <f t="shared" ref="AM71:AM99" si="146">+AM70+1</f>
        <v>43345</v>
      </c>
      <c r="AN71" s="38">
        <f t="shared" si="117"/>
        <v>43345</v>
      </c>
      <c r="AO71" s="35" t="str">
        <f t="shared" si="118"/>
        <v>-</v>
      </c>
      <c r="AP71" s="35"/>
      <c r="AQ71" s="35"/>
      <c r="AR71" s="36"/>
      <c r="AS71" s="35"/>
      <c r="AT71" s="32"/>
      <c r="AU71" s="120"/>
      <c r="AV71" s="37">
        <f t="shared" ref="AV71:AV100" si="147">+AV70+1</f>
        <v>43406</v>
      </c>
      <c r="AW71" s="38">
        <f t="shared" si="119"/>
        <v>43406</v>
      </c>
      <c r="AX71" s="35">
        <f t="shared" si="120"/>
        <v>6</v>
      </c>
      <c r="AY71" s="35"/>
      <c r="AZ71" s="35"/>
      <c r="BA71" s="36"/>
      <c r="BB71" s="35"/>
      <c r="BC71" s="32"/>
      <c r="BD71" s="120"/>
      <c r="BE71" s="37">
        <f t="shared" ref="BE71:BE99" si="148">+BE70+1</f>
        <v>43375</v>
      </c>
      <c r="BF71" s="38">
        <f t="shared" si="121"/>
        <v>43375</v>
      </c>
      <c r="BG71" s="35">
        <f t="shared" si="122"/>
        <v>2</v>
      </c>
      <c r="BH71" s="35" t="s">
        <v>41</v>
      </c>
      <c r="BI71" s="35"/>
      <c r="BJ71" s="36">
        <v>-4</v>
      </c>
      <c r="BK71" s="35"/>
      <c r="BL71" s="32"/>
      <c r="BM71" s="120"/>
      <c r="BN71" s="37">
        <f t="shared" ref="BN71:BN100" si="149">+BN70+1</f>
        <v>43436</v>
      </c>
      <c r="BO71" s="38">
        <f t="shared" si="123"/>
        <v>43436</v>
      </c>
      <c r="BP71" s="35" t="str">
        <f t="shared" si="124"/>
        <v>-</v>
      </c>
      <c r="BQ71" s="35"/>
      <c r="BR71" s="35"/>
      <c r="BS71" s="36"/>
      <c r="BT71" s="35"/>
      <c r="BU71" s="32"/>
      <c r="BV71" s="120"/>
      <c r="BW71" s="37">
        <f t="shared" ref="BW71:BW100" si="150">+BW70+1</f>
        <v>43406</v>
      </c>
      <c r="BX71" s="38">
        <f t="shared" si="125"/>
        <v>43406</v>
      </c>
      <c r="BY71" s="35" t="str">
        <f t="shared" si="126"/>
        <v>-</v>
      </c>
      <c r="BZ71" s="35"/>
      <c r="CA71" s="35" t="s">
        <v>16</v>
      </c>
      <c r="CB71" s="36"/>
      <c r="CC71" s="35"/>
      <c r="CD71" s="32"/>
      <c r="CE71" s="120"/>
      <c r="CF71" s="37">
        <f t="shared" ref="CF71:CF97" si="151">+CF70+1</f>
        <v>43467</v>
      </c>
      <c r="CG71" s="38">
        <f t="shared" si="127"/>
        <v>43467</v>
      </c>
      <c r="CH71" s="35">
        <f t="shared" si="128"/>
        <v>3</v>
      </c>
      <c r="CI71" s="35" t="s">
        <v>44</v>
      </c>
      <c r="CJ71" s="35"/>
      <c r="CK71" s="36">
        <v>-3</v>
      </c>
      <c r="CL71" s="35"/>
      <c r="CM71" s="32"/>
      <c r="CN71" s="120"/>
      <c r="CO71" s="37">
        <f t="shared" ref="CO71:CO100" si="152">+CO70+1</f>
        <v>43437</v>
      </c>
      <c r="CP71" s="38">
        <f t="shared" si="129"/>
        <v>43437</v>
      </c>
      <c r="CQ71" s="35" t="str">
        <f t="shared" si="130"/>
        <v>-</v>
      </c>
      <c r="CR71" s="35"/>
      <c r="CS71" s="35" t="s">
        <v>16</v>
      </c>
      <c r="CT71" s="36"/>
      <c r="CU71" s="35"/>
      <c r="CV71" s="32"/>
      <c r="CW71" s="120"/>
      <c r="CX71" s="37">
        <f t="shared" ref="CX71:CX97" si="153">+CX70+1</f>
        <v>43498</v>
      </c>
      <c r="CY71" s="38">
        <f t="shared" si="131"/>
        <v>43498</v>
      </c>
      <c r="CZ71" s="35" t="str">
        <f t="shared" si="132"/>
        <v>-</v>
      </c>
      <c r="DA71" s="35" t="s">
        <v>44</v>
      </c>
      <c r="DB71" s="35"/>
      <c r="DC71" s="36">
        <v>-3</v>
      </c>
      <c r="DD71" s="35"/>
      <c r="DE71" s="32"/>
      <c r="DF71" s="120"/>
      <c r="DG71" s="37">
        <f t="shared" ref="DG71:DG100" si="154">+DG70+1</f>
        <v>43467</v>
      </c>
      <c r="DH71" s="38">
        <f t="shared" si="133"/>
        <v>43467</v>
      </c>
      <c r="DI71" s="35" t="str">
        <f t="shared" si="134"/>
        <v>-</v>
      </c>
      <c r="DJ71" s="35"/>
      <c r="DK71" s="35" t="s">
        <v>16</v>
      </c>
      <c r="DL71" s="36"/>
      <c r="DM71" s="35"/>
      <c r="DN71" s="32"/>
      <c r="DO71" s="120"/>
      <c r="DP71" s="37">
        <f t="shared" ref="DP71:DP97" si="155">+DP70+1</f>
        <v>2</v>
      </c>
      <c r="DQ71" s="38">
        <f t="shared" si="135"/>
        <v>2</v>
      </c>
      <c r="DR71" s="35">
        <f t="shared" si="136"/>
        <v>3</v>
      </c>
      <c r="DS71" s="35" t="s">
        <v>44</v>
      </c>
      <c r="DT71" s="35"/>
      <c r="DU71" s="36">
        <v>-3</v>
      </c>
      <c r="DV71" s="35"/>
      <c r="DW71" s="32"/>
      <c r="DX71" s="120"/>
      <c r="DY71" s="37">
        <f t="shared" ref="DY71:DY100" si="156">+DY70+1</f>
        <v>43498</v>
      </c>
      <c r="DZ71" s="38">
        <f t="shared" si="137"/>
        <v>43498</v>
      </c>
      <c r="EA71" s="35" t="str">
        <f t="shared" si="138"/>
        <v>-</v>
      </c>
      <c r="EB71" s="35"/>
      <c r="EC71" s="35" t="s">
        <v>16</v>
      </c>
      <c r="ED71" s="36"/>
      <c r="EE71" s="35"/>
      <c r="EF71" s="32"/>
      <c r="EG71" s="120"/>
      <c r="EH71" s="37">
        <f t="shared" ref="EH71:EH97" si="157">+EH70+1</f>
        <v>43557</v>
      </c>
      <c r="EI71" s="38">
        <f t="shared" si="139"/>
        <v>43557</v>
      </c>
      <c r="EJ71" s="35">
        <f t="shared" si="140"/>
        <v>3</v>
      </c>
      <c r="EK71" s="35" t="s">
        <v>44</v>
      </c>
      <c r="EL71" s="35"/>
      <c r="EM71" s="36">
        <v>-3</v>
      </c>
      <c r="EN71" s="35"/>
    </row>
    <row r="72" spans="1:144" x14ac:dyDescent="0.15">
      <c r="A72" s="32"/>
      <c r="B72" s="120"/>
      <c r="C72" s="37">
        <f t="shared" ref="C72:C100" si="158">+C71+1</f>
        <v>43284</v>
      </c>
      <c r="D72" s="38">
        <f t="shared" si="141"/>
        <v>43284</v>
      </c>
      <c r="E72" s="35">
        <f t="shared" si="142"/>
        <v>6</v>
      </c>
      <c r="F72" s="35"/>
      <c r="G72" s="35"/>
      <c r="H72" s="36"/>
      <c r="I72" s="35"/>
      <c r="J72" s="32"/>
      <c r="K72" s="120"/>
      <c r="L72" s="37">
        <f t="shared" si="143"/>
        <v>43346</v>
      </c>
      <c r="M72" s="38">
        <f t="shared" si="111"/>
        <v>43346</v>
      </c>
      <c r="N72" s="35">
        <f t="shared" si="112"/>
        <v>2</v>
      </c>
      <c r="O72" s="35" t="s">
        <v>36</v>
      </c>
      <c r="P72" s="35"/>
      <c r="Q72" s="36">
        <v>-4</v>
      </c>
      <c r="R72" s="35"/>
      <c r="S72" s="32"/>
      <c r="T72" s="120"/>
      <c r="U72" s="37">
        <f t="shared" si="144"/>
        <v>43315</v>
      </c>
      <c r="V72" s="38">
        <f t="shared" si="113"/>
        <v>43315</v>
      </c>
      <c r="W72" s="35">
        <f t="shared" si="114"/>
        <v>2</v>
      </c>
      <c r="X72" s="35" t="s">
        <v>36</v>
      </c>
      <c r="Y72" s="35"/>
      <c r="Z72" s="36">
        <v>-4</v>
      </c>
      <c r="AA72" s="35"/>
      <c r="AB72" s="32"/>
      <c r="AC72" s="120"/>
      <c r="AD72" s="37">
        <f t="shared" si="145"/>
        <v>43376</v>
      </c>
      <c r="AE72" s="38">
        <f t="shared" si="115"/>
        <v>43376</v>
      </c>
      <c r="AF72" s="35">
        <f t="shared" si="116"/>
        <v>6</v>
      </c>
      <c r="AG72" s="35"/>
      <c r="AH72" s="35"/>
      <c r="AI72" s="36"/>
      <c r="AJ72" s="35"/>
      <c r="AK72" s="32"/>
      <c r="AL72" s="120"/>
      <c r="AM72" s="37">
        <f t="shared" si="146"/>
        <v>43346</v>
      </c>
      <c r="AN72" s="38">
        <f t="shared" si="117"/>
        <v>43346</v>
      </c>
      <c r="AO72" s="35">
        <f t="shared" si="118"/>
        <v>6</v>
      </c>
      <c r="AP72" s="35"/>
      <c r="AQ72" s="35"/>
      <c r="AR72" s="36"/>
      <c r="AS72" s="35"/>
      <c r="AT72" s="32"/>
      <c r="AU72" s="120"/>
      <c r="AV72" s="37">
        <f t="shared" si="147"/>
        <v>43407</v>
      </c>
      <c r="AW72" s="38">
        <f t="shared" si="119"/>
        <v>43407</v>
      </c>
      <c r="AX72" s="35" t="str">
        <f t="shared" si="120"/>
        <v>-</v>
      </c>
      <c r="AY72" s="35"/>
      <c r="AZ72" s="35"/>
      <c r="BA72" s="36"/>
      <c r="BB72" s="35"/>
      <c r="BC72" s="32"/>
      <c r="BD72" s="120"/>
      <c r="BE72" s="37">
        <f t="shared" si="148"/>
        <v>43376</v>
      </c>
      <c r="BF72" s="38">
        <f t="shared" si="121"/>
        <v>43376</v>
      </c>
      <c r="BG72" s="35" t="str">
        <f t="shared" si="122"/>
        <v>-</v>
      </c>
      <c r="BH72" s="35"/>
      <c r="BI72" s="35" t="s">
        <v>16</v>
      </c>
      <c r="BJ72" s="36"/>
      <c r="BK72" s="35"/>
      <c r="BL72" s="32"/>
      <c r="BM72" s="120"/>
      <c r="BN72" s="37">
        <f t="shared" si="149"/>
        <v>43437</v>
      </c>
      <c r="BO72" s="38">
        <f t="shared" si="123"/>
        <v>43437</v>
      </c>
      <c r="BP72" s="35">
        <f t="shared" si="124"/>
        <v>6</v>
      </c>
      <c r="BQ72" s="35"/>
      <c r="BR72" s="35"/>
      <c r="BS72" s="36"/>
      <c r="BT72" s="35"/>
      <c r="BU72" s="32"/>
      <c r="BV72" s="120"/>
      <c r="BW72" s="37">
        <f t="shared" si="150"/>
        <v>43407</v>
      </c>
      <c r="BX72" s="38">
        <f t="shared" si="125"/>
        <v>43407</v>
      </c>
      <c r="BY72" s="35" t="str">
        <f t="shared" si="126"/>
        <v>-</v>
      </c>
      <c r="BZ72" s="35"/>
      <c r="CA72" s="35" t="s">
        <v>16</v>
      </c>
      <c r="CB72" s="36"/>
      <c r="CC72" s="35"/>
      <c r="CD72" s="32"/>
      <c r="CE72" s="120"/>
      <c r="CF72" s="37">
        <f t="shared" si="151"/>
        <v>43468</v>
      </c>
      <c r="CG72" s="38">
        <f t="shared" si="127"/>
        <v>43468</v>
      </c>
      <c r="CH72" s="35">
        <f t="shared" si="128"/>
        <v>6</v>
      </c>
      <c r="CI72" s="35"/>
      <c r="CJ72" s="35"/>
      <c r="CK72" s="36"/>
      <c r="CL72" s="35"/>
      <c r="CM72" s="32"/>
      <c r="CN72" s="120"/>
      <c r="CO72" s="37">
        <f t="shared" si="152"/>
        <v>43438</v>
      </c>
      <c r="CP72" s="38">
        <f t="shared" si="129"/>
        <v>43438</v>
      </c>
      <c r="CQ72" s="35" t="str">
        <f t="shared" si="130"/>
        <v>-</v>
      </c>
      <c r="CR72" s="35"/>
      <c r="CS72" s="35" t="s">
        <v>16</v>
      </c>
      <c r="CT72" s="36"/>
      <c r="CU72" s="35"/>
      <c r="CV72" s="32"/>
      <c r="CW72" s="120"/>
      <c r="CX72" s="37">
        <f t="shared" si="153"/>
        <v>43499</v>
      </c>
      <c r="CY72" s="38">
        <f t="shared" si="131"/>
        <v>43499</v>
      </c>
      <c r="CZ72" s="35" t="str">
        <f t="shared" si="132"/>
        <v>-</v>
      </c>
      <c r="DA72" s="35"/>
      <c r="DB72" s="35"/>
      <c r="DC72" s="36"/>
      <c r="DD72" s="35"/>
      <c r="DE72" s="32"/>
      <c r="DF72" s="120"/>
      <c r="DG72" s="37">
        <f t="shared" si="154"/>
        <v>43468</v>
      </c>
      <c r="DH72" s="38">
        <f t="shared" si="133"/>
        <v>43468</v>
      </c>
      <c r="DI72" s="35" t="str">
        <f t="shared" si="134"/>
        <v>-</v>
      </c>
      <c r="DJ72" s="35"/>
      <c r="DK72" s="35" t="s">
        <v>16</v>
      </c>
      <c r="DL72" s="36"/>
      <c r="DM72" s="35"/>
      <c r="DN72" s="32"/>
      <c r="DO72" s="120"/>
      <c r="DP72" s="37">
        <f t="shared" si="155"/>
        <v>3</v>
      </c>
      <c r="DQ72" s="38">
        <f t="shared" si="135"/>
        <v>3</v>
      </c>
      <c r="DR72" s="35">
        <f t="shared" si="136"/>
        <v>6</v>
      </c>
      <c r="DS72" s="35"/>
      <c r="DT72" s="35"/>
      <c r="DU72" s="36"/>
      <c r="DV72" s="35"/>
      <c r="DW72" s="32"/>
      <c r="DX72" s="120"/>
      <c r="DY72" s="37">
        <f t="shared" si="156"/>
        <v>43499</v>
      </c>
      <c r="DZ72" s="38">
        <f t="shared" si="137"/>
        <v>43499</v>
      </c>
      <c r="EA72" s="35" t="str">
        <f t="shared" si="138"/>
        <v>-</v>
      </c>
      <c r="EB72" s="35"/>
      <c r="EC72" s="35" t="s">
        <v>16</v>
      </c>
      <c r="ED72" s="36"/>
      <c r="EE72" s="35"/>
      <c r="EF72" s="32"/>
      <c r="EG72" s="120"/>
      <c r="EH72" s="37">
        <f t="shared" si="157"/>
        <v>43558</v>
      </c>
      <c r="EI72" s="38">
        <f t="shared" si="139"/>
        <v>43558</v>
      </c>
      <c r="EJ72" s="35">
        <f t="shared" si="140"/>
        <v>6</v>
      </c>
      <c r="EK72" s="35"/>
      <c r="EL72" s="35"/>
      <c r="EM72" s="36"/>
      <c r="EN72" s="35"/>
    </row>
    <row r="73" spans="1:144" x14ac:dyDescent="0.15">
      <c r="A73" s="32"/>
      <c r="B73" s="120"/>
      <c r="C73" s="37">
        <f t="shared" si="158"/>
        <v>43285</v>
      </c>
      <c r="D73" s="38">
        <f t="shared" si="141"/>
        <v>43285</v>
      </c>
      <c r="E73" s="35">
        <f t="shared" si="142"/>
        <v>6</v>
      </c>
      <c r="F73" s="35"/>
      <c r="G73" s="35"/>
      <c r="H73" s="36"/>
      <c r="I73" s="35"/>
      <c r="J73" s="32"/>
      <c r="K73" s="120"/>
      <c r="L73" s="37">
        <f t="shared" si="143"/>
        <v>43347</v>
      </c>
      <c r="M73" s="38">
        <f t="shared" si="111"/>
        <v>43347</v>
      </c>
      <c r="N73" s="35">
        <f t="shared" si="112"/>
        <v>6</v>
      </c>
      <c r="O73" s="35"/>
      <c r="P73" s="35"/>
      <c r="Q73" s="36"/>
      <c r="R73" s="35"/>
      <c r="S73" s="32"/>
      <c r="T73" s="120"/>
      <c r="U73" s="37">
        <f t="shared" si="144"/>
        <v>43316</v>
      </c>
      <c r="V73" s="38">
        <f t="shared" si="113"/>
        <v>43316</v>
      </c>
      <c r="W73" s="35" t="str">
        <f t="shared" si="114"/>
        <v>-</v>
      </c>
      <c r="X73" s="35"/>
      <c r="Y73" s="35"/>
      <c r="Z73" s="36"/>
      <c r="AA73" s="35"/>
      <c r="AB73" s="32"/>
      <c r="AC73" s="120"/>
      <c r="AD73" s="37">
        <f t="shared" si="145"/>
        <v>43377</v>
      </c>
      <c r="AE73" s="38">
        <f t="shared" si="115"/>
        <v>43377</v>
      </c>
      <c r="AF73" s="35">
        <f t="shared" si="116"/>
        <v>6</v>
      </c>
      <c r="AG73" s="35"/>
      <c r="AH73" s="35"/>
      <c r="AI73" s="36"/>
      <c r="AJ73" s="35"/>
      <c r="AK73" s="32"/>
      <c r="AL73" s="120"/>
      <c r="AM73" s="37">
        <f t="shared" si="146"/>
        <v>43347</v>
      </c>
      <c r="AN73" s="38">
        <f t="shared" si="117"/>
        <v>43347</v>
      </c>
      <c r="AO73" s="35">
        <f t="shared" si="118"/>
        <v>6</v>
      </c>
      <c r="AP73" s="35"/>
      <c r="AQ73" s="35"/>
      <c r="AR73" s="36"/>
      <c r="AS73" s="35"/>
      <c r="AT73" s="32"/>
      <c r="AU73" s="120"/>
      <c r="AV73" s="37">
        <f t="shared" si="147"/>
        <v>43408</v>
      </c>
      <c r="AW73" s="38">
        <f t="shared" si="119"/>
        <v>43408</v>
      </c>
      <c r="AX73" s="35" t="str">
        <f t="shared" si="120"/>
        <v>-</v>
      </c>
      <c r="AY73" s="35"/>
      <c r="AZ73" s="35"/>
      <c r="BA73" s="36">
        <v>-3</v>
      </c>
      <c r="BB73" s="35"/>
      <c r="BC73" s="32"/>
      <c r="BD73" s="120"/>
      <c r="BE73" s="37">
        <f t="shared" si="148"/>
        <v>43377</v>
      </c>
      <c r="BF73" s="38">
        <f t="shared" si="121"/>
        <v>43377</v>
      </c>
      <c r="BG73" s="35">
        <f t="shared" si="122"/>
        <v>6</v>
      </c>
      <c r="BH73" s="35"/>
      <c r="BI73" s="35"/>
      <c r="BJ73" s="36"/>
      <c r="BK73" s="35"/>
      <c r="BL73" s="32"/>
      <c r="BM73" s="120"/>
      <c r="BN73" s="37">
        <f t="shared" si="149"/>
        <v>43438</v>
      </c>
      <c r="BO73" s="38">
        <f t="shared" si="123"/>
        <v>43438</v>
      </c>
      <c r="BP73" s="35">
        <f t="shared" si="124"/>
        <v>6</v>
      </c>
      <c r="BQ73" s="35"/>
      <c r="BR73" s="35"/>
      <c r="BS73" s="36"/>
      <c r="BT73" s="35"/>
      <c r="BU73" s="32"/>
      <c r="BV73" s="120"/>
      <c r="BW73" s="37">
        <f t="shared" si="150"/>
        <v>43408</v>
      </c>
      <c r="BX73" s="38">
        <f t="shared" si="125"/>
        <v>43408</v>
      </c>
      <c r="BY73" s="35" t="str">
        <f t="shared" si="126"/>
        <v>-</v>
      </c>
      <c r="BZ73" s="35"/>
      <c r="CA73" s="35"/>
      <c r="CB73" s="36"/>
      <c r="CC73" s="35"/>
      <c r="CD73" s="32"/>
      <c r="CE73" s="120"/>
      <c r="CF73" s="37">
        <f t="shared" si="151"/>
        <v>43469</v>
      </c>
      <c r="CG73" s="38">
        <f t="shared" si="127"/>
        <v>43469</v>
      </c>
      <c r="CH73" s="35">
        <f t="shared" si="128"/>
        <v>6</v>
      </c>
      <c r="CI73" s="35"/>
      <c r="CJ73" s="35"/>
      <c r="CK73" s="36"/>
      <c r="CL73" s="35"/>
      <c r="CM73" s="32"/>
      <c r="CN73" s="120"/>
      <c r="CO73" s="37">
        <f t="shared" si="152"/>
        <v>43439</v>
      </c>
      <c r="CP73" s="38">
        <f t="shared" si="129"/>
        <v>43439</v>
      </c>
      <c r="CQ73" s="35">
        <f t="shared" si="130"/>
        <v>6</v>
      </c>
      <c r="CR73" s="35"/>
      <c r="CS73" s="35"/>
      <c r="CT73" s="36"/>
      <c r="CU73" s="35"/>
      <c r="CV73" s="32"/>
      <c r="CW73" s="120"/>
      <c r="CX73" s="37">
        <f t="shared" si="153"/>
        <v>43500</v>
      </c>
      <c r="CY73" s="38">
        <f t="shared" si="131"/>
        <v>43500</v>
      </c>
      <c r="CZ73" s="35">
        <f t="shared" si="132"/>
        <v>6</v>
      </c>
      <c r="DA73" s="35"/>
      <c r="DB73" s="35"/>
      <c r="DC73" s="36"/>
      <c r="DD73" s="35"/>
      <c r="DE73" s="32"/>
      <c r="DF73" s="120"/>
      <c r="DG73" s="37">
        <f t="shared" si="154"/>
        <v>43469</v>
      </c>
      <c r="DH73" s="38">
        <f t="shared" si="133"/>
        <v>43469</v>
      </c>
      <c r="DI73" s="35">
        <f t="shared" si="134"/>
        <v>6</v>
      </c>
      <c r="DJ73" s="35"/>
      <c r="DK73" s="35"/>
      <c r="DL73" s="36"/>
      <c r="DM73" s="35"/>
      <c r="DN73" s="32"/>
      <c r="DO73" s="120"/>
      <c r="DP73" s="37">
        <f t="shared" si="155"/>
        <v>4</v>
      </c>
      <c r="DQ73" s="38">
        <f t="shared" si="135"/>
        <v>4</v>
      </c>
      <c r="DR73" s="35">
        <f t="shared" si="136"/>
        <v>6</v>
      </c>
      <c r="DS73" s="35"/>
      <c r="DT73" s="35"/>
      <c r="DU73" s="36"/>
      <c r="DV73" s="35"/>
      <c r="DW73" s="32"/>
      <c r="DX73" s="120"/>
      <c r="DY73" s="37">
        <f t="shared" si="156"/>
        <v>43500</v>
      </c>
      <c r="DZ73" s="38">
        <f t="shared" si="137"/>
        <v>43500</v>
      </c>
      <c r="EA73" s="35">
        <f t="shared" si="138"/>
        <v>6</v>
      </c>
      <c r="EB73" s="35"/>
      <c r="EC73" s="35"/>
      <c r="ED73" s="36"/>
      <c r="EE73" s="35"/>
      <c r="EF73" s="32"/>
      <c r="EG73" s="120"/>
      <c r="EH73" s="37">
        <f t="shared" si="157"/>
        <v>43559</v>
      </c>
      <c r="EI73" s="38">
        <f t="shared" si="139"/>
        <v>43559</v>
      </c>
      <c r="EJ73" s="35">
        <f t="shared" si="140"/>
        <v>6</v>
      </c>
      <c r="EK73" s="35"/>
      <c r="EL73" s="35"/>
      <c r="EM73" s="36"/>
      <c r="EN73" s="35"/>
    </row>
    <row r="74" spans="1:144" x14ac:dyDescent="0.15">
      <c r="A74" s="32"/>
      <c r="B74" s="120"/>
      <c r="C74" s="37">
        <f t="shared" si="158"/>
        <v>43286</v>
      </c>
      <c r="D74" s="38">
        <f t="shared" si="141"/>
        <v>43286</v>
      </c>
      <c r="E74" s="35">
        <f t="shared" si="142"/>
        <v>2</v>
      </c>
      <c r="F74" s="35" t="s">
        <v>33</v>
      </c>
      <c r="G74" s="35"/>
      <c r="H74" s="36">
        <v>-4</v>
      </c>
      <c r="I74" s="35"/>
      <c r="J74" s="32"/>
      <c r="K74" s="120"/>
      <c r="L74" s="37">
        <f t="shared" si="143"/>
        <v>43348</v>
      </c>
      <c r="M74" s="38">
        <f t="shared" si="111"/>
        <v>43348</v>
      </c>
      <c r="N74" s="35">
        <f t="shared" si="112"/>
        <v>6</v>
      </c>
      <c r="O74" s="35"/>
      <c r="P74" s="35"/>
      <c r="Q74" s="36"/>
      <c r="R74" s="35"/>
      <c r="S74" s="32"/>
      <c r="T74" s="120"/>
      <c r="U74" s="37">
        <f t="shared" si="144"/>
        <v>43317</v>
      </c>
      <c r="V74" s="38">
        <f t="shared" si="113"/>
        <v>43317</v>
      </c>
      <c r="W74" s="35" t="str">
        <f t="shared" si="114"/>
        <v>-</v>
      </c>
      <c r="X74" s="35"/>
      <c r="Y74" s="35"/>
      <c r="Z74" s="36"/>
      <c r="AA74" s="35"/>
      <c r="AB74" s="32"/>
      <c r="AC74" s="120"/>
      <c r="AD74" s="37">
        <f t="shared" si="145"/>
        <v>43378</v>
      </c>
      <c r="AE74" s="38">
        <f t="shared" si="115"/>
        <v>43378</v>
      </c>
      <c r="AF74" s="35">
        <f t="shared" si="116"/>
        <v>2</v>
      </c>
      <c r="AG74" s="35" t="s">
        <v>38</v>
      </c>
      <c r="AH74" s="35"/>
      <c r="AI74" s="36">
        <v>-4</v>
      </c>
      <c r="AJ74" s="35"/>
      <c r="AK74" s="32"/>
      <c r="AL74" s="120"/>
      <c r="AM74" s="37">
        <f t="shared" si="146"/>
        <v>43348</v>
      </c>
      <c r="AN74" s="38">
        <f t="shared" si="117"/>
        <v>43348</v>
      </c>
      <c r="AO74" s="35">
        <f t="shared" si="118"/>
        <v>2</v>
      </c>
      <c r="AP74" s="35" t="s">
        <v>38</v>
      </c>
      <c r="AQ74" s="35"/>
      <c r="AR74" s="36">
        <v>-4</v>
      </c>
      <c r="AS74" s="35"/>
      <c r="AT74" s="32"/>
      <c r="AU74" s="120"/>
      <c r="AV74" s="37">
        <f t="shared" si="147"/>
        <v>43409</v>
      </c>
      <c r="AW74" s="38">
        <f t="shared" si="119"/>
        <v>43409</v>
      </c>
      <c r="AX74" s="35">
        <f t="shared" si="120"/>
        <v>6</v>
      </c>
      <c r="AY74" s="35"/>
      <c r="AZ74" s="35"/>
      <c r="BA74" s="36"/>
      <c r="BB74" s="35"/>
      <c r="BC74" s="32"/>
      <c r="BD74" s="120"/>
      <c r="BE74" s="37">
        <f t="shared" si="148"/>
        <v>43378</v>
      </c>
      <c r="BF74" s="38">
        <f t="shared" si="121"/>
        <v>43378</v>
      </c>
      <c r="BG74" s="35">
        <f t="shared" si="122"/>
        <v>6</v>
      </c>
      <c r="BH74" s="35"/>
      <c r="BI74" s="35"/>
      <c r="BJ74" s="36"/>
      <c r="BK74" s="35"/>
      <c r="BL74" s="32"/>
      <c r="BM74" s="120"/>
      <c r="BN74" s="37">
        <f t="shared" si="149"/>
        <v>43439</v>
      </c>
      <c r="BO74" s="38">
        <f t="shared" si="123"/>
        <v>43439</v>
      </c>
      <c r="BP74" s="35">
        <f t="shared" si="124"/>
        <v>2</v>
      </c>
      <c r="BQ74" s="35" t="s">
        <v>42</v>
      </c>
      <c r="BR74" s="35"/>
      <c r="BS74" s="36">
        <v>-4</v>
      </c>
      <c r="BT74" s="35"/>
      <c r="BU74" s="32"/>
      <c r="BV74" s="120"/>
      <c r="BW74" s="37">
        <f t="shared" si="150"/>
        <v>43409</v>
      </c>
      <c r="BX74" s="38">
        <f t="shared" si="125"/>
        <v>43409</v>
      </c>
      <c r="BY74" s="35">
        <f t="shared" si="126"/>
        <v>6</v>
      </c>
      <c r="BZ74" s="35"/>
      <c r="CA74" s="35"/>
      <c r="CB74" s="36"/>
      <c r="CC74" s="35"/>
      <c r="CD74" s="32"/>
      <c r="CE74" s="120"/>
      <c r="CF74" s="37">
        <f t="shared" si="151"/>
        <v>43470</v>
      </c>
      <c r="CG74" s="38">
        <f t="shared" si="127"/>
        <v>43470</v>
      </c>
      <c r="CH74" s="35" t="str">
        <f t="shared" si="128"/>
        <v>-</v>
      </c>
      <c r="CI74" s="35"/>
      <c r="CJ74" s="35"/>
      <c r="CK74" s="36"/>
      <c r="CL74" s="35"/>
      <c r="CM74" s="32"/>
      <c r="CN74" s="120"/>
      <c r="CO74" s="37">
        <f t="shared" si="152"/>
        <v>43440</v>
      </c>
      <c r="CP74" s="38">
        <f t="shared" si="129"/>
        <v>43440</v>
      </c>
      <c r="CQ74" s="35">
        <f t="shared" si="130"/>
        <v>6</v>
      </c>
      <c r="CR74" s="35"/>
      <c r="CS74" s="35"/>
      <c r="CT74" s="36"/>
      <c r="CU74" s="35"/>
      <c r="CV74" s="32"/>
      <c r="CW74" s="120"/>
      <c r="CX74" s="37">
        <f t="shared" si="153"/>
        <v>43501</v>
      </c>
      <c r="CY74" s="38">
        <f t="shared" si="131"/>
        <v>43501</v>
      </c>
      <c r="CZ74" s="35">
        <f t="shared" si="132"/>
        <v>6</v>
      </c>
      <c r="DA74" s="35"/>
      <c r="DB74" s="35"/>
      <c r="DC74" s="36"/>
      <c r="DD74" s="35"/>
      <c r="DE74" s="32"/>
      <c r="DF74" s="120"/>
      <c r="DG74" s="37">
        <f t="shared" si="154"/>
        <v>43470</v>
      </c>
      <c r="DH74" s="38">
        <f t="shared" si="133"/>
        <v>43470</v>
      </c>
      <c r="DI74" s="35" t="str">
        <f t="shared" si="134"/>
        <v>-</v>
      </c>
      <c r="DJ74" s="35"/>
      <c r="DK74" s="35"/>
      <c r="DL74" s="36"/>
      <c r="DM74" s="35"/>
      <c r="DN74" s="32"/>
      <c r="DO74" s="120"/>
      <c r="DP74" s="37">
        <f t="shared" si="155"/>
        <v>5</v>
      </c>
      <c r="DQ74" s="38">
        <f t="shared" si="135"/>
        <v>5</v>
      </c>
      <c r="DR74" s="35">
        <f t="shared" si="136"/>
        <v>6</v>
      </c>
      <c r="DS74" s="35"/>
      <c r="DT74" s="35"/>
      <c r="DU74" s="36"/>
      <c r="DV74" s="35"/>
      <c r="DW74" s="32"/>
      <c r="DX74" s="120"/>
      <c r="DY74" s="37">
        <f t="shared" si="156"/>
        <v>43501</v>
      </c>
      <c r="DZ74" s="38">
        <f t="shared" si="137"/>
        <v>43501</v>
      </c>
      <c r="EA74" s="35">
        <f t="shared" si="138"/>
        <v>6</v>
      </c>
      <c r="EB74" s="35"/>
      <c r="EC74" s="35"/>
      <c r="ED74" s="36"/>
      <c r="EE74" s="35"/>
      <c r="EF74" s="32"/>
      <c r="EG74" s="120"/>
      <c r="EH74" s="37">
        <f t="shared" si="157"/>
        <v>43560</v>
      </c>
      <c r="EI74" s="38">
        <f t="shared" si="139"/>
        <v>43560</v>
      </c>
      <c r="EJ74" s="35">
        <f t="shared" si="140"/>
        <v>6</v>
      </c>
      <c r="EK74" s="35"/>
      <c r="EL74" s="35"/>
      <c r="EM74" s="36"/>
      <c r="EN74" s="35"/>
    </row>
    <row r="75" spans="1:144" x14ac:dyDescent="0.15">
      <c r="A75" s="32"/>
      <c r="B75" s="120"/>
      <c r="C75" s="37">
        <f t="shared" si="158"/>
        <v>43287</v>
      </c>
      <c r="D75" s="38">
        <f t="shared" si="141"/>
        <v>43287</v>
      </c>
      <c r="E75" s="35">
        <f t="shared" si="142"/>
        <v>6</v>
      </c>
      <c r="F75" s="35"/>
      <c r="G75" s="35"/>
      <c r="H75" s="36"/>
      <c r="I75" s="35"/>
      <c r="J75" s="32"/>
      <c r="K75" s="120"/>
      <c r="L75" s="37">
        <f t="shared" si="143"/>
        <v>43349</v>
      </c>
      <c r="M75" s="38">
        <f t="shared" si="111"/>
        <v>43349</v>
      </c>
      <c r="N75" s="35">
        <f t="shared" si="112"/>
        <v>6</v>
      </c>
      <c r="O75" s="35"/>
      <c r="P75" s="35"/>
      <c r="Q75" s="36"/>
      <c r="R75" s="35"/>
      <c r="S75" s="32"/>
      <c r="T75" s="120"/>
      <c r="U75" s="37">
        <f t="shared" si="144"/>
        <v>43318</v>
      </c>
      <c r="V75" s="38">
        <f t="shared" si="113"/>
        <v>43318</v>
      </c>
      <c r="W75" s="35">
        <f t="shared" si="114"/>
        <v>6</v>
      </c>
      <c r="X75" s="35"/>
      <c r="Y75" s="35"/>
      <c r="Z75" s="36"/>
      <c r="AA75" s="35"/>
      <c r="AB75" s="32"/>
      <c r="AC75" s="120"/>
      <c r="AD75" s="37">
        <f t="shared" si="145"/>
        <v>43379</v>
      </c>
      <c r="AE75" s="38">
        <f t="shared" si="115"/>
        <v>43379</v>
      </c>
      <c r="AF75" s="35" t="str">
        <f t="shared" si="116"/>
        <v>-</v>
      </c>
      <c r="AG75" s="35"/>
      <c r="AH75" s="35"/>
      <c r="AI75" s="36">
        <v>-3</v>
      </c>
      <c r="AJ75" s="35"/>
      <c r="AK75" s="32"/>
      <c r="AL75" s="120"/>
      <c r="AM75" s="37">
        <f t="shared" si="146"/>
        <v>43349</v>
      </c>
      <c r="AN75" s="38">
        <f t="shared" si="117"/>
        <v>43349</v>
      </c>
      <c r="AO75" s="35">
        <f t="shared" si="118"/>
        <v>3</v>
      </c>
      <c r="AP75" s="35"/>
      <c r="AQ75" s="35"/>
      <c r="AR75" s="36">
        <v>-3</v>
      </c>
      <c r="AS75" s="35"/>
      <c r="AT75" s="32"/>
      <c r="AU75" s="120"/>
      <c r="AV75" s="37">
        <f t="shared" si="147"/>
        <v>43410</v>
      </c>
      <c r="AW75" s="38">
        <f t="shared" si="119"/>
        <v>43410</v>
      </c>
      <c r="AX75" s="35">
        <f t="shared" si="120"/>
        <v>2</v>
      </c>
      <c r="AY75" s="35" t="s">
        <v>39</v>
      </c>
      <c r="AZ75" s="35"/>
      <c r="BA75" s="36">
        <v>-4</v>
      </c>
      <c r="BB75" s="35"/>
      <c r="BC75" s="32"/>
      <c r="BD75" s="120"/>
      <c r="BE75" s="37">
        <f t="shared" si="148"/>
        <v>43379</v>
      </c>
      <c r="BF75" s="38">
        <f t="shared" si="121"/>
        <v>43379</v>
      </c>
      <c r="BG75" s="35" t="str">
        <f t="shared" si="122"/>
        <v>-</v>
      </c>
      <c r="BH75" s="35"/>
      <c r="BI75" s="35"/>
      <c r="BJ75" s="36"/>
      <c r="BK75" s="35"/>
      <c r="BL75" s="32"/>
      <c r="BM75" s="120"/>
      <c r="BN75" s="37">
        <f t="shared" si="149"/>
        <v>43440</v>
      </c>
      <c r="BO75" s="38">
        <f t="shared" si="123"/>
        <v>43440</v>
      </c>
      <c r="BP75" s="35">
        <f t="shared" si="124"/>
        <v>6</v>
      </c>
      <c r="BQ75" s="35"/>
      <c r="BR75" s="35"/>
      <c r="BS75" s="36"/>
      <c r="BT75" s="35"/>
      <c r="BU75" s="32"/>
      <c r="BV75" s="120"/>
      <c r="BW75" s="37">
        <f t="shared" si="150"/>
        <v>43410</v>
      </c>
      <c r="BX75" s="38">
        <f t="shared" si="125"/>
        <v>43410</v>
      </c>
      <c r="BY75" s="35">
        <f t="shared" si="126"/>
        <v>6</v>
      </c>
      <c r="BZ75" s="35"/>
      <c r="CA75" s="35"/>
      <c r="CB75" s="36"/>
      <c r="CC75" s="35"/>
      <c r="CD75" s="32"/>
      <c r="CE75" s="120"/>
      <c r="CF75" s="37">
        <f t="shared" si="151"/>
        <v>43471</v>
      </c>
      <c r="CG75" s="38">
        <f t="shared" si="127"/>
        <v>43471</v>
      </c>
      <c r="CH75" s="35" t="str">
        <f t="shared" si="128"/>
        <v>-</v>
      </c>
      <c r="CI75" s="35"/>
      <c r="CJ75" s="35"/>
      <c r="CK75" s="36"/>
      <c r="CL75" s="35"/>
      <c r="CM75" s="32"/>
      <c r="CN75" s="120"/>
      <c r="CO75" s="37">
        <f t="shared" si="152"/>
        <v>43441</v>
      </c>
      <c r="CP75" s="38">
        <f t="shared" si="129"/>
        <v>43441</v>
      </c>
      <c r="CQ75" s="35">
        <f t="shared" si="130"/>
        <v>6</v>
      </c>
      <c r="CR75" s="35"/>
      <c r="CS75" s="35"/>
      <c r="CT75" s="36"/>
      <c r="CU75" s="35"/>
      <c r="CV75" s="32"/>
      <c r="CW75" s="120"/>
      <c r="CX75" s="37">
        <f t="shared" si="153"/>
        <v>43502</v>
      </c>
      <c r="CY75" s="38">
        <f t="shared" si="131"/>
        <v>43502</v>
      </c>
      <c r="CZ75" s="35">
        <f t="shared" si="132"/>
        <v>6</v>
      </c>
      <c r="DA75" s="35"/>
      <c r="DB75" s="35"/>
      <c r="DC75" s="36"/>
      <c r="DD75" s="35"/>
      <c r="DE75" s="32"/>
      <c r="DF75" s="120"/>
      <c r="DG75" s="37">
        <f t="shared" si="154"/>
        <v>43471</v>
      </c>
      <c r="DH75" s="38">
        <f t="shared" si="133"/>
        <v>43471</v>
      </c>
      <c r="DI75" s="35" t="str">
        <f t="shared" si="134"/>
        <v>-</v>
      </c>
      <c r="DJ75" s="35"/>
      <c r="DK75" s="35"/>
      <c r="DL75" s="36"/>
      <c r="DM75" s="35"/>
      <c r="DN75" s="32"/>
      <c r="DO75" s="120"/>
      <c r="DP75" s="37">
        <f t="shared" si="155"/>
        <v>6</v>
      </c>
      <c r="DQ75" s="38">
        <f t="shared" si="135"/>
        <v>6</v>
      </c>
      <c r="DR75" s="35">
        <f t="shared" si="136"/>
        <v>6</v>
      </c>
      <c r="DS75" s="35"/>
      <c r="DT75" s="35"/>
      <c r="DU75" s="36"/>
      <c r="DV75" s="35"/>
      <c r="DW75" s="32"/>
      <c r="DX75" s="120"/>
      <c r="DY75" s="37">
        <f t="shared" si="156"/>
        <v>43502</v>
      </c>
      <c r="DZ75" s="38">
        <f t="shared" si="137"/>
        <v>43502</v>
      </c>
      <c r="EA75" s="35">
        <f t="shared" si="138"/>
        <v>6</v>
      </c>
      <c r="EB75" s="35"/>
      <c r="EC75" s="35"/>
      <c r="ED75" s="36"/>
      <c r="EE75" s="35"/>
      <c r="EF75" s="32"/>
      <c r="EG75" s="120"/>
      <c r="EH75" s="37">
        <f t="shared" si="157"/>
        <v>43561</v>
      </c>
      <c r="EI75" s="38">
        <f t="shared" si="139"/>
        <v>43561</v>
      </c>
      <c r="EJ75" s="35" t="str">
        <f t="shared" si="140"/>
        <v>-</v>
      </c>
      <c r="EK75" s="35"/>
      <c r="EL75" s="35"/>
      <c r="EM75" s="36"/>
      <c r="EN75" s="35"/>
    </row>
    <row r="76" spans="1:144" x14ac:dyDescent="0.15">
      <c r="A76" s="32"/>
      <c r="B76" s="120"/>
      <c r="C76" s="37">
        <f t="shared" si="158"/>
        <v>43288</v>
      </c>
      <c r="D76" s="38">
        <f t="shared" si="141"/>
        <v>43288</v>
      </c>
      <c r="E76" s="35" t="str">
        <f t="shared" si="142"/>
        <v>-</v>
      </c>
      <c r="F76" s="35"/>
      <c r="G76" s="35"/>
      <c r="H76" s="36"/>
      <c r="I76" s="35"/>
      <c r="J76" s="32"/>
      <c r="K76" s="120"/>
      <c r="L76" s="37">
        <f t="shared" si="143"/>
        <v>43350</v>
      </c>
      <c r="M76" s="38">
        <f t="shared" si="111"/>
        <v>43350</v>
      </c>
      <c r="N76" s="35">
        <f t="shared" si="112"/>
        <v>6</v>
      </c>
      <c r="O76" s="35"/>
      <c r="P76" s="35"/>
      <c r="Q76" s="36"/>
      <c r="R76" s="35"/>
      <c r="S76" s="32"/>
      <c r="T76" s="120"/>
      <c r="U76" s="37">
        <f t="shared" si="144"/>
        <v>43319</v>
      </c>
      <c r="V76" s="38">
        <f t="shared" si="113"/>
        <v>43319</v>
      </c>
      <c r="W76" s="35">
        <f t="shared" si="114"/>
        <v>6</v>
      </c>
      <c r="X76" s="35"/>
      <c r="Y76" s="35"/>
      <c r="Z76" s="36"/>
      <c r="AA76" s="35"/>
      <c r="AB76" s="32"/>
      <c r="AC76" s="120"/>
      <c r="AD76" s="37">
        <f t="shared" si="145"/>
        <v>43380</v>
      </c>
      <c r="AE76" s="38">
        <f t="shared" si="115"/>
        <v>43380</v>
      </c>
      <c r="AF76" s="35" t="str">
        <f t="shared" si="116"/>
        <v>-</v>
      </c>
      <c r="AG76" s="35"/>
      <c r="AH76" s="35"/>
      <c r="AI76" s="36"/>
      <c r="AJ76" s="35"/>
      <c r="AK76" s="32"/>
      <c r="AL76" s="120"/>
      <c r="AM76" s="37">
        <f t="shared" si="146"/>
        <v>43350</v>
      </c>
      <c r="AN76" s="38">
        <f t="shared" si="117"/>
        <v>43350</v>
      </c>
      <c r="AO76" s="35">
        <f t="shared" si="118"/>
        <v>6</v>
      </c>
      <c r="AP76" s="35"/>
      <c r="AQ76" s="35"/>
      <c r="AR76" s="36"/>
      <c r="AS76" s="35"/>
      <c r="AT76" s="32"/>
      <c r="AU76" s="120"/>
      <c r="AV76" s="37">
        <f t="shared" si="147"/>
        <v>43411</v>
      </c>
      <c r="AW76" s="38">
        <f t="shared" si="119"/>
        <v>43411</v>
      </c>
      <c r="AX76" s="35">
        <f t="shared" si="120"/>
        <v>6</v>
      </c>
      <c r="AY76" s="35"/>
      <c r="AZ76" s="35"/>
      <c r="BA76" s="36"/>
      <c r="BB76" s="35"/>
      <c r="BC76" s="32"/>
      <c r="BD76" s="120"/>
      <c r="BE76" s="37">
        <f t="shared" si="148"/>
        <v>43380</v>
      </c>
      <c r="BF76" s="38">
        <f t="shared" si="121"/>
        <v>43380</v>
      </c>
      <c r="BG76" s="35" t="str">
        <f t="shared" si="122"/>
        <v>-</v>
      </c>
      <c r="BH76" s="35"/>
      <c r="BI76" s="35"/>
      <c r="BJ76" s="36"/>
      <c r="BK76" s="35"/>
      <c r="BL76" s="32"/>
      <c r="BM76" s="120"/>
      <c r="BN76" s="37">
        <f t="shared" si="149"/>
        <v>43441</v>
      </c>
      <c r="BO76" s="38">
        <f t="shared" si="123"/>
        <v>43441</v>
      </c>
      <c r="BP76" s="35">
        <f t="shared" si="124"/>
        <v>6</v>
      </c>
      <c r="BQ76" s="35"/>
      <c r="BR76" s="35"/>
      <c r="BS76" s="36"/>
      <c r="BT76" s="35"/>
      <c r="BU76" s="32"/>
      <c r="BV76" s="120"/>
      <c r="BW76" s="37">
        <f t="shared" si="150"/>
        <v>43411</v>
      </c>
      <c r="BX76" s="38">
        <f t="shared" si="125"/>
        <v>43411</v>
      </c>
      <c r="BY76" s="35">
        <f t="shared" si="126"/>
        <v>6</v>
      </c>
      <c r="BZ76" s="35"/>
      <c r="CA76" s="35"/>
      <c r="CB76" s="36"/>
      <c r="CC76" s="35"/>
      <c r="CD76" s="32"/>
      <c r="CE76" s="120"/>
      <c r="CF76" s="37">
        <f t="shared" si="151"/>
        <v>43472</v>
      </c>
      <c r="CG76" s="38">
        <f t="shared" si="127"/>
        <v>43472</v>
      </c>
      <c r="CH76" s="35">
        <f t="shared" si="128"/>
        <v>6</v>
      </c>
      <c r="CI76" s="35"/>
      <c r="CJ76" s="35"/>
      <c r="CK76" s="36"/>
      <c r="CL76" s="35"/>
      <c r="CM76" s="32"/>
      <c r="CN76" s="120"/>
      <c r="CO76" s="37">
        <f t="shared" si="152"/>
        <v>43442</v>
      </c>
      <c r="CP76" s="38">
        <f t="shared" si="129"/>
        <v>43442</v>
      </c>
      <c r="CQ76" s="35" t="str">
        <f t="shared" si="130"/>
        <v>-</v>
      </c>
      <c r="CR76" s="35"/>
      <c r="CS76" s="35"/>
      <c r="CT76" s="36"/>
      <c r="CU76" s="35"/>
      <c r="CV76" s="32"/>
      <c r="CW76" s="120"/>
      <c r="CX76" s="37">
        <f t="shared" si="153"/>
        <v>43503</v>
      </c>
      <c r="CY76" s="38">
        <f t="shared" si="131"/>
        <v>43503</v>
      </c>
      <c r="CZ76" s="35">
        <f t="shared" si="132"/>
        <v>6</v>
      </c>
      <c r="DA76" s="35"/>
      <c r="DB76" s="35"/>
      <c r="DC76" s="36"/>
      <c r="DD76" s="35"/>
      <c r="DE76" s="32"/>
      <c r="DF76" s="120"/>
      <c r="DG76" s="37">
        <f t="shared" si="154"/>
        <v>43472</v>
      </c>
      <c r="DH76" s="38">
        <f t="shared" si="133"/>
        <v>43472</v>
      </c>
      <c r="DI76" s="35">
        <f t="shared" si="134"/>
        <v>6</v>
      </c>
      <c r="DJ76" s="35"/>
      <c r="DK76" s="35"/>
      <c r="DL76" s="36"/>
      <c r="DM76" s="35"/>
      <c r="DN76" s="32"/>
      <c r="DO76" s="120"/>
      <c r="DP76" s="37">
        <f t="shared" si="155"/>
        <v>7</v>
      </c>
      <c r="DQ76" s="38">
        <f t="shared" si="135"/>
        <v>7</v>
      </c>
      <c r="DR76" s="35" t="str">
        <f t="shared" si="136"/>
        <v>-</v>
      </c>
      <c r="DS76" s="35"/>
      <c r="DT76" s="35"/>
      <c r="DU76" s="36"/>
      <c r="DV76" s="35"/>
      <c r="DW76" s="32"/>
      <c r="DX76" s="120"/>
      <c r="DY76" s="37">
        <f t="shared" si="156"/>
        <v>43503</v>
      </c>
      <c r="DZ76" s="38">
        <f t="shared" si="137"/>
        <v>43503</v>
      </c>
      <c r="EA76" s="35">
        <f t="shared" si="138"/>
        <v>6</v>
      </c>
      <c r="EB76" s="35"/>
      <c r="EC76" s="35"/>
      <c r="ED76" s="36"/>
      <c r="EE76" s="35"/>
      <c r="EF76" s="32"/>
      <c r="EG76" s="120"/>
      <c r="EH76" s="37">
        <f t="shared" si="157"/>
        <v>43562</v>
      </c>
      <c r="EI76" s="38">
        <f t="shared" si="139"/>
        <v>43562</v>
      </c>
      <c r="EJ76" s="35" t="str">
        <f t="shared" si="140"/>
        <v>-</v>
      </c>
      <c r="EK76" s="35"/>
      <c r="EL76" s="35"/>
      <c r="EM76" s="36"/>
      <c r="EN76" s="35"/>
    </row>
    <row r="77" spans="1:144" x14ac:dyDescent="0.15">
      <c r="A77" s="32"/>
      <c r="B77" s="120"/>
      <c r="C77" s="37">
        <f t="shared" si="158"/>
        <v>43289</v>
      </c>
      <c r="D77" s="38">
        <f t="shared" si="141"/>
        <v>43289</v>
      </c>
      <c r="E77" s="35" t="str">
        <f t="shared" si="142"/>
        <v>-</v>
      </c>
      <c r="F77" s="35"/>
      <c r="G77" s="35"/>
      <c r="H77" s="36"/>
      <c r="I77" s="35"/>
      <c r="J77" s="32"/>
      <c r="K77" s="120"/>
      <c r="L77" s="37">
        <f t="shared" si="143"/>
        <v>43351</v>
      </c>
      <c r="M77" s="38">
        <f t="shared" si="111"/>
        <v>43351</v>
      </c>
      <c r="N77" s="35" t="str">
        <f t="shared" si="112"/>
        <v>-</v>
      </c>
      <c r="O77" s="35"/>
      <c r="P77" s="35"/>
      <c r="Q77" s="36"/>
      <c r="R77" s="35"/>
      <c r="S77" s="32"/>
      <c r="T77" s="120"/>
      <c r="U77" s="37">
        <f t="shared" si="144"/>
        <v>43320</v>
      </c>
      <c r="V77" s="38">
        <f t="shared" si="113"/>
        <v>43320</v>
      </c>
      <c r="W77" s="35">
        <f t="shared" si="114"/>
        <v>6</v>
      </c>
      <c r="X77" s="35"/>
      <c r="Y77" s="35"/>
      <c r="Z77" s="36"/>
      <c r="AA77" s="35"/>
      <c r="AB77" s="32"/>
      <c r="AC77" s="120"/>
      <c r="AD77" s="37">
        <f t="shared" si="145"/>
        <v>43381</v>
      </c>
      <c r="AE77" s="38">
        <f t="shared" si="115"/>
        <v>43381</v>
      </c>
      <c r="AF77" s="35">
        <f t="shared" si="116"/>
        <v>6</v>
      </c>
      <c r="AG77" s="35"/>
      <c r="AH77" s="35"/>
      <c r="AI77" s="36"/>
      <c r="AJ77" s="35"/>
      <c r="AK77" s="32"/>
      <c r="AL77" s="120"/>
      <c r="AM77" s="37">
        <f t="shared" si="146"/>
        <v>43351</v>
      </c>
      <c r="AN77" s="38">
        <f t="shared" si="117"/>
        <v>43351</v>
      </c>
      <c r="AO77" s="35" t="str">
        <f t="shared" si="118"/>
        <v>-</v>
      </c>
      <c r="AP77" s="35"/>
      <c r="AQ77" s="35"/>
      <c r="AR77" s="36"/>
      <c r="AS77" s="35"/>
      <c r="AT77" s="32"/>
      <c r="AU77" s="120"/>
      <c r="AV77" s="37">
        <f t="shared" si="147"/>
        <v>43412</v>
      </c>
      <c r="AW77" s="38">
        <f t="shared" si="119"/>
        <v>43412</v>
      </c>
      <c r="AX77" s="35" t="str">
        <f t="shared" si="120"/>
        <v>-</v>
      </c>
      <c r="AY77" s="35"/>
      <c r="AZ77" s="35" t="s">
        <v>16</v>
      </c>
      <c r="BA77" s="36"/>
      <c r="BB77" s="35"/>
      <c r="BC77" s="32"/>
      <c r="BD77" s="120"/>
      <c r="BE77" s="37">
        <f t="shared" si="148"/>
        <v>43381</v>
      </c>
      <c r="BF77" s="38">
        <f t="shared" si="121"/>
        <v>43381</v>
      </c>
      <c r="BG77" s="35">
        <f t="shared" si="122"/>
        <v>3</v>
      </c>
      <c r="BH77" s="35"/>
      <c r="BI77" s="35"/>
      <c r="BJ77" s="36">
        <v>-3</v>
      </c>
      <c r="BK77" s="35"/>
      <c r="BL77" s="32"/>
      <c r="BM77" s="120"/>
      <c r="BN77" s="37">
        <f t="shared" si="149"/>
        <v>43442</v>
      </c>
      <c r="BO77" s="38">
        <f t="shared" si="123"/>
        <v>43442</v>
      </c>
      <c r="BP77" s="35" t="str">
        <f t="shared" si="124"/>
        <v>-</v>
      </c>
      <c r="BQ77" s="35"/>
      <c r="BR77" s="35"/>
      <c r="BS77" s="36"/>
      <c r="BT77" s="35"/>
      <c r="BU77" s="32"/>
      <c r="BV77" s="120"/>
      <c r="BW77" s="37">
        <f t="shared" si="150"/>
        <v>43412</v>
      </c>
      <c r="BX77" s="38">
        <f t="shared" si="125"/>
        <v>43412</v>
      </c>
      <c r="BY77" s="35">
        <f t="shared" si="126"/>
        <v>6</v>
      </c>
      <c r="BZ77" s="35"/>
      <c r="CA77" s="35"/>
      <c r="CB77" s="36"/>
      <c r="CC77" s="35"/>
      <c r="CD77" s="32"/>
      <c r="CE77" s="120"/>
      <c r="CF77" s="37">
        <f t="shared" si="151"/>
        <v>43473</v>
      </c>
      <c r="CG77" s="38">
        <f t="shared" si="127"/>
        <v>43473</v>
      </c>
      <c r="CH77" s="35">
        <f t="shared" si="128"/>
        <v>6</v>
      </c>
      <c r="CI77" s="35"/>
      <c r="CJ77" s="35"/>
      <c r="CK77" s="36"/>
      <c r="CL77" s="35"/>
      <c r="CM77" s="32"/>
      <c r="CN77" s="120"/>
      <c r="CO77" s="37">
        <f t="shared" si="152"/>
        <v>43443</v>
      </c>
      <c r="CP77" s="38">
        <f t="shared" si="129"/>
        <v>43443</v>
      </c>
      <c r="CQ77" s="35" t="str">
        <f t="shared" si="130"/>
        <v>-</v>
      </c>
      <c r="CR77" s="35"/>
      <c r="CS77" s="35"/>
      <c r="CT77" s="36"/>
      <c r="CU77" s="35"/>
      <c r="CV77" s="32"/>
      <c r="CW77" s="120"/>
      <c r="CX77" s="37">
        <f t="shared" si="153"/>
        <v>43504</v>
      </c>
      <c r="CY77" s="38">
        <f t="shared" si="131"/>
        <v>43504</v>
      </c>
      <c r="CZ77" s="35">
        <f t="shared" si="132"/>
        <v>6</v>
      </c>
      <c r="DA77" s="35"/>
      <c r="DB77" s="35"/>
      <c r="DC77" s="36"/>
      <c r="DD77" s="35"/>
      <c r="DE77" s="32"/>
      <c r="DF77" s="120"/>
      <c r="DG77" s="37">
        <f t="shared" si="154"/>
        <v>43473</v>
      </c>
      <c r="DH77" s="38">
        <f t="shared" si="133"/>
        <v>43473</v>
      </c>
      <c r="DI77" s="35">
        <f t="shared" si="134"/>
        <v>6</v>
      </c>
      <c r="DJ77" s="35"/>
      <c r="DK77" s="35"/>
      <c r="DL77" s="36"/>
      <c r="DM77" s="35"/>
      <c r="DN77" s="32"/>
      <c r="DO77" s="120"/>
      <c r="DP77" s="37">
        <f t="shared" si="155"/>
        <v>8</v>
      </c>
      <c r="DQ77" s="38">
        <f t="shared" si="135"/>
        <v>8</v>
      </c>
      <c r="DR77" s="35" t="str">
        <f t="shared" si="136"/>
        <v>-</v>
      </c>
      <c r="DS77" s="35"/>
      <c r="DT77" s="35"/>
      <c r="DU77" s="36"/>
      <c r="DV77" s="35"/>
      <c r="DW77" s="32"/>
      <c r="DX77" s="120"/>
      <c r="DY77" s="37">
        <f t="shared" si="156"/>
        <v>43504</v>
      </c>
      <c r="DZ77" s="38">
        <f t="shared" si="137"/>
        <v>43504</v>
      </c>
      <c r="EA77" s="35">
        <f t="shared" si="138"/>
        <v>6</v>
      </c>
      <c r="EB77" s="35"/>
      <c r="EC77" s="35"/>
      <c r="ED77" s="36"/>
      <c r="EE77" s="35"/>
      <c r="EF77" s="32"/>
      <c r="EG77" s="120"/>
      <c r="EH77" s="37">
        <f t="shared" si="157"/>
        <v>43563</v>
      </c>
      <c r="EI77" s="38">
        <f t="shared" si="139"/>
        <v>43563</v>
      </c>
      <c r="EJ77" s="35">
        <f t="shared" si="140"/>
        <v>6</v>
      </c>
      <c r="EK77" s="35"/>
      <c r="EL77" s="35"/>
      <c r="EM77" s="36"/>
      <c r="EN77" s="35"/>
    </row>
    <row r="78" spans="1:144" x14ac:dyDescent="0.15">
      <c r="A78" s="32"/>
      <c r="B78" s="120"/>
      <c r="C78" s="37">
        <f t="shared" si="158"/>
        <v>43290</v>
      </c>
      <c r="D78" s="38">
        <f t="shared" si="141"/>
        <v>43290</v>
      </c>
      <c r="E78" s="35">
        <f t="shared" si="142"/>
        <v>6</v>
      </c>
      <c r="F78" s="35"/>
      <c r="G78" s="35"/>
      <c r="H78" s="36"/>
      <c r="I78" s="35"/>
      <c r="J78" s="32"/>
      <c r="K78" s="120"/>
      <c r="L78" s="37">
        <f t="shared" si="143"/>
        <v>43352</v>
      </c>
      <c r="M78" s="38">
        <f t="shared" si="111"/>
        <v>43352</v>
      </c>
      <c r="N78" s="35" t="str">
        <f t="shared" si="112"/>
        <v>-</v>
      </c>
      <c r="O78" s="35"/>
      <c r="P78" s="35"/>
      <c r="Q78" s="36">
        <v>-3</v>
      </c>
      <c r="R78" s="35"/>
      <c r="S78" s="32"/>
      <c r="T78" s="120"/>
      <c r="U78" s="37">
        <f t="shared" si="144"/>
        <v>43321</v>
      </c>
      <c r="V78" s="38">
        <f t="shared" si="113"/>
        <v>43321</v>
      </c>
      <c r="W78" s="35">
        <f t="shared" si="114"/>
        <v>3</v>
      </c>
      <c r="X78" s="35"/>
      <c r="Y78" s="35"/>
      <c r="Z78" s="36">
        <v>-3</v>
      </c>
      <c r="AA78" s="35"/>
      <c r="AB78" s="32"/>
      <c r="AC78" s="120"/>
      <c r="AD78" s="37">
        <f t="shared" si="145"/>
        <v>43382</v>
      </c>
      <c r="AE78" s="38">
        <f t="shared" si="115"/>
        <v>43382</v>
      </c>
      <c r="AF78" s="35">
        <f t="shared" si="116"/>
        <v>6</v>
      </c>
      <c r="AG78" s="35"/>
      <c r="AH78" s="35"/>
      <c r="AI78" s="36"/>
      <c r="AJ78" s="35"/>
      <c r="AK78" s="32"/>
      <c r="AL78" s="120"/>
      <c r="AM78" s="37">
        <f t="shared" si="146"/>
        <v>43352</v>
      </c>
      <c r="AN78" s="38">
        <f t="shared" si="117"/>
        <v>43352</v>
      </c>
      <c r="AO78" s="35" t="str">
        <f t="shared" si="118"/>
        <v>-</v>
      </c>
      <c r="AP78" s="35"/>
      <c r="AQ78" s="35"/>
      <c r="AR78" s="36"/>
      <c r="AS78" s="35"/>
      <c r="AT78" s="32"/>
      <c r="AU78" s="120"/>
      <c r="AV78" s="37">
        <f t="shared" si="147"/>
        <v>43413</v>
      </c>
      <c r="AW78" s="38">
        <f t="shared" si="119"/>
        <v>43413</v>
      </c>
      <c r="AX78" s="35">
        <f t="shared" si="120"/>
        <v>6</v>
      </c>
      <c r="AY78" s="35"/>
      <c r="AZ78" s="35"/>
      <c r="BA78" s="36"/>
      <c r="BB78" s="35"/>
      <c r="BC78" s="32"/>
      <c r="BD78" s="120"/>
      <c r="BE78" s="37">
        <f t="shared" si="148"/>
        <v>43382</v>
      </c>
      <c r="BF78" s="38">
        <f t="shared" si="121"/>
        <v>43382</v>
      </c>
      <c r="BG78" s="35">
        <f t="shared" si="122"/>
        <v>6</v>
      </c>
      <c r="BH78" s="35"/>
      <c r="BI78" s="35"/>
      <c r="BJ78" s="36"/>
      <c r="BK78" s="35"/>
      <c r="BL78" s="32"/>
      <c r="BM78" s="120"/>
      <c r="BN78" s="37">
        <f t="shared" si="149"/>
        <v>43443</v>
      </c>
      <c r="BO78" s="38">
        <f t="shared" si="123"/>
        <v>43443</v>
      </c>
      <c r="BP78" s="35" t="str">
        <f t="shared" si="124"/>
        <v>-</v>
      </c>
      <c r="BQ78" s="35"/>
      <c r="BR78" s="35"/>
      <c r="BS78" s="36"/>
      <c r="BT78" s="35"/>
      <c r="BU78" s="32"/>
      <c r="BV78" s="120"/>
      <c r="BW78" s="37">
        <f t="shared" si="150"/>
        <v>43413</v>
      </c>
      <c r="BX78" s="38">
        <f t="shared" si="125"/>
        <v>43413</v>
      </c>
      <c r="BY78" s="35">
        <f t="shared" si="126"/>
        <v>3</v>
      </c>
      <c r="BZ78" s="35" t="s">
        <v>43</v>
      </c>
      <c r="CA78" s="35"/>
      <c r="CB78" s="36">
        <v>-3</v>
      </c>
      <c r="CC78" s="35"/>
      <c r="CD78" s="32"/>
      <c r="CE78" s="120"/>
      <c r="CF78" s="37">
        <f t="shared" si="151"/>
        <v>43474</v>
      </c>
      <c r="CG78" s="38">
        <f t="shared" si="127"/>
        <v>43474</v>
      </c>
      <c r="CH78" s="35">
        <f t="shared" si="128"/>
        <v>6</v>
      </c>
      <c r="CI78" s="35"/>
      <c r="CJ78" s="35"/>
      <c r="CK78" s="36"/>
      <c r="CL78" s="35"/>
      <c r="CM78" s="32"/>
      <c r="CN78" s="120"/>
      <c r="CO78" s="37">
        <f t="shared" si="152"/>
        <v>43444</v>
      </c>
      <c r="CP78" s="38">
        <f t="shared" si="129"/>
        <v>43444</v>
      </c>
      <c r="CQ78" s="35">
        <f t="shared" si="130"/>
        <v>3</v>
      </c>
      <c r="CR78" s="35" t="s">
        <v>43</v>
      </c>
      <c r="CS78" s="35"/>
      <c r="CT78" s="36">
        <v>-3</v>
      </c>
      <c r="CU78" s="35"/>
      <c r="CV78" s="32"/>
      <c r="CW78" s="120"/>
      <c r="CX78" s="37">
        <f t="shared" si="153"/>
        <v>43505</v>
      </c>
      <c r="CY78" s="38">
        <f t="shared" si="131"/>
        <v>43505</v>
      </c>
      <c r="CZ78" s="35" t="str">
        <f t="shared" si="132"/>
        <v>-</v>
      </c>
      <c r="DA78" s="35"/>
      <c r="DB78" s="35"/>
      <c r="DC78" s="36"/>
      <c r="DD78" s="35"/>
      <c r="DE78" s="32"/>
      <c r="DF78" s="120"/>
      <c r="DG78" s="37">
        <f t="shared" si="154"/>
        <v>43474</v>
      </c>
      <c r="DH78" s="38">
        <f t="shared" si="133"/>
        <v>43474</v>
      </c>
      <c r="DI78" s="35">
        <f t="shared" si="134"/>
        <v>3</v>
      </c>
      <c r="DJ78" s="35" t="s">
        <v>43</v>
      </c>
      <c r="DK78" s="35"/>
      <c r="DL78" s="36">
        <v>-3</v>
      </c>
      <c r="DM78" s="35"/>
      <c r="DN78" s="32"/>
      <c r="DO78" s="120"/>
      <c r="DP78" s="37">
        <f t="shared" si="155"/>
        <v>9</v>
      </c>
      <c r="DQ78" s="38">
        <f t="shared" si="135"/>
        <v>9</v>
      </c>
      <c r="DR78" s="35">
        <f t="shared" si="136"/>
        <v>6</v>
      </c>
      <c r="DS78" s="35"/>
      <c r="DT78" s="35"/>
      <c r="DU78" s="36"/>
      <c r="DV78" s="35"/>
      <c r="DW78" s="32"/>
      <c r="DX78" s="120"/>
      <c r="DY78" s="37">
        <f t="shared" si="156"/>
        <v>43505</v>
      </c>
      <c r="DZ78" s="38">
        <f t="shared" si="137"/>
        <v>43505</v>
      </c>
      <c r="EA78" s="35" t="str">
        <f t="shared" si="138"/>
        <v>-</v>
      </c>
      <c r="EB78" s="35" t="s">
        <v>43</v>
      </c>
      <c r="EC78" s="35"/>
      <c r="ED78" s="36">
        <v>-3</v>
      </c>
      <c r="EE78" s="35"/>
      <c r="EF78" s="32"/>
      <c r="EG78" s="120"/>
      <c r="EH78" s="37">
        <f t="shared" si="157"/>
        <v>43564</v>
      </c>
      <c r="EI78" s="38">
        <f t="shared" si="139"/>
        <v>43564</v>
      </c>
      <c r="EJ78" s="35">
        <f t="shared" si="140"/>
        <v>6</v>
      </c>
      <c r="EK78" s="35"/>
      <c r="EL78" s="35"/>
      <c r="EM78" s="36"/>
      <c r="EN78" s="35"/>
    </row>
    <row r="79" spans="1:144" x14ac:dyDescent="0.15">
      <c r="A79" s="32"/>
      <c r="B79" s="120"/>
      <c r="C79" s="37">
        <f t="shared" si="158"/>
        <v>43291</v>
      </c>
      <c r="D79" s="38">
        <f t="shared" si="141"/>
        <v>43291</v>
      </c>
      <c r="E79" s="35">
        <f t="shared" si="142"/>
        <v>6</v>
      </c>
      <c r="F79" s="35"/>
      <c r="G79" s="35"/>
      <c r="H79" s="36"/>
      <c r="I79" s="35"/>
      <c r="J79" s="32"/>
      <c r="K79" s="120"/>
      <c r="L79" s="37">
        <f t="shared" si="143"/>
        <v>43353</v>
      </c>
      <c r="M79" s="38">
        <f t="shared" si="111"/>
        <v>43353</v>
      </c>
      <c r="N79" s="35">
        <f t="shared" si="112"/>
        <v>6</v>
      </c>
      <c r="O79" s="35"/>
      <c r="P79" s="35"/>
      <c r="Q79" s="36"/>
      <c r="R79" s="35"/>
      <c r="S79" s="32"/>
      <c r="T79" s="120"/>
      <c r="U79" s="37">
        <f t="shared" si="144"/>
        <v>43322</v>
      </c>
      <c r="V79" s="38">
        <f t="shared" si="113"/>
        <v>43322</v>
      </c>
      <c r="W79" s="35">
        <f t="shared" si="114"/>
        <v>6</v>
      </c>
      <c r="X79" s="35"/>
      <c r="Y79" s="35"/>
      <c r="Z79" s="36"/>
      <c r="AA79" s="35"/>
      <c r="AB79" s="32"/>
      <c r="AC79" s="120"/>
      <c r="AD79" s="37">
        <f t="shared" si="145"/>
        <v>43383</v>
      </c>
      <c r="AE79" s="38">
        <f t="shared" si="115"/>
        <v>43383</v>
      </c>
      <c r="AF79" s="35">
        <f t="shared" si="116"/>
        <v>6</v>
      </c>
      <c r="AG79" s="35"/>
      <c r="AH79" s="35"/>
      <c r="AI79" s="36"/>
      <c r="AJ79" s="35"/>
      <c r="AK79" s="32"/>
      <c r="AL79" s="120"/>
      <c r="AM79" s="37">
        <f t="shared" si="146"/>
        <v>43353</v>
      </c>
      <c r="AN79" s="38">
        <f t="shared" si="117"/>
        <v>43353</v>
      </c>
      <c r="AO79" s="35">
        <f t="shared" si="118"/>
        <v>6</v>
      </c>
      <c r="AP79" s="35"/>
      <c r="AQ79" s="35"/>
      <c r="AR79" s="36"/>
      <c r="AS79" s="35"/>
      <c r="AT79" s="32"/>
      <c r="AU79" s="120"/>
      <c r="AV79" s="37">
        <f t="shared" si="147"/>
        <v>43414</v>
      </c>
      <c r="AW79" s="38">
        <f t="shared" si="119"/>
        <v>43414</v>
      </c>
      <c r="AX79" s="35" t="str">
        <f t="shared" si="120"/>
        <v>-</v>
      </c>
      <c r="AY79" s="35"/>
      <c r="AZ79" s="35"/>
      <c r="BA79" s="36"/>
      <c r="BB79" s="35"/>
      <c r="BC79" s="32"/>
      <c r="BD79" s="120"/>
      <c r="BE79" s="37">
        <f t="shared" si="148"/>
        <v>43383</v>
      </c>
      <c r="BF79" s="38">
        <f t="shared" si="121"/>
        <v>43383</v>
      </c>
      <c r="BG79" s="35">
        <f t="shared" si="122"/>
        <v>6</v>
      </c>
      <c r="BH79" s="35"/>
      <c r="BI79" s="35"/>
      <c r="BJ79" s="36"/>
      <c r="BK79" s="35"/>
      <c r="BL79" s="32"/>
      <c r="BM79" s="120"/>
      <c r="BN79" s="37">
        <f t="shared" si="149"/>
        <v>43444</v>
      </c>
      <c r="BO79" s="38">
        <f t="shared" si="123"/>
        <v>43444</v>
      </c>
      <c r="BP79" s="35">
        <f t="shared" si="124"/>
        <v>6</v>
      </c>
      <c r="BQ79" s="35"/>
      <c r="BR79" s="35"/>
      <c r="BS79" s="36"/>
      <c r="BT79" s="35"/>
      <c r="BU79" s="32"/>
      <c r="BV79" s="120"/>
      <c r="BW79" s="37">
        <f t="shared" si="150"/>
        <v>43414</v>
      </c>
      <c r="BX79" s="38">
        <f t="shared" si="125"/>
        <v>43414</v>
      </c>
      <c r="BY79" s="35" t="str">
        <f t="shared" si="126"/>
        <v>-</v>
      </c>
      <c r="BZ79" s="35"/>
      <c r="CA79" s="35"/>
      <c r="CB79" s="36"/>
      <c r="CC79" s="35"/>
      <c r="CD79" s="32"/>
      <c r="CE79" s="120"/>
      <c r="CF79" s="37">
        <f t="shared" si="151"/>
        <v>43475</v>
      </c>
      <c r="CG79" s="38">
        <f t="shared" si="127"/>
        <v>43475</v>
      </c>
      <c r="CH79" s="35">
        <f t="shared" si="128"/>
        <v>6</v>
      </c>
      <c r="CI79" s="35"/>
      <c r="CJ79" s="35"/>
      <c r="CK79" s="36"/>
      <c r="CL79" s="35"/>
      <c r="CM79" s="32"/>
      <c r="CN79" s="120"/>
      <c r="CO79" s="37">
        <f t="shared" si="152"/>
        <v>43445</v>
      </c>
      <c r="CP79" s="38">
        <f t="shared" si="129"/>
        <v>43445</v>
      </c>
      <c r="CQ79" s="35">
        <f t="shared" si="130"/>
        <v>6</v>
      </c>
      <c r="CR79" s="35"/>
      <c r="CS79" s="35"/>
      <c r="CT79" s="36"/>
      <c r="CU79" s="35"/>
      <c r="CV79" s="32"/>
      <c r="CW79" s="120"/>
      <c r="CX79" s="37">
        <f t="shared" si="153"/>
        <v>43506</v>
      </c>
      <c r="CY79" s="38">
        <f t="shared" si="131"/>
        <v>43506</v>
      </c>
      <c r="CZ79" s="35" t="str">
        <f t="shared" si="132"/>
        <v>-</v>
      </c>
      <c r="DA79" s="35"/>
      <c r="DB79" s="35"/>
      <c r="DC79" s="36"/>
      <c r="DD79" s="35"/>
      <c r="DE79" s="32"/>
      <c r="DF79" s="120"/>
      <c r="DG79" s="37">
        <f t="shared" si="154"/>
        <v>43475</v>
      </c>
      <c r="DH79" s="38">
        <f t="shared" si="133"/>
        <v>43475</v>
      </c>
      <c r="DI79" s="35">
        <f t="shared" si="134"/>
        <v>6</v>
      </c>
      <c r="DJ79" s="35"/>
      <c r="DK79" s="35"/>
      <c r="DL79" s="36"/>
      <c r="DM79" s="35"/>
      <c r="DN79" s="32"/>
      <c r="DO79" s="120"/>
      <c r="DP79" s="37">
        <f t="shared" si="155"/>
        <v>10</v>
      </c>
      <c r="DQ79" s="38">
        <f t="shared" si="135"/>
        <v>10</v>
      </c>
      <c r="DR79" s="35">
        <f t="shared" si="136"/>
        <v>6</v>
      </c>
      <c r="DS79" s="35"/>
      <c r="DT79" s="35"/>
      <c r="DU79" s="36"/>
      <c r="DV79" s="35"/>
      <c r="DW79" s="32"/>
      <c r="DX79" s="120"/>
      <c r="DY79" s="37">
        <f t="shared" si="156"/>
        <v>43506</v>
      </c>
      <c r="DZ79" s="38">
        <f t="shared" si="137"/>
        <v>43506</v>
      </c>
      <c r="EA79" s="35" t="str">
        <f t="shared" si="138"/>
        <v>-</v>
      </c>
      <c r="EB79" s="35"/>
      <c r="EC79" s="35"/>
      <c r="ED79" s="36"/>
      <c r="EE79" s="35"/>
      <c r="EF79" s="32"/>
      <c r="EG79" s="120"/>
      <c r="EH79" s="37">
        <f t="shared" si="157"/>
        <v>43565</v>
      </c>
      <c r="EI79" s="38">
        <f t="shared" si="139"/>
        <v>43565</v>
      </c>
      <c r="EJ79" s="35">
        <f t="shared" si="140"/>
        <v>6</v>
      </c>
      <c r="EK79" s="35"/>
      <c r="EL79" s="35"/>
      <c r="EM79" s="36"/>
      <c r="EN79" s="35"/>
    </row>
    <row r="80" spans="1:144" x14ac:dyDescent="0.15">
      <c r="A80" s="32"/>
      <c r="B80" s="120"/>
      <c r="C80" s="37">
        <f t="shared" si="158"/>
        <v>43292</v>
      </c>
      <c r="D80" s="38">
        <f t="shared" si="141"/>
        <v>43292</v>
      </c>
      <c r="E80" s="35">
        <f t="shared" si="142"/>
        <v>6</v>
      </c>
      <c r="F80" s="35"/>
      <c r="G80" s="35"/>
      <c r="H80" s="36"/>
      <c r="I80" s="35"/>
      <c r="J80" s="32"/>
      <c r="K80" s="120"/>
      <c r="L80" s="37">
        <f t="shared" si="143"/>
        <v>43354</v>
      </c>
      <c r="M80" s="38">
        <f t="shared" si="111"/>
        <v>43354</v>
      </c>
      <c r="N80" s="35" t="str">
        <f t="shared" si="112"/>
        <v>-</v>
      </c>
      <c r="O80" s="35"/>
      <c r="P80" s="35" t="s">
        <v>16</v>
      </c>
      <c r="Q80" s="36"/>
      <c r="R80" s="35"/>
      <c r="S80" s="32"/>
      <c r="T80" s="120"/>
      <c r="U80" s="37">
        <f t="shared" si="144"/>
        <v>43323</v>
      </c>
      <c r="V80" s="38">
        <f t="shared" si="113"/>
        <v>43323</v>
      </c>
      <c r="W80" s="35" t="str">
        <f t="shared" si="114"/>
        <v>-</v>
      </c>
      <c r="X80" s="35"/>
      <c r="Y80" s="35" t="s">
        <v>16</v>
      </c>
      <c r="Z80" s="36"/>
      <c r="AA80" s="35"/>
      <c r="AB80" s="32"/>
      <c r="AC80" s="120"/>
      <c r="AD80" s="37">
        <f t="shared" si="145"/>
        <v>43384</v>
      </c>
      <c r="AE80" s="38">
        <f t="shared" si="115"/>
        <v>43384</v>
      </c>
      <c r="AF80" s="35">
        <f t="shared" si="116"/>
        <v>6</v>
      </c>
      <c r="AG80" s="35"/>
      <c r="AH80" s="35"/>
      <c r="AI80" s="36"/>
      <c r="AJ80" s="35"/>
      <c r="AK80" s="32"/>
      <c r="AL80" s="120"/>
      <c r="AM80" s="37">
        <f t="shared" si="146"/>
        <v>43354</v>
      </c>
      <c r="AN80" s="38">
        <f t="shared" si="117"/>
        <v>43354</v>
      </c>
      <c r="AO80" s="35">
        <f t="shared" si="118"/>
        <v>6</v>
      </c>
      <c r="AP80" s="35"/>
      <c r="AQ80" s="35"/>
      <c r="AR80" s="36"/>
      <c r="AS80" s="35"/>
      <c r="AT80" s="32"/>
      <c r="AU80" s="120"/>
      <c r="AV80" s="37">
        <f t="shared" si="147"/>
        <v>43415</v>
      </c>
      <c r="AW80" s="38">
        <f t="shared" si="119"/>
        <v>43415</v>
      </c>
      <c r="AX80" s="35" t="str">
        <f t="shared" si="120"/>
        <v>-</v>
      </c>
      <c r="AY80" s="35"/>
      <c r="AZ80" s="35"/>
      <c r="BA80" s="36">
        <v>-3</v>
      </c>
      <c r="BB80" s="35"/>
      <c r="BC80" s="32"/>
      <c r="BD80" s="120"/>
      <c r="BE80" s="37">
        <f t="shared" si="148"/>
        <v>43384</v>
      </c>
      <c r="BF80" s="38">
        <f t="shared" si="121"/>
        <v>43384</v>
      </c>
      <c r="BG80" s="35">
        <f t="shared" si="122"/>
        <v>6</v>
      </c>
      <c r="BH80" s="35"/>
      <c r="BI80" s="35"/>
      <c r="BJ80" s="36"/>
      <c r="BK80" s="35"/>
      <c r="BL80" s="32"/>
      <c r="BM80" s="120"/>
      <c r="BN80" s="37">
        <f t="shared" si="149"/>
        <v>43445</v>
      </c>
      <c r="BO80" s="38">
        <f t="shared" si="123"/>
        <v>43445</v>
      </c>
      <c r="BP80" s="35">
        <f t="shared" si="124"/>
        <v>6</v>
      </c>
      <c r="BQ80" s="35"/>
      <c r="BR80" s="35"/>
      <c r="BS80" s="36"/>
      <c r="BT80" s="35"/>
      <c r="BU80" s="32"/>
      <c r="BV80" s="120"/>
      <c r="BW80" s="37">
        <f t="shared" si="150"/>
        <v>43415</v>
      </c>
      <c r="BX80" s="38">
        <f t="shared" si="125"/>
        <v>43415</v>
      </c>
      <c r="BY80" s="35" t="str">
        <f t="shared" si="126"/>
        <v>-</v>
      </c>
      <c r="BZ80" s="35"/>
      <c r="CA80" s="35"/>
      <c r="CB80" s="36"/>
      <c r="CC80" s="35"/>
      <c r="CD80" s="32"/>
      <c r="CE80" s="120"/>
      <c r="CF80" s="37">
        <f t="shared" si="151"/>
        <v>43476</v>
      </c>
      <c r="CG80" s="38">
        <f t="shared" si="127"/>
        <v>43476</v>
      </c>
      <c r="CH80" s="35" t="str">
        <f t="shared" si="128"/>
        <v>-</v>
      </c>
      <c r="CI80" s="35"/>
      <c r="CJ80" s="35" t="s">
        <v>16</v>
      </c>
      <c r="CK80" s="36"/>
      <c r="CL80" s="35"/>
      <c r="CM80" s="32"/>
      <c r="CN80" s="120"/>
      <c r="CO80" s="37">
        <f t="shared" si="152"/>
        <v>43446</v>
      </c>
      <c r="CP80" s="38">
        <f t="shared" si="129"/>
        <v>43446</v>
      </c>
      <c r="CQ80" s="35">
        <f t="shared" si="130"/>
        <v>6</v>
      </c>
      <c r="CR80" s="35"/>
      <c r="CS80" s="35"/>
      <c r="CT80" s="36"/>
      <c r="CU80" s="35"/>
      <c r="CV80" s="32"/>
      <c r="CW80" s="120"/>
      <c r="CX80" s="37">
        <f t="shared" si="153"/>
        <v>43507</v>
      </c>
      <c r="CY80" s="38">
        <f t="shared" si="131"/>
        <v>43507</v>
      </c>
      <c r="CZ80" s="35" t="str">
        <f t="shared" si="132"/>
        <v>-</v>
      </c>
      <c r="DA80" s="35"/>
      <c r="DB80" s="35" t="s">
        <v>16</v>
      </c>
      <c r="DC80" s="36"/>
      <c r="DD80" s="35"/>
      <c r="DE80" s="32"/>
      <c r="DF80" s="120"/>
      <c r="DG80" s="37">
        <f t="shared" si="154"/>
        <v>43476</v>
      </c>
      <c r="DH80" s="38">
        <f t="shared" si="133"/>
        <v>43476</v>
      </c>
      <c r="DI80" s="35">
        <f t="shared" si="134"/>
        <v>6</v>
      </c>
      <c r="DJ80" s="35"/>
      <c r="DK80" s="35"/>
      <c r="DL80" s="36"/>
      <c r="DM80" s="35"/>
      <c r="DN80" s="32"/>
      <c r="DO80" s="120"/>
      <c r="DP80" s="37">
        <f t="shared" si="155"/>
        <v>11</v>
      </c>
      <c r="DQ80" s="38">
        <f t="shared" si="135"/>
        <v>11</v>
      </c>
      <c r="DR80" s="35" t="str">
        <f t="shared" si="136"/>
        <v>-</v>
      </c>
      <c r="DS80" s="35"/>
      <c r="DT80" s="35" t="s">
        <v>16</v>
      </c>
      <c r="DU80" s="36"/>
      <c r="DV80" s="35"/>
      <c r="DW80" s="32"/>
      <c r="DX80" s="120"/>
      <c r="DY80" s="37">
        <f t="shared" si="156"/>
        <v>43507</v>
      </c>
      <c r="DZ80" s="38">
        <f t="shared" si="137"/>
        <v>43507</v>
      </c>
      <c r="EA80" s="35">
        <f t="shared" si="138"/>
        <v>6</v>
      </c>
      <c r="EB80" s="35"/>
      <c r="EC80" s="35"/>
      <c r="ED80" s="36"/>
      <c r="EE80" s="35"/>
      <c r="EF80" s="32"/>
      <c r="EG80" s="120"/>
      <c r="EH80" s="37">
        <f t="shared" si="157"/>
        <v>43566</v>
      </c>
      <c r="EI80" s="38">
        <f t="shared" si="139"/>
        <v>43566</v>
      </c>
      <c r="EJ80" s="35" t="str">
        <f t="shared" si="140"/>
        <v>-</v>
      </c>
      <c r="EK80" s="35"/>
      <c r="EL80" s="35" t="s">
        <v>16</v>
      </c>
      <c r="EM80" s="36"/>
      <c r="EN80" s="35"/>
    </row>
    <row r="81" spans="1:144" x14ac:dyDescent="0.15">
      <c r="A81" s="32"/>
      <c r="B81" s="120"/>
      <c r="C81" s="37">
        <f t="shared" si="158"/>
        <v>43293</v>
      </c>
      <c r="D81" s="38">
        <f t="shared" si="141"/>
        <v>43293</v>
      </c>
      <c r="E81" s="35">
        <f t="shared" si="142"/>
        <v>3</v>
      </c>
      <c r="F81" s="35"/>
      <c r="G81" s="35"/>
      <c r="H81" s="36">
        <v>-3</v>
      </c>
      <c r="I81" s="35"/>
      <c r="J81" s="32"/>
      <c r="K81" s="120"/>
      <c r="L81" s="37">
        <f t="shared" si="143"/>
        <v>43355</v>
      </c>
      <c r="M81" s="38">
        <f t="shared" si="111"/>
        <v>43355</v>
      </c>
      <c r="N81" s="35">
        <f t="shared" si="112"/>
        <v>6</v>
      </c>
      <c r="O81" s="35"/>
      <c r="P81" s="35"/>
      <c r="Q81" s="36"/>
      <c r="R81" s="35"/>
      <c r="S81" s="32"/>
      <c r="T81" s="120"/>
      <c r="U81" s="37">
        <f t="shared" si="144"/>
        <v>43324</v>
      </c>
      <c r="V81" s="38">
        <f t="shared" si="113"/>
        <v>43324</v>
      </c>
      <c r="W81" s="35" t="str">
        <f t="shared" si="114"/>
        <v>-</v>
      </c>
      <c r="X81" s="35"/>
      <c r="Y81" s="35"/>
      <c r="Z81" s="36"/>
      <c r="AA81" s="35"/>
      <c r="AB81" s="32"/>
      <c r="AC81" s="120"/>
      <c r="AD81" s="37">
        <f t="shared" si="145"/>
        <v>43385</v>
      </c>
      <c r="AE81" s="38">
        <f t="shared" si="115"/>
        <v>43385</v>
      </c>
      <c r="AF81" s="35">
        <f t="shared" si="116"/>
        <v>6</v>
      </c>
      <c r="AG81" s="35"/>
      <c r="AH81" s="35"/>
      <c r="AI81" s="36"/>
      <c r="AJ81" s="35"/>
      <c r="AK81" s="32"/>
      <c r="AL81" s="120"/>
      <c r="AM81" s="37">
        <f t="shared" si="146"/>
        <v>43355</v>
      </c>
      <c r="AN81" s="38">
        <f t="shared" si="117"/>
        <v>43355</v>
      </c>
      <c r="AO81" s="35">
        <f t="shared" si="118"/>
        <v>6</v>
      </c>
      <c r="AP81" s="35"/>
      <c r="AQ81" s="35"/>
      <c r="AR81" s="36"/>
      <c r="AS81" s="35"/>
      <c r="AT81" s="32"/>
      <c r="AU81" s="120"/>
      <c r="AV81" s="37">
        <f t="shared" si="147"/>
        <v>43416</v>
      </c>
      <c r="AW81" s="38">
        <f t="shared" si="119"/>
        <v>43416</v>
      </c>
      <c r="AX81" s="35">
        <f t="shared" si="120"/>
        <v>6</v>
      </c>
      <c r="AY81" s="35"/>
      <c r="AZ81" s="35"/>
      <c r="BA81" s="36"/>
      <c r="BB81" s="35"/>
      <c r="BC81" s="32"/>
      <c r="BD81" s="120"/>
      <c r="BE81" s="37">
        <f t="shared" si="148"/>
        <v>43385</v>
      </c>
      <c r="BF81" s="38">
        <f t="shared" si="121"/>
        <v>43385</v>
      </c>
      <c r="BG81" s="35">
        <f t="shared" si="122"/>
        <v>6</v>
      </c>
      <c r="BH81" s="35"/>
      <c r="BI81" s="35"/>
      <c r="BJ81" s="36"/>
      <c r="BK81" s="35"/>
      <c r="BL81" s="32"/>
      <c r="BM81" s="120"/>
      <c r="BN81" s="37">
        <f t="shared" si="149"/>
        <v>43446</v>
      </c>
      <c r="BO81" s="38">
        <f t="shared" si="123"/>
        <v>43446</v>
      </c>
      <c r="BP81" s="35">
        <f t="shared" si="124"/>
        <v>6</v>
      </c>
      <c r="BQ81" s="35"/>
      <c r="BR81" s="35"/>
      <c r="BS81" s="36"/>
      <c r="BT81" s="35"/>
      <c r="BU81" s="32"/>
      <c r="BV81" s="120"/>
      <c r="BW81" s="37">
        <f t="shared" si="150"/>
        <v>43416</v>
      </c>
      <c r="BX81" s="38">
        <f t="shared" si="125"/>
        <v>43416</v>
      </c>
      <c r="BY81" s="35">
        <f t="shared" si="126"/>
        <v>6</v>
      </c>
      <c r="BZ81" s="35"/>
      <c r="CA81" s="35"/>
      <c r="CB81" s="36"/>
      <c r="CC81" s="35"/>
      <c r="CD81" s="32"/>
      <c r="CE81" s="120"/>
      <c r="CF81" s="37">
        <f t="shared" si="151"/>
        <v>43477</v>
      </c>
      <c r="CG81" s="38">
        <f t="shared" si="127"/>
        <v>43477</v>
      </c>
      <c r="CH81" s="35" t="str">
        <f t="shared" si="128"/>
        <v>-</v>
      </c>
      <c r="CI81" s="35"/>
      <c r="CJ81" s="35"/>
      <c r="CK81" s="36"/>
      <c r="CL81" s="35"/>
      <c r="CM81" s="32"/>
      <c r="CN81" s="120"/>
      <c r="CO81" s="37">
        <f t="shared" si="152"/>
        <v>43447</v>
      </c>
      <c r="CP81" s="38">
        <f t="shared" si="129"/>
        <v>43447</v>
      </c>
      <c r="CQ81" s="35">
        <f t="shared" si="130"/>
        <v>6</v>
      </c>
      <c r="CR81" s="35"/>
      <c r="CS81" s="35"/>
      <c r="CT81" s="36"/>
      <c r="CU81" s="35"/>
      <c r="CV81" s="32"/>
      <c r="CW81" s="120"/>
      <c r="CX81" s="37">
        <f t="shared" si="153"/>
        <v>43508</v>
      </c>
      <c r="CY81" s="38">
        <f t="shared" si="131"/>
        <v>43508</v>
      </c>
      <c r="CZ81" s="35">
        <f t="shared" si="132"/>
        <v>6</v>
      </c>
      <c r="DA81" s="35"/>
      <c r="DB81" s="35"/>
      <c r="DC81" s="36"/>
      <c r="DD81" s="35"/>
      <c r="DE81" s="32"/>
      <c r="DF81" s="120"/>
      <c r="DG81" s="37">
        <f t="shared" si="154"/>
        <v>43477</v>
      </c>
      <c r="DH81" s="38">
        <f t="shared" si="133"/>
        <v>43477</v>
      </c>
      <c r="DI81" s="35" t="str">
        <f t="shared" si="134"/>
        <v>-</v>
      </c>
      <c r="DJ81" s="35"/>
      <c r="DK81" s="35"/>
      <c r="DL81" s="36"/>
      <c r="DM81" s="35"/>
      <c r="DN81" s="32"/>
      <c r="DO81" s="120"/>
      <c r="DP81" s="37">
        <f t="shared" si="155"/>
        <v>12</v>
      </c>
      <c r="DQ81" s="38">
        <f t="shared" si="135"/>
        <v>12</v>
      </c>
      <c r="DR81" s="35">
        <f t="shared" si="136"/>
        <v>6</v>
      </c>
      <c r="DS81" s="35"/>
      <c r="DT81" s="35"/>
      <c r="DU81" s="36"/>
      <c r="DV81" s="35"/>
      <c r="DW81" s="32"/>
      <c r="DX81" s="120"/>
      <c r="DY81" s="37">
        <f t="shared" si="156"/>
        <v>43508</v>
      </c>
      <c r="DZ81" s="38">
        <f t="shared" si="137"/>
        <v>43508</v>
      </c>
      <c r="EA81" s="35">
        <f t="shared" si="138"/>
        <v>6</v>
      </c>
      <c r="EB81" s="35"/>
      <c r="EC81" s="35"/>
      <c r="ED81" s="36"/>
      <c r="EE81" s="35"/>
      <c r="EF81" s="32"/>
      <c r="EG81" s="120"/>
      <c r="EH81" s="37">
        <f t="shared" si="157"/>
        <v>43567</v>
      </c>
      <c r="EI81" s="38">
        <f t="shared" si="139"/>
        <v>43567</v>
      </c>
      <c r="EJ81" s="35">
        <f t="shared" si="140"/>
        <v>6</v>
      </c>
      <c r="EK81" s="35"/>
      <c r="EL81" s="35"/>
      <c r="EM81" s="36"/>
      <c r="EN81" s="35"/>
    </row>
    <row r="82" spans="1:144" x14ac:dyDescent="0.15">
      <c r="A82" s="32"/>
      <c r="B82" s="120"/>
      <c r="C82" s="37">
        <f t="shared" si="158"/>
        <v>43294</v>
      </c>
      <c r="D82" s="38">
        <f t="shared" si="141"/>
        <v>43294</v>
      </c>
      <c r="E82" s="35">
        <f t="shared" si="142"/>
        <v>6</v>
      </c>
      <c r="F82" s="35"/>
      <c r="G82" s="35"/>
      <c r="H82" s="36"/>
      <c r="I82" s="35"/>
      <c r="J82" s="32"/>
      <c r="K82" s="120"/>
      <c r="L82" s="37">
        <f t="shared" si="143"/>
        <v>43356</v>
      </c>
      <c r="M82" s="38">
        <f t="shared" si="111"/>
        <v>43356</v>
      </c>
      <c r="N82" s="35">
        <f t="shared" si="112"/>
        <v>6</v>
      </c>
      <c r="O82" s="35"/>
      <c r="P82" s="35"/>
      <c r="Q82" s="36"/>
      <c r="R82" s="35"/>
      <c r="S82" s="32"/>
      <c r="T82" s="120"/>
      <c r="U82" s="37">
        <f t="shared" si="144"/>
        <v>43325</v>
      </c>
      <c r="V82" s="38">
        <f t="shared" si="113"/>
        <v>43325</v>
      </c>
      <c r="W82" s="35">
        <f t="shared" si="114"/>
        <v>6</v>
      </c>
      <c r="X82" s="35"/>
      <c r="Y82" s="35"/>
      <c r="Z82" s="36"/>
      <c r="AA82" s="35"/>
      <c r="AB82" s="32"/>
      <c r="AC82" s="120"/>
      <c r="AD82" s="37">
        <f t="shared" si="145"/>
        <v>43386</v>
      </c>
      <c r="AE82" s="38">
        <f t="shared" si="115"/>
        <v>43386</v>
      </c>
      <c r="AF82" s="35" t="str">
        <f t="shared" si="116"/>
        <v>-</v>
      </c>
      <c r="AG82" s="35"/>
      <c r="AH82" s="35"/>
      <c r="AI82" s="36">
        <v>-3</v>
      </c>
      <c r="AJ82" s="35"/>
      <c r="AK82" s="32"/>
      <c r="AL82" s="120"/>
      <c r="AM82" s="37">
        <f t="shared" si="146"/>
        <v>43356</v>
      </c>
      <c r="AN82" s="38">
        <f t="shared" si="117"/>
        <v>43356</v>
      </c>
      <c r="AO82" s="35">
        <f t="shared" si="118"/>
        <v>3</v>
      </c>
      <c r="AP82" s="35"/>
      <c r="AQ82" s="35"/>
      <c r="AR82" s="36">
        <v>-3</v>
      </c>
      <c r="AS82" s="35"/>
      <c r="AT82" s="32"/>
      <c r="AU82" s="120"/>
      <c r="AV82" s="37">
        <f t="shared" si="147"/>
        <v>43417</v>
      </c>
      <c r="AW82" s="38">
        <f t="shared" si="119"/>
        <v>43417</v>
      </c>
      <c r="AX82" s="35">
        <f t="shared" si="120"/>
        <v>6</v>
      </c>
      <c r="AY82" s="35"/>
      <c r="AZ82" s="35"/>
      <c r="BA82" s="36"/>
      <c r="BB82" s="35"/>
      <c r="BC82" s="32"/>
      <c r="BD82" s="120"/>
      <c r="BE82" s="37">
        <f t="shared" si="148"/>
        <v>43386</v>
      </c>
      <c r="BF82" s="38">
        <f t="shared" si="121"/>
        <v>43386</v>
      </c>
      <c r="BG82" s="35" t="str">
        <f t="shared" si="122"/>
        <v>-</v>
      </c>
      <c r="BH82" s="35"/>
      <c r="BI82" s="35"/>
      <c r="BJ82" s="36"/>
      <c r="BK82" s="35"/>
      <c r="BL82" s="32"/>
      <c r="BM82" s="120"/>
      <c r="BN82" s="37">
        <f t="shared" si="149"/>
        <v>43447</v>
      </c>
      <c r="BO82" s="38">
        <f t="shared" si="123"/>
        <v>43447</v>
      </c>
      <c r="BP82" s="35">
        <f t="shared" si="124"/>
        <v>3</v>
      </c>
      <c r="BQ82" s="35"/>
      <c r="BR82" s="35"/>
      <c r="BS82" s="36">
        <v>-3</v>
      </c>
      <c r="BT82" s="35"/>
      <c r="BU82" s="32"/>
      <c r="BV82" s="120"/>
      <c r="BW82" s="37">
        <f t="shared" si="150"/>
        <v>43417</v>
      </c>
      <c r="BX82" s="38">
        <f t="shared" si="125"/>
        <v>43417</v>
      </c>
      <c r="BY82" s="35">
        <f t="shared" si="126"/>
        <v>6</v>
      </c>
      <c r="BZ82" s="35"/>
      <c r="CA82" s="35"/>
      <c r="CB82" s="36"/>
      <c r="CC82" s="35"/>
      <c r="CD82" s="32"/>
      <c r="CE82" s="120"/>
      <c r="CF82" s="37">
        <f t="shared" si="151"/>
        <v>43478</v>
      </c>
      <c r="CG82" s="38">
        <f t="shared" si="127"/>
        <v>43478</v>
      </c>
      <c r="CH82" s="35" t="str">
        <f t="shared" si="128"/>
        <v>-</v>
      </c>
      <c r="CI82" s="35"/>
      <c r="CJ82" s="35"/>
      <c r="CK82" s="36"/>
      <c r="CL82" s="35"/>
      <c r="CM82" s="32"/>
      <c r="CN82" s="120"/>
      <c r="CO82" s="37">
        <f t="shared" si="152"/>
        <v>43448</v>
      </c>
      <c r="CP82" s="38">
        <f t="shared" si="129"/>
        <v>43448</v>
      </c>
      <c r="CQ82" s="35">
        <f t="shared" si="130"/>
        <v>6</v>
      </c>
      <c r="CR82" s="35"/>
      <c r="CS82" s="35"/>
      <c r="CT82" s="36"/>
      <c r="CU82" s="35"/>
      <c r="CV82" s="32"/>
      <c r="CW82" s="120"/>
      <c r="CX82" s="37">
        <f t="shared" si="153"/>
        <v>43509</v>
      </c>
      <c r="CY82" s="38">
        <f t="shared" si="131"/>
        <v>43509</v>
      </c>
      <c r="CZ82" s="35">
        <f t="shared" si="132"/>
        <v>6</v>
      </c>
      <c r="DA82" s="35"/>
      <c r="DB82" s="35"/>
      <c r="DC82" s="36"/>
      <c r="DD82" s="35"/>
      <c r="DE82" s="32"/>
      <c r="DF82" s="120"/>
      <c r="DG82" s="37">
        <f t="shared" si="154"/>
        <v>43478</v>
      </c>
      <c r="DH82" s="38">
        <f t="shared" si="133"/>
        <v>43478</v>
      </c>
      <c r="DI82" s="35" t="str">
        <f t="shared" si="134"/>
        <v>-</v>
      </c>
      <c r="DJ82" s="35"/>
      <c r="DK82" s="35"/>
      <c r="DL82" s="36"/>
      <c r="DM82" s="35"/>
      <c r="DN82" s="32"/>
      <c r="DO82" s="120"/>
      <c r="DP82" s="37">
        <f t="shared" si="155"/>
        <v>13</v>
      </c>
      <c r="DQ82" s="38">
        <f t="shared" si="135"/>
        <v>13</v>
      </c>
      <c r="DR82" s="35">
        <f t="shared" si="136"/>
        <v>6</v>
      </c>
      <c r="DS82" s="35"/>
      <c r="DT82" s="35"/>
      <c r="DU82" s="36"/>
      <c r="DV82" s="35"/>
      <c r="DW82" s="32"/>
      <c r="DX82" s="120"/>
      <c r="DY82" s="37">
        <f t="shared" si="156"/>
        <v>43509</v>
      </c>
      <c r="DZ82" s="38">
        <f t="shared" si="137"/>
        <v>43509</v>
      </c>
      <c r="EA82" s="35">
        <f t="shared" si="138"/>
        <v>6</v>
      </c>
      <c r="EB82" s="35"/>
      <c r="EC82" s="35"/>
      <c r="ED82" s="36"/>
      <c r="EE82" s="35"/>
      <c r="EF82" s="32"/>
      <c r="EG82" s="120"/>
      <c r="EH82" s="37">
        <f t="shared" si="157"/>
        <v>43568</v>
      </c>
      <c r="EI82" s="38">
        <f t="shared" si="139"/>
        <v>43568</v>
      </c>
      <c r="EJ82" s="35" t="str">
        <f t="shared" si="140"/>
        <v>-</v>
      </c>
      <c r="EK82" s="35"/>
      <c r="EL82" s="35"/>
      <c r="EM82" s="36"/>
      <c r="EN82" s="35"/>
    </row>
    <row r="83" spans="1:144" x14ac:dyDescent="0.15">
      <c r="A83" s="32"/>
      <c r="B83" s="120"/>
      <c r="C83" s="37">
        <f t="shared" si="158"/>
        <v>43295</v>
      </c>
      <c r="D83" s="38">
        <f t="shared" si="141"/>
        <v>43295</v>
      </c>
      <c r="E83" s="35" t="str">
        <f t="shared" si="142"/>
        <v>-</v>
      </c>
      <c r="F83" s="35"/>
      <c r="G83" s="35"/>
      <c r="H83" s="36"/>
      <c r="I83" s="35"/>
      <c r="J83" s="32"/>
      <c r="K83" s="120"/>
      <c r="L83" s="37">
        <f t="shared" si="143"/>
        <v>43357</v>
      </c>
      <c r="M83" s="38">
        <f t="shared" si="111"/>
        <v>43357</v>
      </c>
      <c r="N83" s="35">
        <f t="shared" si="112"/>
        <v>0</v>
      </c>
      <c r="O83" s="35"/>
      <c r="P83" s="35"/>
      <c r="Q83" s="36">
        <v>-6</v>
      </c>
      <c r="R83" s="35"/>
      <c r="S83" s="32"/>
      <c r="T83" s="120"/>
      <c r="U83" s="37">
        <f t="shared" si="144"/>
        <v>43326</v>
      </c>
      <c r="V83" s="38">
        <f t="shared" si="113"/>
        <v>43326</v>
      </c>
      <c r="W83" s="35">
        <f t="shared" si="114"/>
        <v>0</v>
      </c>
      <c r="X83" s="35"/>
      <c r="Y83" s="35"/>
      <c r="Z83" s="36">
        <v>-6</v>
      </c>
      <c r="AA83" s="35"/>
      <c r="AB83" s="32"/>
      <c r="AC83" s="120"/>
      <c r="AD83" s="37">
        <f t="shared" si="145"/>
        <v>43387</v>
      </c>
      <c r="AE83" s="38">
        <f t="shared" si="115"/>
        <v>43387</v>
      </c>
      <c r="AF83" s="35" t="str">
        <f t="shared" si="116"/>
        <v>-</v>
      </c>
      <c r="AG83" s="35"/>
      <c r="AH83" s="35"/>
      <c r="AI83" s="36"/>
      <c r="AJ83" s="35"/>
      <c r="AK83" s="32"/>
      <c r="AL83" s="120"/>
      <c r="AM83" s="37">
        <f t="shared" si="146"/>
        <v>43357</v>
      </c>
      <c r="AN83" s="38">
        <f t="shared" si="117"/>
        <v>43357</v>
      </c>
      <c r="AO83" s="35">
        <f t="shared" si="118"/>
        <v>6</v>
      </c>
      <c r="AP83" s="35"/>
      <c r="AQ83" s="35"/>
      <c r="AR83" s="36"/>
      <c r="AS83" s="35"/>
      <c r="AT83" s="32"/>
      <c r="AU83" s="120"/>
      <c r="AV83" s="37">
        <f t="shared" si="147"/>
        <v>43418</v>
      </c>
      <c r="AW83" s="38">
        <f t="shared" si="119"/>
        <v>43418</v>
      </c>
      <c r="AX83" s="35">
        <f t="shared" si="120"/>
        <v>6</v>
      </c>
      <c r="AY83" s="35"/>
      <c r="AZ83" s="35"/>
      <c r="BA83" s="36"/>
      <c r="BB83" s="35"/>
      <c r="BC83" s="32"/>
      <c r="BD83" s="120"/>
      <c r="BE83" s="37">
        <f t="shared" si="148"/>
        <v>43387</v>
      </c>
      <c r="BF83" s="38">
        <f t="shared" si="121"/>
        <v>43387</v>
      </c>
      <c r="BG83" s="35" t="str">
        <f t="shared" si="122"/>
        <v>-</v>
      </c>
      <c r="BH83" s="35"/>
      <c r="BI83" s="35"/>
      <c r="BJ83" s="36"/>
      <c r="BK83" s="35"/>
      <c r="BL83" s="32"/>
      <c r="BM83" s="120"/>
      <c r="BN83" s="37">
        <f t="shared" si="149"/>
        <v>43448</v>
      </c>
      <c r="BO83" s="38">
        <f t="shared" si="123"/>
        <v>43448</v>
      </c>
      <c r="BP83" s="35">
        <f t="shared" si="124"/>
        <v>6</v>
      </c>
      <c r="BQ83" s="35"/>
      <c r="BR83" s="35"/>
      <c r="BS83" s="36"/>
      <c r="BT83" s="35"/>
      <c r="BU83" s="32"/>
      <c r="BV83" s="120"/>
      <c r="BW83" s="37">
        <f t="shared" si="150"/>
        <v>43418</v>
      </c>
      <c r="BX83" s="38">
        <f t="shared" si="125"/>
        <v>43418</v>
      </c>
      <c r="BY83" s="35" t="str">
        <f t="shared" si="126"/>
        <v>-</v>
      </c>
      <c r="BZ83" s="35"/>
      <c r="CA83" s="35" t="s">
        <v>45</v>
      </c>
      <c r="CB83" s="36"/>
      <c r="CC83" s="35"/>
      <c r="CD83" s="32"/>
      <c r="CE83" s="120"/>
      <c r="CF83" s="37">
        <f t="shared" si="151"/>
        <v>43479</v>
      </c>
      <c r="CG83" s="38">
        <f t="shared" si="127"/>
        <v>43479</v>
      </c>
      <c r="CH83" s="35">
        <f t="shared" si="128"/>
        <v>6</v>
      </c>
      <c r="CI83" s="35"/>
      <c r="CJ83" s="35"/>
      <c r="CK83" s="36"/>
      <c r="CL83" s="35"/>
      <c r="CM83" s="32"/>
      <c r="CN83" s="120"/>
      <c r="CO83" s="37">
        <f t="shared" si="152"/>
        <v>43449</v>
      </c>
      <c r="CP83" s="38">
        <f t="shared" si="129"/>
        <v>43449</v>
      </c>
      <c r="CQ83" s="35" t="str">
        <f t="shared" si="130"/>
        <v>-</v>
      </c>
      <c r="CR83" s="35"/>
      <c r="CS83" s="35" t="s">
        <v>45</v>
      </c>
      <c r="CT83" s="36"/>
      <c r="CU83" s="35"/>
      <c r="CV83" s="32"/>
      <c r="CW83" s="120"/>
      <c r="CX83" s="37">
        <f t="shared" si="153"/>
        <v>43510</v>
      </c>
      <c r="CY83" s="38">
        <f t="shared" si="131"/>
        <v>43510</v>
      </c>
      <c r="CZ83" s="35">
        <f t="shared" si="132"/>
        <v>6</v>
      </c>
      <c r="DA83" s="35"/>
      <c r="DB83" s="35"/>
      <c r="DC83" s="36"/>
      <c r="DD83" s="35"/>
      <c r="DE83" s="32"/>
      <c r="DF83" s="120"/>
      <c r="DG83" s="37">
        <f t="shared" si="154"/>
        <v>43479</v>
      </c>
      <c r="DH83" s="38">
        <f t="shared" si="133"/>
        <v>43479</v>
      </c>
      <c r="DI83" s="35" t="str">
        <f t="shared" si="134"/>
        <v>-</v>
      </c>
      <c r="DJ83" s="35"/>
      <c r="DK83" s="35" t="s">
        <v>45</v>
      </c>
      <c r="DL83" s="36"/>
      <c r="DM83" s="35"/>
      <c r="DN83" s="32"/>
      <c r="DO83" s="120"/>
      <c r="DP83" s="37">
        <f t="shared" si="155"/>
        <v>14</v>
      </c>
      <c r="DQ83" s="38">
        <f t="shared" si="135"/>
        <v>14</v>
      </c>
      <c r="DR83" s="35" t="str">
        <f t="shared" si="136"/>
        <v>-</v>
      </c>
      <c r="DS83" s="35"/>
      <c r="DT83" s="35"/>
      <c r="DU83" s="36"/>
      <c r="DV83" s="35"/>
      <c r="DW83" s="32"/>
      <c r="DX83" s="120"/>
      <c r="DY83" s="37">
        <f t="shared" si="156"/>
        <v>43510</v>
      </c>
      <c r="DZ83" s="38">
        <f t="shared" si="137"/>
        <v>43510</v>
      </c>
      <c r="EA83" s="35" t="str">
        <f t="shared" si="138"/>
        <v>-</v>
      </c>
      <c r="EB83" s="35"/>
      <c r="EC83" s="35" t="s">
        <v>45</v>
      </c>
      <c r="ED83" s="36"/>
      <c r="EE83" s="35"/>
      <c r="EF83" s="32"/>
      <c r="EG83" s="120"/>
      <c r="EH83" s="37">
        <f t="shared" si="157"/>
        <v>43569</v>
      </c>
      <c r="EI83" s="38">
        <f t="shared" si="139"/>
        <v>43569</v>
      </c>
      <c r="EJ83" s="35" t="str">
        <f t="shared" si="140"/>
        <v>-</v>
      </c>
      <c r="EK83" s="35"/>
      <c r="EL83" s="35"/>
      <c r="EM83" s="36"/>
      <c r="EN83" s="35"/>
    </row>
    <row r="84" spans="1:144" x14ac:dyDescent="0.15">
      <c r="A84" s="32"/>
      <c r="B84" s="120"/>
      <c r="C84" s="37">
        <f t="shared" si="158"/>
        <v>43296</v>
      </c>
      <c r="D84" s="38">
        <f t="shared" si="141"/>
        <v>43296</v>
      </c>
      <c r="E84" s="35" t="str">
        <f t="shared" si="142"/>
        <v>-</v>
      </c>
      <c r="F84" s="35"/>
      <c r="G84" s="35"/>
      <c r="H84" s="36"/>
      <c r="I84" s="35"/>
      <c r="J84" s="32"/>
      <c r="K84" s="120"/>
      <c r="L84" s="37">
        <f t="shared" si="143"/>
        <v>43358</v>
      </c>
      <c r="M84" s="38">
        <f t="shared" si="111"/>
        <v>43358</v>
      </c>
      <c r="N84" s="35" t="str">
        <f t="shared" si="112"/>
        <v>-</v>
      </c>
      <c r="O84" s="35"/>
      <c r="P84" s="35"/>
      <c r="Q84" s="36"/>
      <c r="R84" s="35"/>
      <c r="S84" s="32"/>
      <c r="T84" s="120"/>
      <c r="U84" s="37">
        <f t="shared" si="144"/>
        <v>43327</v>
      </c>
      <c r="V84" s="38">
        <f t="shared" si="113"/>
        <v>43327</v>
      </c>
      <c r="W84" s="35">
        <f t="shared" si="114"/>
        <v>6</v>
      </c>
      <c r="X84" s="35"/>
      <c r="Y84" s="35"/>
      <c r="Z84" s="36"/>
      <c r="AA84" s="35"/>
      <c r="AB84" s="32"/>
      <c r="AC84" s="120"/>
      <c r="AD84" s="37">
        <f t="shared" si="145"/>
        <v>43388</v>
      </c>
      <c r="AE84" s="38">
        <f t="shared" si="115"/>
        <v>43388</v>
      </c>
      <c r="AF84" s="35">
        <f t="shared" si="116"/>
        <v>6</v>
      </c>
      <c r="AG84" s="35"/>
      <c r="AH84" s="35"/>
      <c r="AI84" s="36"/>
      <c r="AJ84" s="35"/>
      <c r="AK84" s="32"/>
      <c r="AL84" s="120"/>
      <c r="AM84" s="37">
        <f t="shared" si="146"/>
        <v>43358</v>
      </c>
      <c r="AN84" s="38">
        <f t="shared" si="117"/>
        <v>43358</v>
      </c>
      <c r="AO84" s="35" t="str">
        <f t="shared" si="118"/>
        <v>-</v>
      </c>
      <c r="AP84" s="35"/>
      <c r="AQ84" s="35"/>
      <c r="AR84" s="36"/>
      <c r="AS84" s="35"/>
      <c r="AT84" s="32"/>
      <c r="AU84" s="120"/>
      <c r="AV84" s="37">
        <f t="shared" si="147"/>
        <v>43419</v>
      </c>
      <c r="AW84" s="38">
        <f t="shared" si="119"/>
        <v>43419</v>
      </c>
      <c r="AX84" s="35">
        <f t="shared" si="120"/>
        <v>6</v>
      </c>
      <c r="AY84" s="35"/>
      <c r="AZ84" s="35"/>
      <c r="BA84" s="36"/>
      <c r="BB84" s="35"/>
      <c r="BC84" s="32"/>
      <c r="BD84" s="120"/>
      <c r="BE84" s="37">
        <f t="shared" si="148"/>
        <v>43388</v>
      </c>
      <c r="BF84" s="38">
        <f t="shared" si="121"/>
        <v>43388</v>
      </c>
      <c r="BG84" s="35">
        <f t="shared" si="122"/>
        <v>3</v>
      </c>
      <c r="BH84" s="35"/>
      <c r="BI84" s="35"/>
      <c r="BJ84" s="36">
        <v>-3</v>
      </c>
      <c r="BK84" s="35"/>
      <c r="BL84" s="32"/>
      <c r="BM84" s="120"/>
      <c r="BN84" s="37">
        <f t="shared" si="149"/>
        <v>43449</v>
      </c>
      <c r="BO84" s="38">
        <f t="shared" si="123"/>
        <v>43449</v>
      </c>
      <c r="BP84" s="35" t="str">
        <f t="shared" si="124"/>
        <v>-</v>
      </c>
      <c r="BQ84" s="35"/>
      <c r="BR84" s="35"/>
      <c r="BS84" s="36"/>
      <c r="BT84" s="35"/>
      <c r="BU84" s="32"/>
      <c r="BV84" s="120"/>
      <c r="BW84" s="37">
        <f t="shared" si="150"/>
        <v>43419</v>
      </c>
      <c r="BX84" s="38">
        <f t="shared" si="125"/>
        <v>43419</v>
      </c>
      <c r="BY84" s="35">
        <f t="shared" si="126"/>
        <v>6</v>
      </c>
      <c r="BZ84" s="35"/>
      <c r="CA84" s="35"/>
      <c r="CB84" s="36"/>
      <c r="CC84" s="35"/>
      <c r="CD84" s="32"/>
      <c r="CE84" s="120"/>
      <c r="CF84" s="37">
        <f t="shared" si="151"/>
        <v>43480</v>
      </c>
      <c r="CG84" s="38">
        <f t="shared" si="127"/>
        <v>43480</v>
      </c>
      <c r="CH84" s="35">
        <f t="shared" si="128"/>
        <v>6</v>
      </c>
      <c r="CI84" s="35"/>
      <c r="CJ84" s="35"/>
      <c r="CK84" s="36"/>
      <c r="CL84" s="35"/>
      <c r="CM84" s="32"/>
      <c r="CN84" s="120"/>
      <c r="CO84" s="37">
        <f t="shared" si="152"/>
        <v>43450</v>
      </c>
      <c r="CP84" s="38">
        <f t="shared" si="129"/>
        <v>43450</v>
      </c>
      <c r="CQ84" s="35" t="str">
        <f t="shared" si="130"/>
        <v>-</v>
      </c>
      <c r="CR84" s="35"/>
      <c r="CS84" s="35"/>
      <c r="CT84" s="36"/>
      <c r="CU84" s="35"/>
      <c r="CV84" s="32"/>
      <c r="CW84" s="120"/>
      <c r="CX84" s="37">
        <f t="shared" si="153"/>
        <v>43511</v>
      </c>
      <c r="CY84" s="38">
        <f t="shared" si="131"/>
        <v>43511</v>
      </c>
      <c r="CZ84" s="35">
        <f t="shared" si="132"/>
        <v>6</v>
      </c>
      <c r="DA84" s="35"/>
      <c r="DB84" s="35"/>
      <c r="DC84" s="36"/>
      <c r="DD84" s="35"/>
      <c r="DE84" s="32"/>
      <c r="DF84" s="120"/>
      <c r="DG84" s="37">
        <f t="shared" si="154"/>
        <v>43480</v>
      </c>
      <c r="DH84" s="38">
        <f t="shared" si="133"/>
        <v>43480</v>
      </c>
      <c r="DI84" s="35">
        <f t="shared" si="134"/>
        <v>6</v>
      </c>
      <c r="DJ84" s="35"/>
      <c r="DK84" s="35"/>
      <c r="DL84" s="36"/>
      <c r="DM84" s="35"/>
      <c r="DN84" s="32"/>
      <c r="DO84" s="120"/>
      <c r="DP84" s="37">
        <f t="shared" si="155"/>
        <v>15</v>
      </c>
      <c r="DQ84" s="38">
        <f t="shared" si="135"/>
        <v>15</v>
      </c>
      <c r="DR84" s="35" t="str">
        <f t="shared" si="136"/>
        <v>-</v>
      </c>
      <c r="DS84" s="35"/>
      <c r="DT84" s="35"/>
      <c r="DU84" s="36"/>
      <c r="DV84" s="35"/>
      <c r="DW84" s="32"/>
      <c r="DX84" s="120"/>
      <c r="DY84" s="37">
        <f t="shared" si="156"/>
        <v>43511</v>
      </c>
      <c r="DZ84" s="38">
        <f t="shared" si="137"/>
        <v>43511</v>
      </c>
      <c r="EA84" s="35">
        <f t="shared" si="138"/>
        <v>6</v>
      </c>
      <c r="EB84" s="35"/>
      <c r="EC84" s="35"/>
      <c r="ED84" s="36"/>
      <c r="EE84" s="35"/>
      <c r="EF84" s="32"/>
      <c r="EG84" s="120"/>
      <c r="EH84" s="37">
        <f t="shared" si="157"/>
        <v>43570</v>
      </c>
      <c r="EI84" s="38">
        <f t="shared" si="139"/>
        <v>43570</v>
      </c>
      <c r="EJ84" s="35">
        <f t="shared" si="140"/>
        <v>6</v>
      </c>
      <c r="EK84" s="35"/>
      <c r="EL84" s="35"/>
      <c r="EM84" s="36"/>
      <c r="EN84" s="35"/>
    </row>
    <row r="85" spans="1:144" x14ac:dyDescent="0.15">
      <c r="A85" s="32"/>
      <c r="B85" s="120"/>
      <c r="C85" s="37">
        <f t="shared" si="158"/>
        <v>43297</v>
      </c>
      <c r="D85" s="38">
        <f t="shared" si="141"/>
        <v>43297</v>
      </c>
      <c r="E85" s="35" t="str">
        <f t="shared" si="142"/>
        <v>-</v>
      </c>
      <c r="F85" s="35"/>
      <c r="G85" s="35" t="s">
        <v>16</v>
      </c>
      <c r="H85" s="36"/>
      <c r="I85" s="35"/>
      <c r="J85" s="32"/>
      <c r="K85" s="120"/>
      <c r="L85" s="37">
        <f t="shared" si="143"/>
        <v>43359</v>
      </c>
      <c r="M85" s="38">
        <f t="shared" si="111"/>
        <v>43359</v>
      </c>
      <c r="N85" s="35" t="str">
        <f t="shared" si="112"/>
        <v>-</v>
      </c>
      <c r="O85" s="35"/>
      <c r="P85" s="35"/>
      <c r="Q85" s="36">
        <v>-3</v>
      </c>
      <c r="R85" s="35"/>
      <c r="S85" s="32"/>
      <c r="T85" s="120"/>
      <c r="U85" s="37">
        <f t="shared" si="144"/>
        <v>43328</v>
      </c>
      <c r="V85" s="38">
        <f t="shared" si="113"/>
        <v>43328</v>
      </c>
      <c r="W85" s="35">
        <f t="shared" si="114"/>
        <v>3</v>
      </c>
      <c r="X85" s="35"/>
      <c r="Y85" s="35"/>
      <c r="Z85" s="36">
        <v>-3</v>
      </c>
      <c r="AA85" s="35"/>
      <c r="AB85" s="32"/>
      <c r="AC85" s="120"/>
      <c r="AD85" s="37">
        <f t="shared" si="145"/>
        <v>43389</v>
      </c>
      <c r="AE85" s="38">
        <f t="shared" si="115"/>
        <v>43389</v>
      </c>
      <c r="AF85" s="35">
        <f t="shared" si="116"/>
        <v>6</v>
      </c>
      <c r="AG85" s="35"/>
      <c r="AH85" s="35"/>
      <c r="AI85" s="36"/>
      <c r="AJ85" s="35"/>
      <c r="AK85" s="32"/>
      <c r="AL85" s="120"/>
      <c r="AM85" s="37">
        <f t="shared" si="146"/>
        <v>43359</v>
      </c>
      <c r="AN85" s="38">
        <f t="shared" si="117"/>
        <v>43359</v>
      </c>
      <c r="AO85" s="35" t="str">
        <f t="shared" si="118"/>
        <v>-</v>
      </c>
      <c r="AP85" s="35"/>
      <c r="AQ85" s="35"/>
      <c r="AR85" s="36"/>
      <c r="AS85" s="35"/>
      <c r="AT85" s="32"/>
      <c r="AU85" s="120"/>
      <c r="AV85" s="37">
        <f t="shared" si="147"/>
        <v>43420</v>
      </c>
      <c r="AW85" s="38">
        <f t="shared" si="119"/>
        <v>43420</v>
      </c>
      <c r="AX85" s="35">
        <f t="shared" si="120"/>
        <v>6</v>
      </c>
      <c r="AY85" s="35"/>
      <c r="AZ85" s="35"/>
      <c r="BA85" s="36"/>
      <c r="BB85" s="35"/>
      <c r="BC85" s="32"/>
      <c r="BD85" s="120"/>
      <c r="BE85" s="37">
        <f t="shared" si="148"/>
        <v>43389</v>
      </c>
      <c r="BF85" s="38">
        <f t="shared" si="121"/>
        <v>43389</v>
      </c>
      <c r="BG85" s="35">
        <f t="shared" si="122"/>
        <v>6</v>
      </c>
      <c r="BH85" s="35"/>
      <c r="BI85" s="35"/>
      <c r="BJ85" s="36"/>
      <c r="BK85" s="35"/>
      <c r="BL85" s="32"/>
      <c r="BM85" s="120"/>
      <c r="BN85" s="37">
        <f t="shared" si="149"/>
        <v>43450</v>
      </c>
      <c r="BO85" s="38">
        <f t="shared" si="123"/>
        <v>43450</v>
      </c>
      <c r="BP85" s="35" t="str">
        <f t="shared" si="124"/>
        <v>-</v>
      </c>
      <c r="BQ85" s="35"/>
      <c r="BR85" s="35"/>
      <c r="BS85" s="36"/>
      <c r="BT85" s="35"/>
      <c r="BU85" s="32"/>
      <c r="BV85" s="120"/>
      <c r="BW85" s="37">
        <f t="shared" si="150"/>
        <v>43420</v>
      </c>
      <c r="BX85" s="38">
        <f t="shared" si="125"/>
        <v>43420</v>
      </c>
      <c r="BY85" s="35">
        <f t="shared" si="126"/>
        <v>6</v>
      </c>
      <c r="BZ85" s="35"/>
      <c r="CA85" s="35"/>
      <c r="CB85" s="36"/>
      <c r="CC85" s="35"/>
      <c r="CD85" s="32"/>
      <c r="CE85" s="120"/>
      <c r="CF85" s="37">
        <f t="shared" si="151"/>
        <v>43481</v>
      </c>
      <c r="CG85" s="38">
        <f t="shared" si="127"/>
        <v>43481</v>
      </c>
      <c r="CH85" s="35">
        <f t="shared" si="128"/>
        <v>6</v>
      </c>
      <c r="CI85" s="35"/>
      <c r="CJ85" s="35"/>
      <c r="CK85" s="36"/>
      <c r="CL85" s="35"/>
      <c r="CM85" s="32"/>
      <c r="CN85" s="120"/>
      <c r="CO85" s="37">
        <f t="shared" si="152"/>
        <v>43451</v>
      </c>
      <c r="CP85" s="38">
        <f t="shared" si="129"/>
        <v>43451</v>
      </c>
      <c r="CQ85" s="35">
        <f t="shared" si="130"/>
        <v>6</v>
      </c>
      <c r="CR85" s="35"/>
      <c r="CS85" s="35"/>
      <c r="CT85" s="36"/>
      <c r="CU85" s="35"/>
      <c r="CV85" s="32"/>
      <c r="CW85" s="120"/>
      <c r="CX85" s="37">
        <f t="shared" si="153"/>
        <v>43512</v>
      </c>
      <c r="CY85" s="38">
        <f t="shared" si="131"/>
        <v>43512</v>
      </c>
      <c r="CZ85" s="35" t="str">
        <f t="shared" si="132"/>
        <v>-</v>
      </c>
      <c r="DA85" s="35"/>
      <c r="DB85" s="35"/>
      <c r="DC85" s="36"/>
      <c r="DD85" s="35"/>
      <c r="DE85" s="32"/>
      <c r="DF85" s="120"/>
      <c r="DG85" s="37">
        <f t="shared" si="154"/>
        <v>43481</v>
      </c>
      <c r="DH85" s="38">
        <f t="shared" si="133"/>
        <v>43481</v>
      </c>
      <c r="DI85" s="35">
        <f t="shared" si="134"/>
        <v>6</v>
      </c>
      <c r="DJ85" s="35"/>
      <c r="DK85" s="35"/>
      <c r="DL85" s="36"/>
      <c r="DM85" s="35"/>
      <c r="DN85" s="32"/>
      <c r="DO85" s="120"/>
      <c r="DP85" s="37">
        <f t="shared" si="155"/>
        <v>16</v>
      </c>
      <c r="DQ85" s="38">
        <f t="shared" si="135"/>
        <v>16</v>
      </c>
      <c r="DR85" s="35">
        <f t="shared" si="136"/>
        <v>6</v>
      </c>
      <c r="DS85" s="35"/>
      <c r="DT85" s="35"/>
      <c r="DU85" s="36"/>
      <c r="DV85" s="35"/>
      <c r="DW85" s="32"/>
      <c r="DX85" s="120"/>
      <c r="DY85" s="37">
        <f t="shared" si="156"/>
        <v>43512</v>
      </c>
      <c r="DZ85" s="38">
        <f t="shared" si="137"/>
        <v>43512</v>
      </c>
      <c r="EA85" s="35" t="str">
        <f t="shared" si="138"/>
        <v>-</v>
      </c>
      <c r="EB85" s="35"/>
      <c r="EC85" s="35"/>
      <c r="ED85" s="36"/>
      <c r="EE85" s="35"/>
      <c r="EF85" s="32"/>
      <c r="EG85" s="120"/>
      <c r="EH85" s="37">
        <f t="shared" si="157"/>
        <v>43571</v>
      </c>
      <c r="EI85" s="38">
        <f t="shared" si="139"/>
        <v>43571</v>
      </c>
      <c r="EJ85" s="35">
        <f t="shared" si="140"/>
        <v>6</v>
      </c>
      <c r="EK85" s="35"/>
      <c r="EL85" s="35"/>
      <c r="EM85" s="36"/>
      <c r="EN85" s="35"/>
    </row>
    <row r="86" spans="1:144" x14ac:dyDescent="0.15">
      <c r="A86" s="32"/>
      <c r="B86" s="120"/>
      <c r="C86" s="37">
        <f t="shared" si="158"/>
        <v>43298</v>
      </c>
      <c r="D86" s="38">
        <f t="shared" si="141"/>
        <v>43298</v>
      </c>
      <c r="E86" s="35">
        <f t="shared" si="142"/>
        <v>6</v>
      </c>
      <c r="F86" s="35"/>
      <c r="G86" s="35"/>
      <c r="H86" s="36"/>
      <c r="I86" s="35"/>
      <c r="J86" s="32"/>
      <c r="K86" s="120"/>
      <c r="L86" s="37">
        <f t="shared" si="143"/>
        <v>43360</v>
      </c>
      <c r="M86" s="38">
        <f t="shared" si="111"/>
        <v>43360</v>
      </c>
      <c r="N86" s="35">
        <f t="shared" si="112"/>
        <v>6</v>
      </c>
      <c r="O86" s="35"/>
      <c r="P86" s="35"/>
      <c r="Q86" s="36"/>
      <c r="R86" s="35"/>
      <c r="S86" s="32"/>
      <c r="T86" s="120"/>
      <c r="U86" s="37">
        <f t="shared" si="144"/>
        <v>43329</v>
      </c>
      <c r="V86" s="38">
        <f t="shared" si="113"/>
        <v>43329</v>
      </c>
      <c r="W86" s="35">
        <f t="shared" si="114"/>
        <v>6</v>
      </c>
      <c r="X86" s="35"/>
      <c r="Y86" s="35"/>
      <c r="Z86" s="36"/>
      <c r="AA86" s="35"/>
      <c r="AB86" s="32"/>
      <c r="AC86" s="120"/>
      <c r="AD86" s="37">
        <f t="shared" si="145"/>
        <v>43390</v>
      </c>
      <c r="AE86" s="38">
        <f t="shared" si="115"/>
        <v>43390</v>
      </c>
      <c r="AF86" s="35" t="str">
        <f t="shared" si="116"/>
        <v>-</v>
      </c>
      <c r="AG86" s="35"/>
      <c r="AH86" s="35" t="s">
        <v>16</v>
      </c>
      <c r="AI86" s="36"/>
      <c r="AJ86" s="35"/>
      <c r="AK86" s="32"/>
      <c r="AL86" s="120"/>
      <c r="AM86" s="37">
        <f t="shared" si="146"/>
        <v>43360</v>
      </c>
      <c r="AN86" s="38">
        <f t="shared" si="117"/>
        <v>43360</v>
      </c>
      <c r="AO86" s="35" t="str">
        <f t="shared" si="118"/>
        <v>-</v>
      </c>
      <c r="AP86" s="35"/>
      <c r="AQ86" s="35" t="s">
        <v>16</v>
      </c>
      <c r="AR86" s="36"/>
      <c r="AS86" s="35"/>
      <c r="AT86" s="32"/>
      <c r="AU86" s="120"/>
      <c r="AV86" s="37">
        <f t="shared" si="147"/>
        <v>43421</v>
      </c>
      <c r="AW86" s="38">
        <f t="shared" si="119"/>
        <v>43421</v>
      </c>
      <c r="AX86" s="35" t="str">
        <f t="shared" si="120"/>
        <v>-</v>
      </c>
      <c r="AY86" s="35"/>
      <c r="AZ86" s="35"/>
      <c r="BA86" s="36"/>
      <c r="BB86" s="35"/>
      <c r="BC86" s="32"/>
      <c r="BD86" s="120"/>
      <c r="BE86" s="37">
        <f t="shared" si="148"/>
        <v>43390</v>
      </c>
      <c r="BF86" s="38">
        <f t="shared" si="121"/>
        <v>43390</v>
      </c>
      <c r="BG86" s="35">
        <f t="shared" si="122"/>
        <v>6</v>
      </c>
      <c r="BH86" s="35"/>
      <c r="BI86" s="35"/>
      <c r="BJ86" s="36"/>
      <c r="BK86" s="35"/>
      <c r="BL86" s="32"/>
      <c r="BM86" s="120"/>
      <c r="BN86" s="37">
        <f t="shared" si="149"/>
        <v>43451</v>
      </c>
      <c r="BO86" s="38">
        <f t="shared" si="123"/>
        <v>43451</v>
      </c>
      <c r="BP86" s="35">
        <f t="shared" si="124"/>
        <v>6</v>
      </c>
      <c r="BQ86" s="35"/>
      <c r="BR86" s="35"/>
      <c r="BS86" s="36"/>
      <c r="BT86" s="35"/>
      <c r="BU86" s="32"/>
      <c r="BV86" s="120"/>
      <c r="BW86" s="37">
        <f t="shared" si="150"/>
        <v>43421</v>
      </c>
      <c r="BX86" s="38">
        <f t="shared" si="125"/>
        <v>43421</v>
      </c>
      <c r="BY86" s="35" t="str">
        <f t="shared" si="126"/>
        <v>-</v>
      </c>
      <c r="BZ86" s="35"/>
      <c r="CA86" s="35"/>
      <c r="CB86" s="36"/>
      <c r="CC86" s="35"/>
      <c r="CD86" s="32"/>
      <c r="CE86" s="120"/>
      <c r="CF86" s="37">
        <f t="shared" si="151"/>
        <v>43482</v>
      </c>
      <c r="CG86" s="38">
        <f t="shared" si="127"/>
        <v>43482</v>
      </c>
      <c r="CH86" s="35">
        <f t="shared" si="128"/>
        <v>6</v>
      </c>
      <c r="CI86" s="35"/>
      <c r="CJ86" s="35"/>
      <c r="CK86" s="36"/>
      <c r="CL86" s="35"/>
      <c r="CM86" s="32"/>
      <c r="CN86" s="120"/>
      <c r="CO86" s="37">
        <f t="shared" si="152"/>
        <v>43452</v>
      </c>
      <c r="CP86" s="38">
        <f t="shared" si="129"/>
        <v>43452</v>
      </c>
      <c r="CQ86" s="35">
        <f t="shared" si="130"/>
        <v>6</v>
      </c>
      <c r="CR86" s="35"/>
      <c r="CS86" s="35"/>
      <c r="CT86" s="36"/>
      <c r="CU86" s="35"/>
      <c r="CV86" s="32"/>
      <c r="CW86" s="120"/>
      <c r="CX86" s="37">
        <f t="shared" si="153"/>
        <v>43513</v>
      </c>
      <c r="CY86" s="38">
        <f t="shared" si="131"/>
        <v>43513</v>
      </c>
      <c r="CZ86" s="35" t="str">
        <f t="shared" si="132"/>
        <v>-</v>
      </c>
      <c r="DA86" s="35"/>
      <c r="DB86" s="35"/>
      <c r="DC86" s="36"/>
      <c r="DD86" s="35"/>
      <c r="DE86" s="32"/>
      <c r="DF86" s="120"/>
      <c r="DG86" s="37">
        <f t="shared" si="154"/>
        <v>43482</v>
      </c>
      <c r="DH86" s="38">
        <f t="shared" si="133"/>
        <v>43482</v>
      </c>
      <c r="DI86" s="35">
        <f t="shared" si="134"/>
        <v>6</v>
      </c>
      <c r="DJ86" s="35"/>
      <c r="DK86" s="35"/>
      <c r="DL86" s="36"/>
      <c r="DM86" s="35"/>
      <c r="DN86" s="32"/>
      <c r="DO86" s="120"/>
      <c r="DP86" s="37">
        <f t="shared" si="155"/>
        <v>17</v>
      </c>
      <c r="DQ86" s="38">
        <f t="shared" si="135"/>
        <v>17</v>
      </c>
      <c r="DR86" s="35">
        <f t="shared" si="136"/>
        <v>6</v>
      </c>
      <c r="DS86" s="35"/>
      <c r="DT86" s="35"/>
      <c r="DU86" s="36"/>
      <c r="DV86" s="35"/>
      <c r="DW86" s="32"/>
      <c r="DX86" s="120"/>
      <c r="DY86" s="37">
        <f t="shared" si="156"/>
        <v>43513</v>
      </c>
      <c r="DZ86" s="38">
        <f t="shared" si="137"/>
        <v>43513</v>
      </c>
      <c r="EA86" s="35" t="str">
        <f t="shared" si="138"/>
        <v>-</v>
      </c>
      <c r="EB86" s="35"/>
      <c r="EC86" s="35"/>
      <c r="ED86" s="36"/>
      <c r="EE86" s="35"/>
      <c r="EF86" s="32"/>
      <c r="EG86" s="120"/>
      <c r="EH86" s="37">
        <f t="shared" si="157"/>
        <v>43572</v>
      </c>
      <c r="EI86" s="38">
        <f t="shared" si="139"/>
        <v>43572</v>
      </c>
      <c r="EJ86" s="35">
        <f t="shared" si="140"/>
        <v>6</v>
      </c>
      <c r="EK86" s="35"/>
      <c r="EL86" s="35"/>
      <c r="EM86" s="36"/>
      <c r="EN86" s="35"/>
    </row>
    <row r="87" spans="1:144" x14ac:dyDescent="0.15">
      <c r="A87" s="32"/>
      <c r="B87" s="120"/>
      <c r="C87" s="37">
        <f t="shared" si="158"/>
        <v>43299</v>
      </c>
      <c r="D87" s="38">
        <f t="shared" si="141"/>
        <v>43299</v>
      </c>
      <c r="E87" s="35">
        <f t="shared" si="142"/>
        <v>6</v>
      </c>
      <c r="F87" s="35"/>
      <c r="G87" s="35"/>
      <c r="H87" s="36"/>
      <c r="I87" s="35"/>
      <c r="J87" s="32"/>
      <c r="K87" s="120"/>
      <c r="L87" s="37">
        <f t="shared" si="143"/>
        <v>43361</v>
      </c>
      <c r="M87" s="38">
        <f t="shared" si="111"/>
        <v>43361</v>
      </c>
      <c r="N87" s="35">
        <f t="shared" si="112"/>
        <v>6</v>
      </c>
      <c r="O87" s="35"/>
      <c r="P87" s="35"/>
      <c r="Q87" s="36"/>
      <c r="R87" s="35"/>
      <c r="S87" s="32"/>
      <c r="T87" s="120"/>
      <c r="U87" s="37">
        <f t="shared" si="144"/>
        <v>43330</v>
      </c>
      <c r="V87" s="38">
        <f t="shared" si="113"/>
        <v>43330</v>
      </c>
      <c r="W87" s="35" t="str">
        <f t="shared" si="114"/>
        <v>-</v>
      </c>
      <c r="X87" s="35"/>
      <c r="Y87" s="35"/>
      <c r="Z87" s="36"/>
      <c r="AA87" s="35"/>
      <c r="AB87" s="32"/>
      <c r="AC87" s="120"/>
      <c r="AD87" s="37">
        <f t="shared" si="145"/>
        <v>43391</v>
      </c>
      <c r="AE87" s="38">
        <f t="shared" si="115"/>
        <v>43391</v>
      </c>
      <c r="AF87" s="35">
        <f t="shared" si="116"/>
        <v>6</v>
      </c>
      <c r="AG87" s="35"/>
      <c r="AH87" s="35"/>
      <c r="AI87" s="36"/>
      <c r="AJ87" s="35"/>
      <c r="AK87" s="32"/>
      <c r="AL87" s="120"/>
      <c r="AM87" s="37">
        <f t="shared" si="146"/>
        <v>43361</v>
      </c>
      <c r="AN87" s="38">
        <f t="shared" si="117"/>
        <v>43361</v>
      </c>
      <c r="AO87" s="35">
        <f t="shared" si="118"/>
        <v>6</v>
      </c>
      <c r="AP87" s="35"/>
      <c r="AQ87" s="35"/>
      <c r="AR87" s="36"/>
      <c r="AS87" s="35"/>
      <c r="AT87" s="32"/>
      <c r="AU87" s="120"/>
      <c r="AV87" s="37">
        <f t="shared" si="147"/>
        <v>43422</v>
      </c>
      <c r="AW87" s="38">
        <f t="shared" si="119"/>
        <v>43422</v>
      </c>
      <c r="AX87" s="35" t="str">
        <f t="shared" si="120"/>
        <v>-</v>
      </c>
      <c r="AY87" s="35"/>
      <c r="AZ87" s="35"/>
      <c r="BA87" s="36">
        <v>-3</v>
      </c>
      <c r="BB87" s="35"/>
      <c r="BC87" s="32"/>
      <c r="BD87" s="120"/>
      <c r="BE87" s="37">
        <f t="shared" si="148"/>
        <v>43391</v>
      </c>
      <c r="BF87" s="38">
        <f t="shared" si="121"/>
        <v>43391</v>
      </c>
      <c r="BG87" s="35">
        <f t="shared" si="122"/>
        <v>6</v>
      </c>
      <c r="BH87" s="35"/>
      <c r="BI87" s="35"/>
      <c r="BJ87" s="36"/>
      <c r="BK87" s="35"/>
      <c r="BL87" s="32"/>
      <c r="BM87" s="120"/>
      <c r="BN87" s="37">
        <f t="shared" si="149"/>
        <v>43452</v>
      </c>
      <c r="BO87" s="38">
        <f t="shared" si="123"/>
        <v>43452</v>
      </c>
      <c r="BP87" s="35">
        <f t="shared" si="124"/>
        <v>6</v>
      </c>
      <c r="BQ87" s="35"/>
      <c r="BR87" s="35"/>
      <c r="BS87" s="36"/>
      <c r="BT87" s="35"/>
      <c r="BU87" s="32"/>
      <c r="BV87" s="120"/>
      <c r="BW87" s="37">
        <f t="shared" si="150"/>
        <v>43422</v>
      </c>
      <c r="BX87" s="38">
        <f t="shared" si="125"/>
        <v>43422</v>
      </c>
      <c r="BY87" s="35" t="str">
        <f t="shared" si="126"/>
        <v>-</v>
      </c>
      <c r="BZ87" s="35"/>
      <c r="CA87" s="35"/>
      <c r="CB87" s="36"/>
      <c r="CC87" s="35"/>
      <c r="CD87" s="32"/>
      <c r="CE87" s="120"/>
      <c r="CF87" s="37">
        <f t="shared" si="151"/>
        <v>43483</v>
      </c>
      <c r="CG87" s="38">
        <f t="shared" si="127"/>
        <v>43483</v>
      </c>
      <c r="CH87" s="35">
        <f t="shared" si="128"/>
        <v>6</v>
      </c>
      <c r="CI87" s="35"/>
      <c r="CJ87" s="35"/>
      <c r="CK87" s="36"/>
      <c r="CL87" s="35"/>
      <c r="CM87" s="32"/>
      <c r="CN87" s="120"/>
      <c r="CO87" s="37">
        <f t="shared" si="152"/>
        <v>43453</v>
      </c>
      <c r="CP87" s="38">
        <f t="shared" si="129"/>
        <v>43453</v>
      </c>
      <c r="CQ87" s="35">
        <f t="shared" si="130"/>
        <v>6</v>
      </c>
      <c r="CR87" s="35"/>
      <c r="CS87" s="35"/>
      <c r="CT87" s="36"/>
      <c r="CU87" s="35"/>
      <c r="CV87" s="32"/>
      <c r="CW87" s="120"/>
      <c r="CX87" s="37">
        <f t="shared" si="153"/>
        <v>43514</v>
      </c>
      <c r="CY87" s="38">
        <f t="shared" si="131"/>
        <v>43514</v>
      </c>
      <c r="CZ87" s="35">
        <f t="shared" si="132"/>
        <v>6</v>
      </c>
      <c r="DA87" s="35"/>
      <c r="DB87" s="35"/>
      <c r="DC87" s="36"/>
      <c r="DD87" s="35"/>
      <c r="DE87" s="32"/>
      <c r="DF87" s="120"/>
      <c r="DG87" s="37">
        <f t="shared" si="154"/>
        <v>43483</v>
      </c>
      <c r="DH87" s="38">
        <f t="shared" si="133"/>
        <v>43483</v>
      </c>
      <c r="DI87" s="35">
        <f t="shared" si="134"/>
        <v>6</v>
      </c>
      <c r="DJ87" s="35"/>
      <c r="DK87" s="35"/>
      <c r="DL87" s="36"/>
      <c r="DM87" s="35"/>
      <c r="DN87" s="32"/>
      <c r="DO87" s="120"/>
      <c r="DP87" s="37">
        <f t="shared" si="155"/>
        <v>18</v>
      </c>
      <c r="DQ87" s="38">
        <f t="shared" si="135"/>
        <v>18</v>
      </c>
      <c r="DR87" s="35">
        <f t="shared" si="136"/>
        <v>6</v>
      </c>
      <c r="DS87" s="35"/>
      <c r="DT87" s="35"/>
      <c r="DU87" s="36"/>
      <c r="DV87" s="35"/>
      <c r="DW87" s="32"/>
      <c r="DX87" s="120"/>
      <c r="DY87" s="37">
        <f t="shared" si="156"/>
        <v>43514</v>
      </c>
      <c r="DZ87" s="38">
        <f t="shared" si="137"/>
        <v>43514</v>
      </c>
      <c r="EA87" s="35">
        <f t="shared" si="138"/>
        <v>6</v>
      </c>
      <c r="EB87" s="35"/>
      <c r="EC87" s="35"/>
      <c r="ED87" s="36"/>
      <c r="EE87" s="35"/>
      <c r="EF87" s="32"/>
      <c r="EG87" s="120"/>
      <c r="EH87" s="37">
        <f t="shared" si="157"/>
        <v>43573</v>
      </c>
      <c r="EI87" s="38">
        <f t="shared" si="139"/>
        <v>43573</v>
      </c>
      <c r="EJ87" s="35">
        <f t="shared" si="140"/>
        <v>6</v>
      </c>
      <c r="EK87" s="35"/>
      <c r="EL87" s="35"/>
      <c r="EM87" s="36"/>
      <c r="EN87" s="35"/>
    </row>
    <row r="88" spans="1:144" x14ac:dyDescent="0.15">
      <c r="A88" s="32"/>
      <c r="B88" s="120"/>
      <c r="C88" s="37">
        <f t="shared" si="158"/>
        <v>43300</v>
      </c>
      <c r="D88" s="38">
        <f t="shared" si="141"/>
        <v>43300</v>
      </c>
      <c r="E88" s="35">
        <f t="shared" si="142"/>
        <v>6</v>
      </c>
      <c r="F88" s="35"/>
      <c r="G88" s="35"/>
      <c r="H88" s="36"/>
      <c r="I88" s="35"/>
      <c r="J88" s="32"/>
      <c r="K88" s="120"/>
      <c r="L88" s="37">
        <f t="shared" si="143"/>
        <v>43362</v>
      </c>
      <c r="M88" s="38">
        <f t="shared" si="111"/>
        <v>43362</v>
      </c>
      <c r="N88" s="35">
        <f t="shared" si="112"/>
        <v>6</v>
      </c>
      <c r="O88" s="35"/>
      <c r="P88" s="35"/>
      <c r="Q88" s="36"/>
      <c r="R88" s="35"/>
      <c r="S88" s="32"/>
      <c r="T88" s="120"/>
      <c r="U88" s="37">
        <f t="shared" si="144"/>
        <v>43331</v>
      </c>
      <c r="V88" s="38">
        <f t="shared" si="113"/>
        <v>43331</v>
      </c>
      <c r="W88" s="35" t="str">
        <f t="shared" si="114"/>
        <v>-</v>
      </c>
      <c r="X88" s="35"/>
      <c r="Y88" s="35"/>
      <c r="Z88" s="36"/>
      <c r="AA88" s="35"/>
      <c r="AB88" s="32"/>
      <c r="AC88" s="120"/>
      <c r="AD88" s="37">
        <f t="shared" si="145"/>
        <v>43392</v>
      </c>
      <c r="AE88" s="38">
        <f t="shared" si="115"/>
        <v>43392</v>
      </c>
      <c r="AF88" s="35">
        <f t="shared" si="116"/>
        <v>6</v>
      </c>
      <c r="AG88" s="35"/>
      <c r="AH88" s="35"/>
      <c r="AI88" s="36"/>
      <c r="AJ88" s="35"/>
      <c r="AK88" s="32"/>
      <c r="AL88" s="120"/>
      <c r="AM88" s="37">
        <f t="shared" si="146"/>
        <v>43362</v>
      </c>
      <c r="AN88" s="38">
        <f t="shared" si="117"/>
        <v>43362</v>
      </c>
      <c r="AO88" s="35">
        <f t="shared" si="118"/>
        <v>6</v>
      </c>
      <c r="AP88" s="35"/>
      <c r="AQ88" s="35"/>
      <c r="AR88" s="36"/>
      <c r="AS88" s="35"/>
      <c r="AT88" s="32"/>
      <c r="AU88" s="120"/>
      <c r="AV88" s="37">
        <f t="shared" si="147"/>
        <v>43423</v>
      </c>
      <c r="AW88" s="38">
        <f t="shared" si="119"/>
        <v>43423</v>
      </c>
      <c r="AX88" s="35">
        <f t="shared" si="120"/>
        <v>6</v>
      </c>
      <c r="AY88" s="35"/>
      <c r="AZ88" s="35"/>
      <c r="BA88" s="36"/>
      <c r="BB88" s="35"/>
      <c r="BC88" s="32"/>
      <c r="BD88" s="120"/>
      <c r="BE88" s="37">
        <f t="shared" si="148"/>
        <v>43392</v>
      </c>
      <c r="BF88" s="38">
        <f t="shared" si="121"/>
        <v>43392</v>
      </c>
      <c r="BG88" s="35">
        <f t="shared" si="122"/>
        <v>6</v>
      </c>
      <c r="BH88" s="35"/>
      <c r="BI88" s="35"/>
      <c r="BJ88" s="36"/>
      <c r="BK88" s="35"/>
      <c r="BL88" s="32"/>
      <c r="BM88" s="120"/>
      <c r="BN88" s="37">
        <f t="shared" si="149"/>
        <v>43453</v>
      </c>
      <c r="BO88" s="38">
        <f t="shared" si="123"/>
        <v>43453</v>
      </c>
      <c r="BP88" s="35">
        <f t="shared" si="124"/>
        <v>6</v>
      </c>
      <c r="BQ88" s="35"/>
      <c r="BR88" s="35"/>
      <c r="BS88" s="36"/>
      <c r="BT88" s="35"/>
      <c r="BU88" s="32"/>
      <c r="BV88" s="120"/>
      <c r="BW88" s="37">
        <f t="shared" si="150"/>
        <v>43423</v>
      </c>
      <c r="BX88" s="38">
        <f t="shared" si="125"/>
        <v>43423</v>
      </c>
      <c r="BY88" s="35">
        <f t="shared" si="126"/>
        <v>6</v>
      </c>
      <c r="BZ88" s="35"/>
      <c r="CA88" s="35"/>
      <c r="CB88" s="36"/>
      <c r="CC88" s="35"/>
      <c r="CD88" s="32"/>
      <c r="CE88" s="120"/>
      <c r="CF88" s="37">
        <f t="shared" si="151"/>
        <v>43484</v>
      </c>
      <c r="CG88" s="38">
        <f t="shared" si="127"/>
        <v>43484</v>
      </c>
      <c r="CH88" s="35" t="str">
        <f t="shared" si="128"/>
        <v>-</v>
      </c>
      <c r="CI88" s="35"/>
      <c r="CJ88" s="35"/>
      <c r="CK88" s="36"/>
      <c r="CL88" s="35"/>
      <c r="CM88" s="32"/>
      <c r="CN88" s="120"/>
      <c r="CO88" s="37">
        <f t="shared" si="152"/>
        <v>43454</v>
      </c>
      <c r="CP88" s="38">
        <f t="shared" si="129"/>
        <v>43454</v>
      </c>
      <c r="CQ88" s="35">
        <f t="shared" si="130"/>
        <v>6</v>
      </c>
      <c r="CR88" s="35"/>
      <c r="CS88" s="35"/>
      <c r="CT88" s="36"/>
      <c r="CU88" s="35"/>
      <c r="CV88" s="32"/>
      <c r="CW88" s="120"/>
      <c r="CX88" s="37">
        <f t="shared" si="153"/>
        <v>43515</v>
      </c>
      <c r="CY88" s="38">
        <f t="shared" si="131"/>
        <v>43515</v>
      </c>
      <c r="CZ88" s="35">
        <f t="shared" si="132"/>
        <v>6</v>
      </c>
      <c r="DA88" s="35"/>
      <c r="DB88" s="35"/>
      <c r="DC88" s="36"/>
      <c r="DD88" s="35"/>
      <c r="DE88" s="32"/>
      <c r="DF88" s="120"/>
      <c r="DG88" s="37">
        <f t="shared" si="154"/>
        <v>43484</v>
      </c>
      <c r="DH88" s="38">
        <f t="shared" si="133"/>
        <v>43484</v>
      </c>
      <c r="DI88" s="35" t="str">
        <f t="shared" si="134"/>
        <v>-</v>
      </c>
      <c r="DJ88" s="35"/>
      <c r="DK88" s="35"/>
      <c r="DL88" s="36"/>
      <c r="DM88" s="35"/>
      <c r="DN88" s="32"/>
      <c r="DO88" s="120"/>
      <c r="DP88" s="37">
        <f t="shared" si="155"/>
        <v>19</v>
      </c>
      <c r="DQ88" s="38">
        <f t="shared" si="135"/>
        <v>19</v>
      </c>
      <c r="DR88" s="35">
        <f t="shared" si="136"/>
        <v>6</v>
      </c>
      <c r="DS88" s="35"/>
      <c r="DT88" s="35"/>
      <c r="DU88" s="36"/>
      <c r="DV88" s="35"/>
      <c r="DW88" s="32"/>
      <c r="DX88" s="120"/>
      <c r="DY88" s="37">
        <f t="shared" si="156"/>
        <v>43515</v>
      </c>
      <c r="DZ88" s="38">
        <f t="shared" si="137"/>
        <v>43515</v>
      </c>
      <c r="EA88" s="35">
        <f t="shared" si="138"/>
        <v>6</v>
      </c>
      <c r="EB88" s="35"/>
      <c r="EC88" s="35"/>
      <c r="ED88" s="36"/>
      <c r="EE88" s="35"/>
      <c r="EF88" s="32"/>
      <c r="EG88" s="120"/>
      <c r="EH88" s="37">
        <f t="shared" si="157"/>
        <v>43574</v>
      </c>
      <c r="EI88" s="38">
        <f t="shared" si="139"/>
        <v>43574</v>
      </c>
      <c r="EJ88" s="35">
        <f t="shared" si="140"/>
        <v>6</v>
      </c>
      <c r="EK88" s="35"/>
      <c r="EL88" s="35"/>
      <c r="EM88" s="36"/>
      <c r="EN88" s="35"/>
    </row>
    <row r="89" spans="1:144" x14ac:dyDescent="0.15">
      <c r="A89" s="32"/>
      <c r="B89" s="120"/>
      <c r="C89" s="37">
        <f t="shared" si="158"/>
        <v>43301</v>
      </c>
      <c r="D89" s="38">
        <f t="shared" si="141"/>
        <v>43301</v>
      </c>
      <c r="E89" s="35">
        <f t="shared" si="142"/>
        <v>6</v>
      </c>
      <c r="F89" s="35"/>
      <c r="G89" s="35"/>
      <c r="H89" s="36"/>
      <c r="I89" s="35"/>
      <c r="J89" s="32"/>
      <c r="K89" s="120"/>
      <c r="L89" s="37">
        <f t="shared" si="143"/>
        <v>43363</v>
      </c>
      <c r="M89" s="38">
        <f t="shared" si="111"/>
        <v>43363</v>
      </c>
      <c r="N89" s="35">
        <f t="shared" si="112"/>
        <v>6</v>
      </c>
      <c r="O89" s="35"/>
      <c r="P89" s="35"/>
      <c r="Q89" s="36"/>
      <c r="R89" s="35"/>
      <c r="S89" s="32"/>
      <c r="T89" s="120"/>
      <c r="U89" s="37">
        <f t="shared" si="144"/>
        <v>43332</v>
      </c>
      <c r="V89" s="38">
        <f t="shared" si="113"/>
        <v>43332</v>
      </c>
      <c r="W89" s="35">
        <f t="shared" si="114"/>
        <v>6</v>
      </c>
      <c r="X89" s="35"/>
      <c r="Y89" s="35"/>
      <c r="Z89" s="36"/>
      <c r="AA89" s="35"/>
      <c r="AB89" s="32"/>
      <c r="AC89" s="120"/>
      <c r="AD89" s="37">
        <f t="shared" si="145"/>
        <v>43393</v>
      </c>
      <c r="AE89" s="38">
        <f t="shared" si="115"/>
        <v>43393</v>
      </c>
      <c r="AF89" s="35" t="str">
        <f t="shared" si="116"/>
        <v>-</v>
      </c>
      <c r="AG89" s="35"/>
      <c r="AH89" s="35"/>
      <c r="AI89" s="36"/>
      <c r="AJ89" s="35"/>
      <c r="AK89" s="32"/>
      <c r="AL89" s="120"/>
      <c r="AM89" s="37">
        <f t="shared" si="146"/>
        <v>43363</v>
      </c>
      <c r="AN89" s="38">
        <f t="shared" si="117"/>
        <v>43363</v>
      </c>
      <c r="AO89" s="35">
        <f t="shared" si="118"/>
        <v>6</v>
      </c>
      <c r="AP89" s="35"/>
      <c r="AQ89" s="35"/>
      <c r="AR89" s="36"/>
      <c r="AS89" s="35"/>
      <c r="AT89" s="32"/>
      <c r="AU89" s="120"/>
      <c r="AV89" s="37">
        <f t="shared" si="147"/>
        <v>43424</v>
      </c>
      <c r="AW89" s="38">
        <f t="shared" si="119"/>
        <v>43424</v>
      </c>
      <c r="AX89" s="35">
        <f t="shared" si="120"/>
        <v>6</v>
      </c>
      <c r="AY89" s="35"/>
      <c r="AZ89" s="35"/>
      <c r="BA89" s="36"/>
      <c r="BB89" s="35"/>
      <c r="BC89" s="32"/>
      <c r="BD89" s="120"/>
      <c r="BE89" s="37">
        <f t="shared" si="148"/>
        <v>43393</v>
      </c>
      <c r="BF89" s="38">
        <f t="shared" si="121"/>
        <v>43393</v>
      </c>
      <c r="BG89" s="35" t="str">
        <f t="shared" si="122"/>
        <v>-</v>
      </c>
      <c r="BH89" s="35"/>
      <c r="BI89" s="35"/>
      <c r="BJ89" s="36"/>
      <c r="BK89" s="35"/>
      <c r="BL89" s="32"/>
      <c r="BM89" s="120"/>
      <c r="BN89" s="37">
        <f t="shared" si="149"/>
        <v>43454</v>
      </c>
      <c r="BO89" s="38">
        <f t="shared" si="123"/>
        <v>43454</v>
      </c>
      <c r="BP89" s="35">
        <f t="shared" si="124"/>
        <v>3</v>
      </c>
      <c r="BQ89" s="35"/>
      <c r="BR89" s="35"/>
      <c r="BS89" s="36">
        <v>-3</v>
      </c>
      <c r="BT89" s="35"/>
      <c r="BU89" s="32"/>
      <c r="BV89" s="120"/>
      <c r="BW89" s="37">
        <f t="shared" si="150"/>
        <v>43424</v>
      </c>
      <c r="BX89" s="38">
        <f t="shared" si="125"/>
        <v>43424</v>
      </c>
      <c r="BY89" s="35">
        <f t="shared" si="126"/>
        <v>6</v>
      </c>
      <c r="BZ89" s="35"/>
      <c r="CA89" s="35"/>
      <c r="CB89" s="36"/>
      <c r="CC89" s="35"/>
      <c r="CD89" s="32"/>
      <c r="CE89" s="120"/>
      <c r="CF89" s="37">
        <f t="shared" si="151"/>
        <v>43485</v>
      </c>
      <c r="CG89" s="38">
        <f t="shared" si="127"/>
        <v>43485</v>
      </c>
      <c r="CH89" s="35" t="str">
        <f t="shared" si="128"/>
        <v>-</v>
      </c>
      <c r="CI89" s="35"/>
      <c r="CJ89" s="35"/>
      <c r="CK89" s="36"/>
      <c r="CL89" s="35"/>
      <c r="CM89" s="32"/>
      <c r="CN89" s="120"/>
      <c r="CO89" s="37">
        <f t="shared" si="152"/>
        <v>43455</v>
      </c>
      <c r="CP89" s="38">
        <f t="shared" si="129"/>
        <v>43455</v>
      </c>
      <c r="CQ89" s="35">
        <f t="shared" si="130"/>
        <v>6</v>
      </c>
      <c r="CR89" s="35"/>
      <c r="CS89" s="35"/>
      <c r="CT89" s="36"/>
      <c r="CU89" s="35"/>
      <c r="CV89" s="32"/>
      <c r="CW89" s="120"/>
      <c r="CX89" s="37">
        <f t="shared" si="153"/>
        <v>43516</v>
      </c>
      <c r="CY89" s="38">
        <f t="shared" si="131"/>
        <v>43516</v>
      </c>
      <c r="CZ89" s="35">
        <f t="shared" si="132"/>
        <v>6</v>
      </c>
      <c r="DA89" s="35"/>
      <c r="DB89" s="35"/>
      <c r="DC89" s="36"/>
      <c r="DD89" s="35"/>
      <c r="DE89" s="32"/>
      <c r="DF89" s="120"/>
      <c r="DG89" s="37">
        <f t="shared" si="154"/>
        <v>43485</v>
      </c>
      <c r="DH89" s="38">
        <f t="shared" si="133"/>
        <v>43485</v>
      </c>
      <c r="DI89" s="35" t="str">
        <f t="shared" si="134"/>
        <v>-</v>
      </c>
      <c r="DJ89" s="35"/>
      <c r="DK89" s="35"/>
      <c r="DL89" s="36"/>
      <c r="DM89" s="35"/>
      <c r="DN89" s="32"/>
      <c r="DO89" s="120"/>
      <c r="DP89" s="37">
        <f t="shared" si="155"/>
        <v>20</v>
      </c>
      <c r="DQ89" s="38">
        <f t="shared" si="135"/>
        <v>20</v>
      </c>
      <c r="DR89" s="35">
        <f t="shared" si="136"/>
        <v>6</v>
      </c>
      <c r="DS89" s="35"/>
      <c r="DT89" s="35"/>
      <c r="DU89" s="36"/>
      <c r="DV89" s="35"/>
      <c r="DW89" s="32"/>
      <c r="DX89" s="120"/>
      <c r="DY89" s="37">
        <f t="shared" si="156"/>
        <v>43516</v>
      </c>
      <c r="DZ89" s="38">
        <f t="shared" si="137"/>
        <v>43516</v>
      </c>
      <c r="EA89" s="35">
        <f t="shared" si="138"/>
        <v>6</v>
      </c>
      <c r="EB89" s="35"/>
      <c r="EC89" s="35"/>
      <c r="ED89" s="36"/>
      <c r="EE89" s="35"/>
      <c r="EF89" s="32"/>
      <c r="EG89" s="120"/>
      <c r="EH89" s="37">
        <f t="shared" si="157"/>
        <v>43575</v>
      </c>
      <c r="EI89" s="38">
        <f t="shared" si="139"/>
        <v>43575</v>
      </c>
      <c r="EJ89" s="35" t="str">
        <f t="shared" si="140"/>
        <v>-</v>
      </c>
      <c r="EK89" s="35"/>
      <c r="EL89" s="35"/>
      <c r="EM89" s="36"/>
      <c r="EN89" s="35"/>
    </row>
    <row r="90" spans="1:144" x14ac:dyDescent="0.15">
      <c r="A90" s="32"/>
      <c r="B90" s="120"/>
      <c r="C90" s="37">
        <f t="shared" si="158"/>
        <v>43302</v>
      </c>
      <c r="D90" s="38">
        <f t="shared" si="141"/>
        <v>43302</v>
      </c>
      <c r="E90" s="35" t="str">
        <f t="shared" si="142"/>
        <v>-</v>
      </c>
      <c r="F90" s="35"/>
      <c r="G90" s="35"/>
      <c r="H90" s="36"/>
      <c r="I90" s="35"/>
      <c r="J90" s="32"/>
      <c r="K90" s="120"/>
      <c r="L90" s="37">
        <f t="shared" si="143"/>
        <v>43364</v>
      </c>
      <c r="M90" s="38">
        <f t="shared" si="111"/>
        <v>43364</v>
      </c>
      <c r="N90" s="35">
        <f t="shared" si="112"/>
        <v>6</v>
      </c>
      <c r="O90" s="35"/>
      <c r="P90" s="35"/>
      <c r="Q90" s="36"/>
      <c r="R90" s="35"/>
      <c r="S90" s="32"/>
      <c r="T90" s="120"/>
      <c r="U90" s="37">
        <f t="shared" si="144"/>
        <v>43333</v>
      </c>
      <c r="V90" s="38">
        <f t="shared" si="113"/>
        <v>43333</v>
      </c>
      <c r="W90" s="35">
        <f t="shared" si="114"/>
        <v>6</v>
      </c>
      <c r="X90" s="35"/>
      <c r="Y90" s="35"/>
      <c r="Z90" s="36"/>
      <c r="AA90" s="35"/>
      <c r="AB90" s="32"/>
      <c r="AC90" s="120"/>
      <c r="AD90" s="37">
        <f t="shared" si="145"/>
        <v>43394</v>
      </c>
      <c r="AE90" s="38">
        <f t="shared" si="115"/>
        <v>43394</v>
      </c>
      <c r="AF90" s="35" t="str">
        <f t="shared" si="116"/>
        <v>-</v>
      </c>
      <c r="AG90" s="35"/>
      <c r="AH90" s="35"/>
      <c r="AI90" s="36"/>
      <c r="AJ90" s="35"/>
      <c r="AK90" s="32"/>
      <c r="AL90" s="120"/>
      <c r="AM90" s="37">
        <f t="shared" si="146"/>
        <v>43364</v>
      </c>
      <c r="AN90" s="38">
        <f t="shared" si="117"/>
        <v>43364</v>
      </c>
      <c r="AO90" s="35">
        <f t="shared" si="118"/>
        <v>6</v>
      </c>
      <c r="AP90" s="35"/>
      <c r="AQ90" s="35"/>
      <c r="AR90" s="36"/>
      <c r="AS90" s="35"/>
      <c r="AT90" s="32"/>
      <c r="AU90" s="120"/>
      <c r="AV90" s="37">
        <f t="shared" si="147"/>
        <v>43425</v>
      </c>
      <c r="AW90" s="38">
        <f t="shared" si="119"/>
        <v>43425</v>
      </c>
      <c r="AX90" s="35">
        <f t="shared" si="120"/>
        <v>6</v>
      </c>
      <c r="AY90" s="35"/>
      <c r="AZ90" s="35"/>
      <c r="BA90" s="36"/>
      <c r="BB90" s="35"/>
      <c r="BC90" s="32"/>
      <c r="BD90" s="120"/>
      <c r="BE90" s="37">
        <f t="shared" si="148"/>
        <v>43394</v>
      </c>
      <c r="BF90" s="38">
        <f t="shared" si="121"/>
        <v>43394</v>
      </c>
      <c r="BG90" s="35" t="str">
        <f t="shared" si="122"/>
        <v>-</v>
      </c>
      <c r="BH90" s="35"/>
      <c r="BI90" s="35"/>
      <c r="BJ90" s="36"/>
      <c r="BK90" s="35"/>
      <c r="BL90" s="32"/>
      <c r="BM90" s="120"/>
      <c r="BN90" s="37">
        <f t="shared" si="149"/>
        <v>43455</v>
      </c>
      <c r="BO90" s="38">
        <f t="shared" si="123"/>
        <v>43455</v>
      </c>
      <c r="BP90" s="35">
        <f t="shared" si="124"/>
        <v>6</v>
      </c>
      <c r="BQ90" s="35"/>
      <c r="BR90" s="35"/>
      <c r="BS90" s="36"/>
      <c r="BT90" s="35"/>
      <c r="BU90" s="32"/>
      <c r="BV90" s="120"/>
      <c r="BW90" s="37">
        <f t="shared" si="150"/>
        <v>43425</v>
      </c>
      <c r="BX90" s="38">
        <f t="shared" si="125"/>
        <v>43425</v>
      </c>
      <c r="BY90" s="35">
        <f t="shared" si="126"/>
        <v>6</v>
      </c>
      <c r="BZ90" s="35"/>
      <c r="CA90" s="35"/>
      <c r="CB90" s="36"/>
      <c r="CC90" s="35"/>
      <c r="CD90" s="32"/>
      <c r="CE90" s="120"/>
      <c r="CF90" s="37">
        <f t="shared" si="151"/>
        <v>43486</v>
      </c>
      <c r="CG90" s="38">
        <f t="shared" si="127"/>
        <v>43486</v>
      </c>
      <c r="CH90" s="35">
        <f t="shared" si="128"/>
        <v>3</v>
      </c>
      <c r="CI90" s="35"/>
      <c r="CJ90" s="35"/>
      <c r="CK90" s="36">
        <v>-3</v>
      </c>
      <c r="CL90" s="35"/>
      <c r="CM90" s="32"/>
      <c r="CN90" s="120"/>
      <c r="CO90" s="37">
        <f t="shared" si="152"/>
        <v>43456</v>
      </c>
      <c r="CP90" s="38">
        <f t="shared" si="129"/>
        <v>43456</v>
      </c>
      <c r="CQ90" s="35" t="str">
        <f t="shared" si="130"/>
        <v>-</v>
      </c>
      <c r="CR90" s="35"/>
      <c r="CS90" s="35"/>
      <c r="CT90" s="36"/>
      <c r="CU90" s="35"/>
      <c r="CV90" s="32"/>
      <c r="CW90" s="120"/>
      <c r="CX90" s="37">
        <f t="shared" si="153"/>
        <v>43517</v>
      </c>
      <c r="CY90" s="38">
        <f t="shared" si="131"/>
        <v>43517</v>
      </c>
      <c r="CZ90" s="35">
        <f t="shared" si="132"/>
        <v>3</v>
      </c>
      <c r="DA90" s="35"/>
      <c r="DB90" s="35"/>
      <c r="DC90" s="36">
        <v>-3</v>
      </c>
      <c r="DD90" s="35"/>
      <c r="DE90" s="32"/>
      <c r="DF90" s="120"/>
      <c r="DG90" s="37">
        <f t="shared" si="154"/>
        <v>43486</v>
      </c>
      <c r="DH90" s="38">
        <f t="shared" si="133"/>
        <v>43486</v>
      </c>
      <c r="DI90" s="35">
        <f t="shared" si="134"/>
        <v>6</v>
      </c>
      <c r="DJ90" s="35"/>
      <c r="DK90" s="35"/>
      <c r="DL90" s="36"/>
      <c r="DM90" s="35"/>
      <c r="DN90" s="32"/>
      <c r="DO90" s="120"/>
      <c r="DP90" s="37">
        <f t="shared" si="155"/>
        <v>21</v>
      </c>
      <c r="DQ90" s="38">
        <f t="shared" si="135"/>
        <v>21</v>
      </c>
      <c r="DR90" s="35" t="str">
        <f t="shared" si="136"/>
        <v>-</v>
      </c>
      <c r="DS90" s="35"/>
      <c r="DT90" s="35"/>
      <c r="DU90" s="36">
        <v>-3</v>
      </c>
      <c r="DV90" s="35"/>
      <c r="DW90" s="32"/>
      <c r="DX90" s="120"/>
      <c r="DY90" s="37">
        <f t="shared" si="156"/>
        <v>43517</v>
      </c>
      <c r="DZ90" s="38">
        <f t="shared" si="137"/>
        <v>43517</v>
      </c>
      <c r="EA90" s="35">
        <f t="shared" si="138"/>
        <v>6</v>
      </c>
      <c r="EB90" s="35"/>
      <c r="EC90" s="35"/>
      <c r="ED90" s="36"/>
      <c r="EE90" s="35"/>
      <c r="EF90" s="32"/>
      <c r="EG90" s="120"/>
      <c r="EH90" s="37">
        <f t="shared" si="157"/>
        <v>43576</v>
      </c>
      <c r="EI90" s="38">
        <f t="shared" si="139"/>
        <v>43576</v>
      </c>
      <c r="EJ90" s="35" t="str">
        <f t="shared" si="140"/>
        <v>-</v>
      </c>
      <c r="EK90" s="35"/>
      <c r="EL90" s="35"/>
      <c r="EM90" s="36">
        <v>-3</v>
      </c>
      <c r="EN90" s="35"/>
    </row>
    <row r="91" spans="1:144" x14ac:dyDescent="0.15">
      <c r="A91" s="32"/>
      <c r="B91" s="120"/>
      <c r="C91" s="37">
        <f t="shared" si="158"/>
        <v>43303</v>
      </c>
      <c r="D91" s="38">
        <f t="shared" si="141"/>
        <v>43303</v>
      </c>
      <c r="E91" s="35" t="str">
        <f t="shared" si="142"/>
        <v>-</v>
      </c>
      <c r="F91" s="35"/>
      <c r="G91" s="35"/>
      <c r="H91" s="36"/>
      <c r="I91" s="35"/>
      <c r="J91" s="32"/>
      <c r="K91" s="120"/>
      <c r="L91" s="37">
        <f t="shared" si="143"/>
        <v>43365</v>
      </c>
      <c r="M91" s="38">
        <f t="shared" si="111"/>
        <v>43365</v>
      </c>
      <c r="N91" s="35" t="str">
        <f t="shared" si="112"/>
        <v>-</v>
      </c>
      <c r="O91" s="35"/>
      <c r="P91" s="35"/>
      <c r="Q91" s="36"/>
      <c r="R91" s="35"/>
      <c r="S91" s="32"/>
      <c r="T91" s="120"/>
      <c r="U91" s="37">
        <f t="shared" si="144"/>
        <v>43334</v>
      </c>
      <c r="V91" s="38">
        <f t="shared" si="113"/>
        <v>43334</v>
      </c>
      <c r="W91" s="35">
        <f t="shared" si="114"/>
        <v>6</v>
      </c>
      <c r="X91" s="35"/>
      <c r="Y91" s="35"/>
      <c r="Z91" s="36"/>
      <c r="AA91" s="35"/>
      <c r="AB91" s="32"/>
      <c r="AC91" s="120"/>
      <c r="AD91" s="37">
        <f t="shared" si="145"/>
        <v>43395</v>
      </c>
      <c r="AE91" s="38">
        <f t="shared" si="115"/>
        <v>43395</v>
      </c>
      <c r="AF91" s="35">
        <f t="shared" si="116"/>
        <v>6</v>
      </c>
      <c r="AG91" s="35"/>
      <c r="AH91" s="35"/>
      <c r="AI91" s="36"/>
      <c r="AJ91" s="35"/>
      <c r="AK91" s="32"/>
      <c r="AL91" s="120"/>
      <c r="AM91" s="37">
        <f t="shared" si="146"/>
        <v>43365</v>
      </c>
      <c r="AN91" s="38">
        <f t="shared" si="117"/>
        <v>43365</v>
      </c>
      <c r="AO91" s="35" t="str">
        <f t="shared" si="118"/>
        <v>-</v>
      </c>
      <c r="AP91" s="35"/>
      <c r="AQ91" s="35"/>
      <c r="AR91" s="36"/>
      <c r="AS91" s="35"/>
      <c r="AT91" s="32"/>
      <c r="AU91" s="120"/>
      <c r="AV91" s="37">
        <f t="shared" si="147"/>
        <v>43426</v>
      </c>
      <c r="AW91" s="38">
        <f t="shared" si="119"/>
        <v>43426</v>
      </c>
      <c r="AX91" s="35">
        <f t="shared" si="120"/>
        <v>6</v>
      </c>
      <c r="AY91" s="35"/>
      <c r="AZ91" s="35"/>
      <c r="BA91" s="36"/>
      <c r="BB91" s="35"/>
      <c r="BC91" s="32"/>
      <c r="BD91" s="120"/>
      <c r="BE91" s="37">
        <f t="shared" si="148"/>
        <v>43395</v>
      </c>
      <c r="BF91" s="38">
        <f t="shared" si="121"/>
        <v>43395</v>
      </c>
      <c r="BG91" s="35">
        <f t="shared" si="122"/>
        <v>6</v>
      </c>
      <c r="BH91" s="35"/>
      <c r="BI91" s="35"/>
      <c r="BJ91" s="36"/>
      <c r="BK91" s="35"/>
      <c r="BL91" s="32"/>
      <c r="BM91" s="120"/>
      <c r="BN91" s="37">
        <f t="shared" si="149"/>
        <v>43456</v>
      </c>
      <c r="BO91" s="38">
        <f t="shared" si="123"/>
        <v>43456</v>
      </c>
      <c r="BP91" s="35" t="str">
        <f t="shared" si="124"/>
        <v>-</v>
      </c>
      <c r="BQ91" s="35"/>
      <c r="BR91" s="35"/>
      <c r="BS91" s="36"/>
      <c r="BT91" s="35"/>
      <c r="BU91" s="32"/>
      <c r="BV91" s="120"/>
      <c r="BW91" s="37">
        <f t="shared" si="150"/>
        <v>43426</v>
      </c>
      <c r="BX91" s="38">
        <f t="shared" si="125"/>
        <v>43426</v>
      </c>
      <c r="BY91" s="35">
        <f t="shared" si="126"/>
        <v>6</v>
      </c>
      <c r="BZ91" s="35"/>
      <c r="CA91" s="35"/>
      <c r="CB91" s="36"/>
      <c r="CC91" s="35"/>
      <c r="CD91" s="32"/>
      <c r="CE91" s="120"/>
      <c r="CF91" s="37">
        <f t="shared" si="151"/>
        <v>43487</v>
      </c>
      <c r="CG91" s="38">
        <f t="shared" si="127"/>
        <v>43487</v>
      </c>
      <c r="CH91" s="35">
        <f t="shared" si="128"/>
        <v>6</v>
      </c>
      <c r="CI91" s="35"/>
      <c r="CJ91" s="35"/>
      <c r="CK91" s="36"/>
      <c r="CL91" s="35"/>
      <c r="CM91" s="32"/>
      <c r="CN91" s="120"/>
      <c r="CO91" s="37">
        <f t="shared" si="152"/>
        <v>43457</v>
      </c>
      <c r="CP91" s="38">
        <f t="shared" si="129"/>
        <v>43457</v>
      </c>
      <c r="CQ91" s="35" t="str">
        <f t="shared" si="130"/>
        <v>-</v>
      </c>
      <c r="CR91" s="35"/>
      <c r="CS91" s="35"/>
      <c r="CT91" s="36"/>
      <c r="CU91" s="35"/>
      <c r="CV91" s="32"/>
      <c r="CW91" s="120"/>
      <c r="CX91" s="37">
        <f t="shared" si="153"/>
        <v>43518</v>
      </c>
      <c r="CY91" s="38">
        <f t="shared" si="131"/>
        <v>43518</v>
      </c>
      <c r="CZ91" s="35">
        <f t="shared" si="132"/>
        <v>6</v>
      </c>
      <c r="DA91" s="35"/>
      <c r="DB91" s="35"/>
      <c r="DC91" s="36"/>
      <c r="DD91" s="35"/>
      <c r="DE91" s="32"/>
      <c r="DF91" s="120"/>
      <c r="DG91" s="37">
        <f t="shared" si="154"/>
        <v>43487</v>
      </c>
      <c r="DH91" s="38">
        <f t="shared" si="133"/>
        <v>43487</v>
      </c>
      <c r="DI91" s="35">
        <f t="shared" si="134"/>
        <v>6</v>
      </c>
      <c r="DJ91" s="35"/>
      <c r="DK91" s="35"/>
      <c r="DL91" s="36"/>
      <c r="DM91" s="35"/>
      <c r="DN91" s="32"/>
      <c r="DO91" s="120"/>
      <c r="DP91" s="37">
        <f t="shared" si="155"/>
        <v>22</v>
      </c>
      <c r="DQ91" s="38">
        <f t="shared" si="135"/>
        <v>22</v>
      </c>
      <c r="DR91" s="35" t="str">
        <f t="shared" si="136"/>
        <v>-</v>
      </c>
      <c r="DS91" s="35"/>
      <c r="DT91" s="35"/>
      <c r="DU91" s="36"/>
      <c r="DV91" s="35"/>
      <c r="DW91" s="32"/>
      <c r="DX91" s="120"/>
      <c r="DY91" s="37">
        <f t="shared" si="156"/>
        <v>43518</v>
      </c>
      <c r="DZ91" s="38">
        <f t="shared" si="137"/>
        <v>43518</v>
      </c>
      <c r="EA91" s="35">
        <f t="shared" si="138"/>
        <v>6</v>
      </c>
      <c r="EB91" s="35"/>
      <c r="EC91" s="35"/>
      <c r="ED91" s="36"/>
      <c r="EE91" s="35"/>
      <c r="EF91" s="32"/>
      <c r="EG91" s="120"/>
      <c r="EH91" s="37">
        <f t="shared" si="157"/>
        <v>43577</v>
      </c>
      <c r="EI91" s="38">
        <f t="shared" si="139"/>
        <v>43577</v>
      </c>
      <c r="EJ91" s="35">
        <f t="shared" si="140"/>
        <v>6</v>
      </c>
      <c r="EK91" s="35"/>
      <c r="EL91" s="35"/>
      <c r="EM91" s="36"/>
      <c r="EN91" s="35"/>
    </row>
    <row r="92" spans="1:144" x14ac:dyDescent="0.15">
      <c r="A92" s="32"/>
      <c r="B92" s="120"/>
      <c r="C92" s="37">
        <f t="shared" si="158"/>
        <v>43304</v>
      </c>
      <c r="D92" s="38">
        <f t="shared" si="141"/>
        <v>43304</v>
      </c>
      <c r="E92" s="35">
        <f t="shared" si="142"/>
        <v>6</v>
      </c>
      <c r="F92" s="35"/>
      <c r="G92" s="35"/>
      <c r="H92" s="36"/>
      <c r="I92" s="35"/>
      <c r="J92" s="32"/>
      <c r="K92" s="120"/>
      <c r="L92" s="37">
        <f t="shared" si="143"/>
        <v>43366</v>
      </c>
      <c r="M92" s="38">
        <f t="shared" si="111"/>
        <v>43366</v>
      </c>
      <c r="N92" s="35" t="str">
        <f t="shared" si="112"/>
        <v>-</v>
      </c>
      <c r="O92" s="35"/>
      <c r="P92" s="35"/>
      <c r="Q92" s="36">
        <v>-3</v>
      </c>
      <c r="R92" s="35"/>
      <c r="S92" s="32"/>
      <c r="T92" s="120"/>
      <c r="U92" s="37">
        <f t="shared" si="144"/>
        <v>43335</v>
      </c>
      <c r="V92" s="38">
        <f t="shared" si="113"/>
        <v>43335</v>
      </c>
      <c r="W92" s="35">
        <f t="shared" si="114"/>
        <v>3</v>
      </c>
      <c r="X92" s="35"/>
      <c r="Y92" s="35"/>
      <c r="Z92" s="36">
        <v>-3</v>
      </c>
      <c r="AA92" s="35"/>
      <c r="AB92" s="32"/>
      <c r="AC92" s="120"/>
      <c r="AD92" s="37">
        <f t="shared" si="145"/>
        <v>43396</v>
      </c>
      <c r="AE92" s="38">
        <f t="shared" si="115"/>
        <v>43396</v>
      </c>
      <c r="AF92" s="35">
        <f t="shared" si="116"/>
        <v>6</v>
      </c>
      <c r="AG92" s="35"/>
      <c r="AH92" s="35"/>
      <c r="AI92" s="36"/>
      <c r="AJ92" s="35"/>
      <c r="AK92" s="32"/>
      <c r="AL92" s="120"/>
      <c r="AM92" s="37">
        <f t="shared" si="146"/>
        <v>43366</v>
      </c>
      <c r="AN92" s="38">
        <f t="shared" si="117"/>
        <v>43366</v>
      </c>
      <c r="AO92" s="35" t="str">
        <f t="shared" si="118"/>
        <v>-</v>
      </c>
      <c r="AP92" s="35"/>
      <c r="AQ92" s="35"/>
      <c r="AR92" s="36"/>
      <c r="AS92" s="35"/>
      <c r="AT92" s="32"/>
      <c r="AU92" s="120"/>
      <c r="AV92" s="37">
        <f t="shared" si="147"/>
        <v>43427</v>
      </c>
      <c r="AW92" s="38">
        <f t="shared" si="119"/>
        <v>43427</v>
      </c>
      <c r="AX92" s="35">
        <f t="shared" si="120"/>
        <v>6</v>
      </c>
      <c r="AY92" s="35"/>
      <c r="AZ92" s="35"/>
      <c r="BA92" s="36"/>
      <c r="BB92" s="35"/>
      <c r="BC92" s="32"/>
      <c r="BD92" s="120"/>
      <c r="BE92" s="37">
        <f t="shared" si="148"/>
        <v>43396</v>
      </c>
      <c r="BF92" s="38">
        <f t="shared" si="121"/>
        <v>43396</v>
      </c>
      <c r="BG92" s="35" t="str">
        <f t="shared" si="122"/>
        <v>-</v>
      </c>
      <c r="BH92" s="35"/>
      <c r="BI92" s="35" t="s">
        <v>16</v>
      </c>
      <c r="BJ92" s="36"/>
      <c r="BK92" s="35"/>
      <c r="BL92" s="32"/>
      <c r="BM92" s="120"/>
      <c r="BN92" s="37">
        <f t="shared" si="149"/>
        <v>43457</v>
      </c>
      <c r="BO92" s="38">
        <f t="shared" si="123"/>
        <v>43457</v>
      </c>
      <c r="BP92" s="35" t="str">
        <f t="shared" si="124"/>
        <v>-</v>
      </c>
      <c r="BQ92" s="35"/>
      <c r="BR92" s="35"/>
      <c r="BS92" s="36"/>
      <c r="BT92" s="35"/>
      <c r="BU92" s="32"/>
      <c r="BV92" s="120"/>
      <c r="BW92" s="37">
        <f t="shared" si="150"/>
        <v>43427</v>
      </c>
      <c r="BX92" s="38">
        <f t="shared" si="125"/>
        <v>43427</v>
      </c>
      <c r="BY92" s="35">
        <f t="shared" si="126"/>
        <v>6</v>
      </c>
      <c r="BZ92" s="35"/>
      <c r="CA92" s="35"/>
      <c r="CB92" s="36"/>
      <c r="CC92" s="35"/>
      <c r="CD92" s="32"/>
      <c r="CE92" s="120"/>
      <c r="CF92" s="37">
        <f t="shared" si="151"/>
        <v>43488</v>
      </c>
      <c r="CG92" s="38">
        <f t="shared" si="127"/>
        <v>43488</v>
      </c>
      <c r="CH92" s="35">
        <f t="shared" si="128"/>
        <v>6</v>
      </c>
      <c r="CI92" s="35"/>
      <c r="CJ92" s="35"/>
      <c r="CK92" s="36"/>
      <c r="CL92" s="35"/>
      <c r="CM92" s="32"/>
      <c r="CN92" s="120"/>
      <c r="CO92" s="37">
        <f t="shared" si="152"/>
        <v>43458</v>
      </c>
      <c r="CP92" s="38">
        <f t="shared" si="129"/>
        <v>43458</v>
      </c>
      <c r="CQ92" s="35">
        <f t="shared" si="130"/>
        <v>6</v>
      </c>
      <c r="CR92" s="35"/>
      <c r="CS92" s="35"/>
      <c r="CT92" s="36"/>
      <c r="CU92" s="35"/>
      <c r="CV92" s="32"/>
      <c r="CW92" s="120"/>
      <c r="CX92" s="37">
        <f t="shared" si="153"/>
        <v>43519</v>
      </c>
      <c r="CY92" s="38">
        <f t="shared" si="131"/>
        <v>43519</v>
      </c>
      <c r="CZ92" s="35" t="str">
        <f t="shared" si="132"/>
        <v>-</v>
      </c>
      <c r="DA92" s="35"/>
      <c r="DB92" s="35"/>
      <c r="DC92" s="36"/>
      <c r="DD92" s="35"/>
      <c r="DE92" s="32"/>
      <c r="DF92" s="120"/>
      <c r="DG92" s="37">
        <f t="shared" si="154"/>
        <v>43488</v>
      </c>
      <c r="DH92" s="38">
        <f t="shared" si="133"/>
        <v>43488</v>
      </c>
      <c r="DI92" s="35">
        <f t="shared" si="134"/>
        <v>6</v>
      </c>
      <c r="DJ92" s="35"/>
      <c r="DK92" s="35"/>
      <c r="DL92" s="36"/>
      <c r="DM92" s="35"/>
      <c r="DN92" s="32"/>
      <c r="DO92" s="120"/>
      <c r="DP92" s="37">
        <f t="shared" si="155"/>
        <v>23</v>
      </c>
      <c r="DQ92" s="38">
        <f t="shared" si="135"/>
        <v>23</v>
      </c>
      <c r="DR92" s="35">
        <f t="shared" si="136"/>
        <v>6</v>
      </c>
      <c r="DS92" s="35"/>
      <c r="DT92" s="35"/>
      <c r="DU92" s="36"/>
      <c r="DV92" s="35"/>
      <c r="DW92" s="32"/>
      <c r="DX92" s="120"/>
      <c r="DY92" s="37">
        <f t="shared" si="156"/>
        <v>43519</v>
      </c>
      <c r="DZ92" s="38">
        <f t="shared" si="137"/>
        <v>43519</v>
      </c>
      <c r="EA92" s="35" t="str">
        <f t="shared" si="138"/>
        <v>-</v>
      </c>
      <c r="EB92" s="35"/>
      <c r="EC92" s="35"/>
      <c r="ED92" s="36"/>
      <c r="EE92" s="35"/>
      <c r="EF92" s="32"/>
      <c r="EG92" s="120"/>
      <c r="EH92" s="37">
        <f t="shared" si="157"/>
        <v>43578</v>
      </c>
      <c r="EI92" s="38">
        <f t="shared" si="139"/>
        <v>43578</v>
      </c>
      <c r="EJ92" s="35">
        <f t="shared" si="140"/>
        <v>6</v>
      </c>
      <c r="EK92" s="35"/>
      <c r="EL92" s="35"/>
      <c r="EM92" s="36"/>
      <c r="EN92" s="35"/>
    </row>
    <row r="93" spans="1:144" x14ac:dyDescent="0.15">
      <c r="A93" s="32"/>
      <c r="B93" s="120"/>
      <c r="C93" s="37">
        <f t="shared" si="158"/>
        <v>43305</v>
      </c>
      <c r="D93" s="38">
        <f t="shared" si="141"/>
        <v>43305</v>
      </c>
      <c r="E93" s="35">
        <f t="shared" si="142"/>
        <v>6</v>
      </c>
      <c r="F93" s="35"/>
      <c r="G93" s="35"/>
      <c r="H93" s="36"/>
      <c r="I93" s="35"/>
      <c r="J93" s="32"/>
      <c r="K93" s="120"/>
      <c r="L93" s="37">
        <f t="shared" si="143"/>
        <v>43367</v>
      </c>
      <c r="M93" s="38">
        <f t="shared" si="111"/>
        <v>43367</v>
      </c>
      <c r="N93" s="35">
        <f t="shared" si="112"/>
        <v>6</v>
      </c>
      <c r="O93" s="35"/>
      <c r="P93" s="35"/>
      <c r="Q93" s="36"/>
      <c r="R93" s="35"/>
      <c r="S93" s="32"/>
      <c r="T93" s="120"/>
      <c r="U93" s="37">
        <f t="shared" si="144"/>
        <v>43336</v>
      </c>
      <c r="V93" s="38">
        <f t="shared" si="113"/>
        <v>43336</v>
      </c>
      <c r="W93" s="35">
        <f t="shared" si="114"/>
        <v>6</v>
      </c>
      <c r="X93" s="35"/>
      <c r="Y93" s="35"/>
      <c r="Z93" s="36"/>
      <c r="AA93" s="35"/>
      <c r="AB93" s="32"/>
      <c r="AC93" s="120"/>
      <c r="AD93" s="37">
        <f t="shared" si="145"/>
        <v>43397</v>
      </c>
      <c r="AE93" s="38">
        <f t="shared" si="115"/>
        <v>43397</v>
      </c>
      <c r="AF93" s="35" t="str">
        <f t="shared" si="116"/>
        <v>-</v>
      </c>
      <c r="AG93" s="35"/>
      <c r="AH93" s="35" t="s">
        <v>16</v>
      </c>
      <c r="AI93" s="36"/>
      <c r="AJ93" s="35"/>
      <c r="AK93" s="32"/>
      <c r="AL93" s="120"/>
      <c r="AM93" s="37">
        <f t="shared" si="146"/>
        <v>43367</v>
      </c>
      <c r="AN93" s="38">
        <f t="shared" si="117"/>
        <v>43367</v>
      </c>
      <c r="AO93" s="35" t="str">
        <f t="shared" si="118"/>
        <v>-</v>
      </c>
      <c r="AP93" s="35"/>
      <c r="AQ93" s="35" t="s">
        <v>16</v>
      </c>
      <c r="AR93" s="36"/>
      <c r="AS93" s="35"/>
      <c r="AT93" s="32"/>
      <c r="AU93" s="120"/>
      <c r="AV93" s="37">
        <f t="shared" si="147"/>
        <v>43428</v>
      </c>
      <c r="AW93" s="38">
        <f t="shared" si="119"/>
        <v>43428</v>
      </c>
      <c r="AX93" s="35" t="str">
        <f t="shared" si="120"/>
        <v>-</v>
      </c>
      <c r="AY93" s="35"/>
      <c r="AZ93" s="35"/>
      <c r="BA93" s="36"/>
      <c r="BB93" s="35"/>
      <c r="BC93" s="32"/>
      <c r="BD93" s="120"/>
      <c r="BE93" s="37">
        <f t="shared" si="148"/>
        <v>43397</v>
      </c>
      <c r="BF93" s="38">
        <f t="shared" si="121"/>
        <v>43397</v>
      </c>
      <c r="BG93" s="35">
        <f t="shared" si="122"/>
        <v>6</v>
      </c>
      <c r="BH93" s="35"/>
      <c r="BI93" s="35"/>
      <c r="BJ93" s="36"/>
      <c r="BK93" s="35"/>
      <c r="BL93" s="32"/>
      <c r="BM93" s="120"/>
      <c r="BN93" s="37">
        <f t="shared" si="149"/>
        <v>43458</v>
      </c>
      <c r="BO93" s="38">
        <f t="shared" si="123"/>
        <v>43458</v>
      </c>
      <c r="BP93" s="35" t="str">
        <f t="shared" si="124"/>
        <v>-</v>
      </c>
      <c r="BQ93" s="35"/>
      <c r="BR93" s="35" t="s">
        <v>16</v>
      </c>
      <c r="BS93" s="36"/>
      <c r="BT93" s="35"/>
      <c r="BU93" s="32"/>
      <c r="BV93" s="120"/>
      <c r="BW93" s="37">
        <f t="shared" si="150"/>
        <v>43428</v>
      </c>
      <c r="BX93" s="38">
        <f t="shared" si="125"/>
        <v>43428</v>
      </c>
      <c r="BY93" s="35" t="str">
        <f t="shared" si="126"/>
        <v>-</v>
      </c>
      <c r="BZ93" s="35"/>
      <c r="CA93" s="35"/>
      <c r="CB93" s="36"/>
      <c r="CC93" s="35"/>
      <c r="CD93" s="32"/>
      <c r="CE93" s="120"/>
      <c r="CF93" s="37">
        <f t="shared" si="151"/>
        <v>43489</v>
      </c>
      <c r="CG93" s="38">
        <f t="shared" si="127"/>
        <v>43489</v>
      </c>
      <c r="CH93" s="35">
        <f t="shared" si="128"/>
        <v>6</v>
      </c>
      <c r="CI93" s="35"/>
      <c r="CJ93" s="35"/>
      <c r="CK93" s="36"/>
      <c r="CL93" s="35"/>
      <c r="CM93" s="32"/>
      <c r="CN93" s="120"/>
      <c r="CO93" s="37">
        <f t="shared" si="152"/>
        <v>43459</v>
      </c>
      <c r="CP93" s="38">
        <f t="shared" si="129"/>
        <v>43459</v>
      </c>
      <c r="CQ93" s="35">
        <f t="shared" si="130"/>
        <v>6</v>
      </c>
      <c r="CR93" s="35"/>
      <c r="CS93" s="35"/>
      <c r="CT93" s="36"/>
      <c r="CU93" s="35"/>
      <c r="CV93" s="32"/>
      <c r="CW93" s="120"/>
      <c r="CX93" s="37">
        <f t="shared" si="153"/>
        <v>43520</v>
      </c>
      <c r="CY93" s="38">
        <f t="shared" si="131"/>
        <v>43520</v>
      </c>
      <c r="CZ93" s="35" t="str">
        <f t="shared" si="132"/>
        <v>-</v>
      </c>
      <c r="DA93" s="35"/>
      <c r="DB93" s="35"/>
      <c r="DC93" s="36"/>
      <c r="DD93" s="35"/>
      <c r="DE93" s="32"/>
      <c r="DF93" s="120"/>
      <c r="DG93" s="37">
        <f t="shared" si="154"/>
        <v>43489</v>
      </c>
      <c r="DH93" s="38">
        <f t="shared" si="133"/>
        <v>43489</v>
      </c>
      <c r="DI93" s="35">
        <f t="shared" si="134"/>
        <v>6</v>
      </c>
      <c r="DJ93" s="35"/>
      <c r="DK93" s="35"/>
      <c r="DL93" s="36"/>
      <c r="DM93" s="35"/>
      <c r="DN93" s="32"/>
      <c r="DO93" s="120"/>
      <c r="DP93" s="37">
        <f t="shared" si="155"/>
        <v>24</v>
      </c>
      <c r="DQ93" s="38">
        <f t="shared" si="135"/>
        <v>24</v>
      </c>
      <c r="DR93" s="35">
        <f t="shared" si="136"/>
        <v>6</v>
      </c>
      <c r="DS93" s="35"/>
      <c r="DT93" s="35"/>
      <c r="DU93" s="36"/>
      <c r="DV93" s="35"/>
      <c r="DW93" s="32"/>
      <c r="DX93" s="120"/>
      <c r="DY93" s="37">
        <f t="shared" si="156"/>
        <v>43520</v>
      </c>
      <c r="DZ93" s="38">
        <f t="shared" si="137"/>
        <v>43520</v>
      </c>
      <c r="EA93" s="35" t="str">
        <f t="shared" si="138"/>
        <v>-</v>
      </c>
      <c r="EB93" s="35"/>
      <c r="EC93" s="35"/>
      <c r="ED93" s="36"/>
      <c r="EE93" s="35"/>
      <c r="EF93" s="32"/>
      <c r="EG93" s="120"/>
      <c r="EH93" s="37">
        <f t="shared" si="157"/>
        <v>43579</v>
      </c>
      <c r="EI93" s="38">
        <f t="shared" si="139"/>
        <v>43579</v>
      </c>
      <c r="EJ93" s="35">
        <f t="shared" si="140"/>
        <v>6</v>
      </c>
      <c r="EK93" s="35"/>
      <c r="EL93" s="35"/>
      <c r="EM93" s="36"/>
      <c r="EN93" s="35"/>
    </row>
    <row r="94" spans="1:144" x14ac:dyDescent="0.15">
      <c r="A94" s="32"/>
      <c r="B94" s="120"/>
      <c r="C94" s="37">
        <f t="shared" si="158"/>
        <v>43306</v>
      </c>
      <c r="D94" s="38">
        <f t="shared" si="141"/>
        <v>43306</v>
      </c>
      <c r="E94" s="35">
        <f t="shared" si="142"/>
        <v>6</v>
      </c>
      <c r="F94" s="35"/>
      <c r="G94" s="35"/>
      <c r="H94" s="36"/>
      <c r="I94" s="35"/>
      <c r="J94" s="32"/>
      <c r="K94" s="120"/>
      <c r="L94" s="37">
        <f t="shared" si="143"/>
        <v>43368</v>
      </c>
      <c r="M94" s="38">
        <f t="shared" si="111"/>
        <v>43368</v>
      </c>
      <c r="N94" s="35">
        <f t="shared" si="112"/>
        <v>6</v>
      </c>
      <c r="O94" s="35"/>
      <c r="P94" s="35"/>
      <c r="Q94" s="36"/>
      <c r="R94" s="35"/>
      <c r="S94" s="32"/>
      <c r="T94" s="120"/>
      <c r="U94" s="37">
        <f t="shared" si="144"/>
        <v>43337</v>
      </c>
      <c r="V94" s="38">
        <f t="shared" si="113"/>
        <v>43337</v>
      </c>
      <c r="W94" s="35" t="str">
        <f t="shared" si="114"/>
        <v>-</v>
      </c>
      <c r="X94" s="35"/>
      <c r="Y94" s="35"/>
      <c r="Z94" s="36"/>
      <c r="AA94" s="35"/>
      <c r="AB94" s="32"/>
      <c r="AC94" s="120"/>
      <c r="AD94" s="37">
        <f t="shared" si="145"/>
        <v>43398</v>
      </c>
      <c r="AE94" s="38">
        <f t="shared" si="115"/>
        <v>43398</v>
      </c>
      <c r="AF94" s="35">
        <f t="shared" si="116"/>
        <v>6</v>
      </c>
      <c r="AG94" s="35"/>
      <c r="AH94" s="35"/>
      <c r="AI94" s="36"/>
      <c r="AJ94" s="35"/>
      <c r="AK94" s="32"/>
      <c r="AL94" s="120"/>
      <c r="AM94" s="37">
        <f t="shared" si="146"/>
        <v>43368</v>
      </c>
      <c r="AN94" s="38">
        <f t="shared" si="117"/>
        <v>43368</v>
      </c>
      <c r="AO94" s="35">
        <f t="shared" si="118"/>
        <v>6</v>
      </c>
      <c r="AP94" s="35"/>
      <c r="AQ94" s="35"/>
      <c r="AR94" s="36"/>
      <c r="AS94" s="35"/>
      <c r="AT94" s="32"/>
      <c r="AU94" s="120"/>
      <c r="AV94" s="37">
        <f t="shared" si="147"/>
        <v>43429</v>
      </c>
      <c r="AW94" s="38">
        <f t="shared" si="119"/>
        <v>43429</v>
      </c>
      <c r="AX94" s="35" t="str">
        <f t="shared" si="120"/>
        <v>-</v>
      </c>
      <c r="AY94" s="35"/>
      <c r="AZ94" s="35"/>
      <c r="BA94" s="36">
        <v>-3</v>
      </c>
      <c r="BB94" s="35"/>
      <c r="BC94" s="32"/>
      <c r="BD94" s="120"/>
      <c r="BE94" s="37">
        <f t="shared" si="148"/>
        <v>43398</v>
      </c>
      <c r="BF94" s="38">
        <f t="shared" si="121"/>
        <v>43398</v>
      </c>
      <c r="BG94" s="35">
        <f t="shared" si="122"/>
        <v>6</v>
      </c>
      <c r="BH94" s="35"/>
      <c r="BI94" s="35"/>
      <c r="BJ94" s="36"/>
      <c r="BK94" s="35"/>
      <c r="BL94" s="32"/>
      <c r="BM94" s="120"/>
      <c r="BN94" s="37">
        <f t="shared" si="149"/>
        <v>43459</v>
      </c>
      <c r="BO94" s="38">
        <f t="shared" si="123"/>
        <v>43459</v>
      </c>
      <c r="BP94" s="35">
        <f t="shared" si="124"/>
        <v>6</v>
      </c>
      <c r="BQ94" s="35"/>
      <c r="BR94" s="36"/>
      <c r="BS94" s="36"/>
      <c r="BT94" s="35"/>
      <c r="BU94" s="32"/>
      <c r="BV94" s="120"/>
      <c r="BW94" s="37">
        <f t="shared" si="150"/>
        <v>43429</v>
      </c>
      <c r="BX94" s="38">
        <f t="shared" si="125"/>
        <v>43429</v>
      </c>
      <c r="BY94" s="35" t="str">
        <f t="shared" si="126"/>
        <v>-</v>
      </c>
      <c r="BZ94" s="35"/>
      <c r="CA94" s="35"/>
      <c r="CB94" s="36"/>
      <c r="CC94" s="35"/>
      <c r="CD94" s="32"/>
      <c r="CE94" s="120"/>
      <c r="CF94" s="37">
        <f t="shared" si="151"/>
        <v>43490</v>
      </c>
      <c r="CG94" s="38">
        <f t="shared" si="127"/>
        <v>43490</v>
      </c>
      <c r="CH94" s="35">
        <f t="shared" si="128"/>
        <v>6</v>
      </c>
      <c r="CI94" s="35"/>
      <c r="CJ94" s="35"/>
      <c r="CK94" s="36"/>
      <c r="CL94" s="35"/>
      <c r="CM94" s="32"/>
      <c r="CN94" s="120"/>
      <c r="CO94" s="37">
        <f t="shared" si="152"/>
        <v>43460</v>
      </c>
      <c r="CP94" s="38">
        <f t="shared" si="129"/>
        <v>43460</v>
      </c>
      <c r="CQ94" s="35">
        <f t="shared" si="130"/>
        <v>6</v>
      </c>
      <c r="CR94" s="35"/>
      <c r="CS94" s="35"/>
      <c r="CT94" s="36"/>
      <c r="CU94" s="35"/>
      <c r="CV94" s="32"/>
      <c r="CW94" s="120"/>
      <c r="CX94" s="37">
        <f t="shared" si="153"/>
        <v>43521</v>
      </c>
      <c r="CY94" s="38">
        <f t="shared" si="131"/>
        <v>43521</v>
      </c>
      <c r="CZ94" s="35">
        <f t="shared" si="132"/>
        <v>6</v>
      </c>
      <c r="DA94" s="35"/>
      <c r="DB94" s="35"/>
      <c r="DC94" s="36"/>
      <c r="DD94" s="35"/>
      <c r="DE94" s="32"/>
      <c r="DF94" s="120"/>
      <c r="DG94" s="37">
        <f t="shared" si="154"/>
        <v>43490</v>
      </c>
      <c r="DH94" s="38">
        <f t="shared" si="133"/>
        <v>43490</v>
      </c>
      <c r="DI94" s="35">
        <f t="shared" si="134"/>
        <v>6</v>
      </c>
      <c r="DJ94" s="35"/>
      <c r="DK94" s="35"/>
      <c r="DL94" s="36"/>
      <c r="DM94" s="35"/>
      <c r="DN94" s="32"/>
      <c r="DO94" s="120"/>
      <c r="DP94" s="37">
        <f t="shared" si="155"/>
        <v>25</v>
      </c>
      <c r="DQ94" s="38">
        <f t="shared" si="135"/>
        <v>25</v>
      </c>
      <c r="DR94" s="35">
        <f t="shared" si="136"/>
        <v>6</v>
      </c>
      <c r="DS94" s="35"/>
      <c r="DT94" s="35"/>
      <c r="DU94" s="36"/>
      <c r="DV94" s="35"/>
      <c r="DW94" s="32"/>
      <c r="DX94" s="120"/>
      <c r="DY94" s="37">
        <f t="shared" si="156"/>
        <v>43521</v>
      </c>
      <c r="DZ94" s="38">
        <f t="shared" si="137"/>
        <v>43521</v>
      </c>
      <c r="EA94" s="35">
        <f t="shared" si="138"/>
        <v>6</v>
      </c>
      <c r="EB94" s="35"/>
      <c r="EC94" s="35"/>
      <c r="ED94" s="36"/>
      <c r="EE94" s="35"/>
      <c r="EF94" s="32"/>
      <c r="EG94" s="120"/>
      <c r="EH94" s="37">
        <f t="shared" si="157"/>
        <v>43580</v>
      </c>
      <c r="EI94" s="38">
        <f t="shared" si="139"/>
        <v>43580</v>
      </c>
      <c r="EJ94" s="35">
        <f t="shared" si="140"/>
        <v>6</v>
      </c>
      <c r="EK94" s="35"/>
      <c r="EL94" s="35"/>
      <c r="EM94" s="36"/>
      <c r="EN94" s="35"/>
    </row>
    <row r="95" spans="1:144" x14ac:dyDescent="0.15">
      <c r="A95" s="32"/>
      <c r="B95" s="120"/>
      <c r="C95" s="37">
        <f t="shared" si="158"/>
        <v>43307</v>
      </c>
      <c r="D95" s="38">
        <f t="shared" si="141"/>
        <v>43307</v>
      </c>
      <c r="E95" s="35">
        <f t="shared" si="142"/>
        <v>3</v>
      </c>
      <c r="F95" s="35"/>
      <c r="G95" s="35"/>
      <c r="H95" s="36">
        <v>-3</v>
      </c>
      <c r="I95" s="35"/>
      <c r="J95" s="32"/>
      <c r="K95" s="120"/>
      <c r="L95" s="37">
        <f t="shared" si="143"/>
        <v>43369</v>
      </c>
      <c r="M95" s="38">
        <f t="shared" si="111"/>
        <v>43369</v>
      </c>
      <c r="N95" s="35">
        <f t="shared" si="112"/>
        <v>6</v>
      </c>
      <c r="O95" s="35"/>
      <c r="P95" s="35"/>
      <c r="Q95" s="36"/>
      <c r="R95" s="35"/>
      <c r="S95" s="32"/>
      <c r="T95" s="120"/>
      <c r="U95" s="37">
        <f t="shared" si="144"/>
        <v>43338</v>
      </c>
      <c r="V95" s="38">
        <f t="shared" si="113"/>
        <v>43338</v>
      </c>
      <c r="W95" s="35" t="str">
        <f t="shared" si="114"/>
        <v>-</v>
      </c>
      <c r="X95" s="35"/>
      <c r="Y95" s="35"/>
      <c r="Z95" s="36"/>
      <c r="AA95" s="35"/>
      <c r="AB95" s="32"/>
      <c r="AC95" s="120"/>
      <c r="AD95" s="37">
        <f t="shared" si="145"/>
        <v>43399</v>
      </c>
      <c r="AE95" s="38">
        <f t="shared" si="115"/>
        <v>43399</v>
      </c>
      <c r="AF95" s="35">
        <f t="shared" si="116"/>
        <v>6</v>
      </c>
      <c r="AG95" s="35"/>
      <c r="AH95" s="35"/>
      <c r="AI95" s="36"/>
      <c r="AJ95" s="35"/>
      <c r="AK95" s="32"/>
      <c r="AL95" s="120"/>
      <c r="AM95" s="37">
        <f t="shared" si="146"/>
        <v>43369</v>
      </c>
      <c r="AN95" s="38">
        <f t="shared" si="117"/>
        <v>43369</v>
      </c>
      <c r="AO95" s="35">
        <f t="shared" si="118"/>
        <v>6</v>
      </c>
      <c r="AP95" s="35"/>
      <c r="AQ95" s="35"/>
      <c r="AR95" s="36"/>
      <c r="AS95" s="35"/>
      <c r="AT95" s="32"/>
      <c r="AU95" s="120"/>
      <c r="AV95" s="37">
        <f t="shared" si="147"/>
        <v>43430</v>
      </c>
      <c r="AW95" s="38">
        <f t="shared" si="119"/>
        <v>43430</v>
      </c>
      <c r="AX95" s="35">
        <f t="shared" si="120"/>
        <v>6</v>
      </c>
      <c r="AY95" s="35"/>
      <c r="AZ95" s="35"/>
      <c r="BA95" s="36"/>
      <c r="BB95" s="35"/>
      <c r="BC95" s="32"/>
      <c r="BD95" s="120"/>
      <c r="BE95" s="37">
        <f t="shared" si="148"/>
        <v>43399</v>
      </c>
      <c r="BF95" s="38">
        <f t="shared" si="121"/>
        <v>43399</v>
      </c>
      <c r="BG95" s="35">
        <f t="shared" si="122"/>
        <v>6</v>
      </c>
      <c r="BH95" s="35"/>
      <c r="BI95" s="35"/>
      <c r="BJ95" s="36"/>
      <c r="BK95" s="35"/>
      <c r="BL95" s="32"/>
      <c r="BM95" s="120"/>
      <c r="BN95" s="37">
        <f t="shared" si="149"/>
        <v>43460</v>
      </c>
      <c r="BO95" s="38">
        <f t="shared" si="123"/>
        <v>43460</v>
      </c>
      <c r="BP95" s="35">
        <f t="shared" si="124"/>
        <v>6</v>
      </c>
      <c r="BQ95" s="35"/>
      <c r="BR95" s="35"/>
      <c r="BS95" s="36"/>
      <c r="BT95" s="35"/>
      <c r="BU95" s="32"/>
      <c r="BV95" s="120"/>
      <c r="BW95" s="37">
        <f t="shared" si="150"/>
        <v>43430</v>
      </c>
      <c r="BX95" s="38">
        <f t="shared" si="125"/>
        <v>43430</v>
      </c>
      <c r="BY95" s="35">
        <f t="shared" si="126"/>
        <v>6</v>
      </c>
      <c r="BZ95" s="35"/>
      <c r="CA95" s="35"/>
      <c r="CB95" s="36"/>
      <c r="CC95" s="35"/>
      <c r="CD95" s="32"/>
      <c r="CE95" s="120"/>
      <c r="CF95" s="37">
        <f t="shared" si="151"/>
        <v>43491</v>
      </c>
      <c r="CG95" s="38">
        <f t="shared" si="127"/>
        <v>43491</v>
      </c>
      <c r="CH95" s="35" t="str">
        <f t="shared" si="128"/>
        <v>-</v>
      </c>
      <c r="CI95" s="35"/>
      <c r="CJ95" s="35"/>
      <c r="CK95" s="36"/>
      <c r="CL95" s="35"/>
      <c r="CM95" s="32"/>
      <c r="CN95" s="120"/>
      <c r="CO95" s="37">
        <f t="shared" si="152"/>
        <v>43461</v>
      </c>
      <c r="CP95" s="38">
        <f t="shared" si="129"/>
        <v>43461</v>
      </c>
      <c r="CQ95" s="35">
        <f t="shared" si="130"/>
        <v>6</v>
      </c>
      <c r="CR95" s="35"/>
      <c r="CS95" s="35"/>
      <c r="CT95" s="36"/>
      <c r="CU95" s="35"/>
      <c r="CV95" s="32"/>
      <c r="CW95" s="120"/>
      <c r="CX95" s="37">
        <f t="shared" si="153"/>
        <v>43522</v>
      </c>
      <c r="CY95" s="38">
        <f t="shared" si="131"/>
        <v>43522</v>
      </c>
      <c r="CZ95" s="35">
        <f t="shared" si="132"/>
        <v>6</v>
      </c>
      <c r="DA95" s="35"/>
      <c r="DB95" s="35"/>
      <c r="DC95" s="36"/>
      <c r="DD95" s="35"/>
      <c r="DE95" s="32"/>
      <c r="DF95" s="120"/>
      <c r="DG95" s="37">
        <f t="shared" si="154"/>
        <v>43491</v>
      </c>
      <c r="DH95" s="38">
        <f t="shared" si="133"/>
        <v>43491</v>
      </c>
      <c r="DI95" s="35" t="str">
        <f t="shared" si="134"/>
        <v>-</v>
      </c>
      <c r="DJ95" s="35"/>
      <c r="DK95" s="35"/>
      <c r="DL95" s="36"/>
      <c r="DM95" s="35"/>
      <c r="DN95" s="32"/>
      <c r="DO95" s="120"/>
      <c r="DP95" s="37">
        <f t="shared" si="155"/>
        <v>26</v>
      </c>
      <c r="DQ95" s="38">
        <f t="shared" si="135"/>
        <v>26</v>
      </c>
      <c r="DR95" s="35">
        <f t="shared" si="136"/>
        <v>6</v>
      </c>
      <c r="DS95" s="35"/>
      <c r="DT95" s="35"/>
      <c r="DU95" s="36"/>
      <c r="DV95" s="35"/>
      <c r="DW95" s="32"/>
      <c r="DX95" s="120"/>
      <c r="DY95" s="37">
        <f t="shared" si="156"/>
        <v>43522</v>
      </c>
      <c r="DZ95" s="38">
        <f t="shared" si="137"/>
        <v>43522</v>
      </c>
      <c r="EA95" s="35">
        <f t="shared" si="138"/>
        <v>6</v>
      </c>
      <c r="EB95" s="35"/>
      <c r="EC95" s="35"/>
      <c r="ED95" s="36"/>
      <c r="EE95" s="35"/>
      <c r="EF95" s="32"/>
      <c r="EG95" s="120"/>
      <c r="EH95" s="37">
        <f t="shared" si="157"/>
        <v>43581</v>
      </c>
      <c r="EI95" s="38">
        <f t="shared" si="139"/>
        <v>43581</v>
      </c>
      <c r="EJ95" s="35">
        <f t="shared" si="140"/>
        <v>6</v>
      </c>
      <c r="EK95" s="35"/>
      <c r="EL95" s="35"/>
      <c r="EM95" s="36"/>
      <c r="EN95" s="35"/>
    </row>
    <row r="96" spans="1:144" x14ac:dyDescent="0.15">
      <c r="A96" s="32"/>
      <c r="B96" s="120"/>
      <c r="C96" s="37">
        <f t="shared" si="158"/>
        <v>43308</v>
      </c>
      <c r="D96" s="38">
        <f t="shared" si="141"/>
        <v>43308</v>
      </c>
      <c r="E96" s="35">
        <f t="shared" si="142"/>
        <v>6</v>
      </c>
      <c r="F96" s="35"/>
      <c r="G96" s="35"/>
      <c r="H96" s="36"/>
      <c r="I96" s="35"/>
      <c r="J96" s="32"/>
      <c r="K96" s="120"/>
      <c r="L96" s="37">
        <f t="shared" si="143"/>
        <v>43370</v>
      </c>
      <c r="M96" s="38">
        <f t="shared" si="111"/>
        <v>43370</v>
      </c>
      <c r="N96" s="35">
        <f t="shared" si="112"/>
        <v>6</v>
      </c>
      <c r="O96" s="35"/>
      <c r="P96" s="35"/>
      <c r="Q96" s="36"/>
      <c r="R96" s="35"/>
      <c r="S96" s="32"/>
      <c r="T96" s="120"/>
      <c r="U96" s="37">
        <f t="shared" si="144"/>
        <v>43339</v>
      </c>
      <c r="V96" s="38">
        <f t="shared" si="113"/>
        <v>43339</v>
      </c>
      <c r="W96" s="35">
        <f t="shared" si="114"/>
        <v>6</v>
      </c>
      <c r="X96" s="35"/>
      <c r="Y96" s="35"/>
      <c r="Z96" s="36"/>
      <c r="AA96" s="35"/>
      <c r="AB96" s="32"/>
      <c r="AC96" s="120"/>
      <c r="AD96" s="37">
        <f t="shared" si="145"/>
        <v>43400</v>
      </c>
      <c r="AE96" s="38">
        <f t="shared" si="115"/>
        <v>43400</v>
      </c>
      <c r="AF96" s="35" t="str">
        <f t="shared" si="116"/>
        <v>-</v>
      </c>
      <c r="AG96" s="35"/>
      <c r="AH96" s="35"/>
      <c r="AI96" s="36">
        <v>-3</v>
      </c>
      <c r="AJ96" s="35"/>
      <c r="AK96" s="32"/>
      <c r="AL96" s="120"/>
      <c r="AM96" s="37">
        <f t="shared" si="146"/>
        <v>43370</v>
      </c>
      <c r="AN96" s="38">
        <f t="shared" si="117"/>
        <v>43370</v>
      </c>
      <c r="AO96" s="35">
        <f t="shared" si="118"/>
        <v>3</v>
      </c>
      <c r="AP96" s="35"/>
      <c r="AQ96" s="35"/>
      <c r="AR96" s="36">
        <v>-3</v>
      </c>
      <c r="AS96" s="35"/>
      <c r="AT96" s="32"/>
      <c r="AU96" s="120"/>
      <c r="AV96" s="37">
        <f t="shared" si="147"/>
        <v>43431</v>
      </c>
      <c r="AW96" s="38">
        <f t="shared" si="119"/>
        <v>43431</v>
      </c>
      <c r="AX96" s="35">
        <f t="shared" si="120"/>
        <v>3</v>
      </c>
      <c r="AY96" s="35" t="s">
        <v>34</v>
      </c>
      <c r="AZ96" s="35"/>
      <c r="BA96" s="36">
        <v>-3</v>
      </c>
      <c r="BB96" s="35"/>
      <c r="BC96" s="32"/>
      <c r="BD96" s="120"/>
      <c r="BE96" s="37">
        <f t="shared" si="148"/>
        <v>43400</v>
      </c>
      <c r="BF96" s="38">
        <f t="shared" si="121"/>
        <v>43400</v>
      </c>
      <c r="BG96" s="35" t="str">
        <f t="shared" si="122"/>
        <v>-</v>
      </c>
      <c r="BH96" s="35"/>
      <c r="BI96" s="35"/>
      <c r="BJ96" s="36"/>
      <c r="BK96" s="35"/>
      <c r="BL96" s="32"/>
      <c r="BM96" s="120"/>
      <c r="BN96" s="37">
        <f t="shared" si="149"/>
        <v>43461</v>
      </c>
      <c r="BO96" s="38">
        <f t="shared" si="123"/>
        <v>43461</v>
      </c>
      <c r="BP96" s="35">
        <f t="shared" si="124"/>
        <v>0</v>
      </c>
      <c r="BQ96" s="35" t="s">
        <v>34</v>
      </c>
      <c r="BR96" s="35"/>
      <c r="BS96" s="36">
        <v>-6</v>
      </c>
      <c r="BT96" s="35"/>
      <c r="BU96" s="32"/>
      <c r="BV96" s="120"/>
      <c r="BW96" s="37">
        <f t="shared" si="150"/>
        <v>43431</v>
      </c>
      <c r="BX96" s="38">
        <f t="shared" si="125"/>
        <v>43431</v>
      </c>
      <c r="BY96" s="35">
        <f t="shared" si="126"/>
        <v>6</v>
      </c>
      <c r="BZ96" s="35"/>
      <c r="CA96" s="35"/>
      <c r="CB96" s="36"/>
      <c r="CC96" s="35"/>
      <c r="CD96" s="32"/>
      <c r="CE96" s="120"/>
      <c r="CF96" s="37">
        <f t="shared" si="151"/>
        <v>43492</v>
      </c>
      <c r="CG96" s="38">
        <f t="shared" si="127"/>
        <v>43492</v>
      </c>
      <c r="CH96" s="35" t="str">
        <f t="shared" si="128"/>
        <v>-</v>
      </c>
      <c r="CI96" s="35" t="s">
        <v>19</v>
      </c>
      <c r="CJ96" s="35"/>
      <c r="CK96" s="36">
        <v>-3</v>
      </c>
      <c r="CL96" s="35"/>
      <c r="CM96" s="32"/>
      <c r="CN96" s="120"/>
      <c r="CO96" s="37">
        <f t="shared" si="152"/>
        <v>43462</v>
      </c>
      <c r="CP96" s="38">
        <f t="shared" si="129"/>
        <v>43462</v>
      </c>
      <c r="CQ96" s="35">
        <f t="shared" si="130"/>
        <v>6</v>
      </c>
      <c r="CR96" s="35"/>
      <c r="CS96" s="35"/>
      <c r="CT96" s="36"/>
      <c r="CU96" s="35"/>
      <c r="CV96" s="32"/>
      <c r="CW96" s="120"/>
      <c r="CX96" s="37">
        <f t="shared" si="153"/>
        <v>43523</v>
      </c>
      <c r="CY96" s="38">
        <f t="shared" si="131"/>
        <v>43523</v>
      </c>
      <c r="CZ96" s="35">
        <f t="shared" si="132"/>
        <v>3</v>
      </c>
      <c r="DA96" s="35" t="s">
        <v>19</v>
      </c>
      <c r="DB96" s="35"/>
      <c r="DC96" s="36">
        <v>-3</v>
      </c>
      <c r="DD96" s="35"/>
      <c r="DE96" s="32"/>
      <c r="DF96" s="120"/>
      <c r="DG96" s="37">
        <f t="shared" si="154"/>
        <v>43492</v>
      </c>
      <c r="DH96" s="38">
        <f t="shared" si="133"/>
        <v>43492</v>
      </c>
      <c r="DI96" s="35" t="str">
        <f t="shared" si="134"/>
        <v>-</v>
      </c>
      <c r="DJ96" s="35"/>
      <c r="DK96" s="35"/>
      <c r="DL96" s="36"/>
      <c r="DM96" s="35"/>
      <c r="DN96" s="32"/>
      <c r="DO96" s="120"/>
      <c r="DP96" s="37">
        <f t="shared" si="155"/>
        <v>27</v>
      </c>
      <c r="DQ96" s="38">
        <f t="shared" si="135"/>
        <v>27</v>
      </c>
      <c r="DR96" s="35">
        <f t="shared" si="136"/>
        <v>3</v>
      </c>
      <c r="DS96" s="35" t="s">
        <v>19</v>
      </c>
      <c r="DT96" s="35"/>
      <c r="DU96" s="36">
        <v>-3</v>
      </c>
      <c r="DV96" s="35"/>
      <c r="DW96" s="32"/>
      <c r="DX96" s="120"/>
      <c r="DY96" s="37">
        <f t="shared" si="156"/>
        <v>43523</v>
      </c>
      <c r="DZ96" s="38">
        <f t="shared" si="137"/>
        <v>43523</v>
      </c>
      <c r="EA96" s="35">
        <f t="shared" si="138"/>
        <v>6</v>
      </c>
      <c r="EB96" s="35"/>
      <c r="EC96" s="35"/>
      <c r="ED96" s="36"/>
      <c r="EE96" s="35"/>
      <c r="EF96" s="32"/>
      <c r="EG96" s="120"/>
      <c r="EH96" s="37">
        <f t="shared" si="157"/>
        <v>43582</v>
      </c>
      <c r="EI96" s="38">
        <f t="shared" si="139"/>
        <v>43582</v>
      </c>
      <c r="EJ96" s="35" t="str">
        <f t="shared" si="140"/>
        <v>-</v>
      </c>
      <c r="EK96" s="35" t="s">
        <v>19</v>
      </c>
      <c r="EL96" s="35"/>
      <c r="EM96" s="36">
        <v>-3</v>
      </c>
      <c r="EN96" s="35"/>
    </row>
    <row r="97" spans="1:144" x14ac:dyDescent="0.15">
      <c r="A97" s="32"/>
      <c r="B97" s="120"/>
      <c r="C97" s="37">
        <f t="shared" si="158"/>
        <v>43309</v>
      </c>
      <c r="D97" s="38">
        <f t="shared" si="141"/>
        <v>43309</v>
      </c>
      <c r="E97" s="35" t="str">
        <f t="shared" si="142"/>
        <v>-</v>
      </c>
      <c r="F97" s="35" t="s">
        <v>34</v>
      </c>
      <c r="G97" s="35"/>
      <c r="H97" s="36">
        <v>-3</v>
      </c>
      <c r="I97" s="35"/>
      <c r="J97" s="32"/>
      <c r="K97" s="120"/>
      <c r="L97" s="37">
        <f t="shared" si="143"/>
        <v>43371</v>
      </c>
      <c r="M97" s="38">
        <f t="shared" si="111"/>
        <v>43371</v>
      </c>
      <c r="N97" s="35">
        <f t="shared" si="112"/>
        <v>6</v>
      </c>
      <c r="O97" s="35"/>
      <c r="P97" s="35"/>
      <c r="Q97" s="36"/>
      <c r="R97" s="35"/>
      <c r="S97" s="32"/>
      <c r="T97" s="120"/>
      <c r="U97" s="37">
        <f t="shared" si="144"/>
        <v>43340</v>
      </c>
      <c r="V97" s="38">
        <f t="shared" si="113"/>
        <v>43340</v>
      </c>
      <c r="W97" s="35">
        <f t="shared" si="114"/>
        <v>6</v>
      </c>
      <c r="X97" s="35"/>
      <c r="Y97" s="35"/>
      <c r="Z97" s="36"/>
      <c r="AA97" s="35"/>
      <c r="AB97" s="32"/>
      <c r="AC97" s="120"/>
      <c r="AD97" s="37">
        <f t="shared" si="145"/>
        <v>43401</v>
      </c>
      <c r="AE97" s="38">
        <f t="shared" si="115"/>
        <v>43401</v>
      </c>
      <c r="AF97" s="35" t="str">
        <f t="shared" si="116"/>
        <v>-</v>
      </c>
      <c r="AG97" s="35" t="s">
        <v>34</v>
      </c>
      <c r="AH97" s="35"/>
      <c r="AI97" s="36">
        <v>-3</v>
      </c>
      <c r="AJ97" s="35"/>
      <c r="AK97" s="32"/>
      <c r="AL97" s="120"/>
      <c r="AM97" s="37">
        <f t="shared" si="146"/>
        <v>43371</v>
      </c>
      <c r="AN97" s="38">
        <f t="shared" si="117"/>
        <v>43371</v>
      </c>
      <c r="AO97" s="35">
        <f t="shared" si="118"/>
        <v>3</v>
      </c>
      <c r="AP97" s="35" t="s">
        <v>34</v>
      </c>
      <c r="AQ97" s="35"/>
      <c r="AR97" s="36">
        <v>-3</v>
      </c>
      <c r="AS97" s="35"/>
      <c r="AT97" s="32"/>
      <c r="AU97" s="120"/>
      <c r="AV97" s="37">
        <f t="shared" si="147"/>
        <v>43432</v>
      </c>
      <c r="AW97" s="38">
        <f t="shared" si="119"/>
        <v>43432</v>
      </c>
      <c r="AX97" s="35">
        <f t="shared" si="120"/>
        <v>6</v>
      </c>
      <c r="AY97" s="35"/>
      <c r="AZ97" s="35"/>
      <c r="BA97" s="36"/>
      <c r="BB97" s="35"/>
      <c r="BC97" s="32"/>
      <c r="BD97" s="120"/>
      <c r="BE97" s="37">
        <f t="shared" si="148"/>
        <v>43401</v>
      </c>
      <c r="BF97" s="38">
        <f t="shared" si="121"/>
        <v>43401</v>
      </c>
      <c r="BG97" s="35" t="str">
        <f t="shared" si="122"/>
        <v>-</v>
      </c>
      <c r="BH97" s="35"/>
      <c r="BI97" s="35"/>
      <c r="BJ97" s="36"/>
      <c r="BK97" s="35"/>
      <c r="BL97" s="32"/>
      <c r="BM97" s="120"/>
      <c r="BN97" s="37">
        <f t="shared" si="149"/>
        <v>43462</v>
      </c>
      <c r="BO97" s="38">
        <f t="shared" si="123"/>
        <v>43462</v>
      </c>
      <c r="BP97" s="35">
        <v>0</v>
      </c>
      <c r="BQ97" s="35" t="s">
        <v>35</v>
      </c>
      <c r="BR97" s="35"/>
      <c r="BS97" s="36"/>
      <c r="BT97" s="35"/>
      <c r="BU97" s="32"/>
      <c r="BV97" s="120"/>
      <c r="BW97" s="37">
        <f t="shared" si="150"/>
        <v>43432</v>
      </c>
      <c r="BX97" s="38">
        <f t="shared" si="125"/>
        <v>43432</v>
      </c>
      <c r="BY97" s="35">
        <f t="shared" si="126"/>
        <v>6</v>
      </c>
      <c r="BZ97" s="35"/>
      <c r="CA97" s="35"/>
      <c r="CB97" s="36"/>
      <c r="CC97" s="35"/>
      <c r="CD97" s="32"/>
      <c r="CE97" s="120"/>
      <c r="CF97" s="37">
        <f t="shared" si="151"/>
        <v>43493</v>
      </c>
      <c r="CG97" s="38">
        <f t="shared" si="127"/>
        <v>43493</v>
      </c>
      <c r="CH97" s="35">
        <v>0</v>
      </c>
      <c r="CI97" s="35" t="s">
        <v>20</v>
      </c>
      <c r="CJ97" s="35"/>
      <c r="CK97" s="36"/>
      <c r="CL97" s="35"/>
      <c r="CM97" s="32"/>
      <c r="CN97" s="120"/>
      <c r="CO97" s="37">
        <f t="shared" si="152"/>
        <v>43463</v>
      </c>
      <c r="CP97" s="38">
        <f t="shared" si="129"/>
        <v>43463</v>
      </c>
      <c r="CQ97" s="35" t="str">
        <f t="shared" si="130"/>
        <v>-</v>
      </c>
      <c r="CR97" s="35"/>
      <c r="CS97" s="35"/>
      <c r="CT97" s="36"/>
      <c r="CU97" s="35"/>
      <c r="CV97" s="32"/>
      <c r="CW97" s="120"/>
      <c r="CX97" s="37">
        <f t="shared" si="153"/>
        <v>43524</v>
      </c>
      <c r="CY97" s="38">
        <f t="shared" si="131"/>
        <v>43524</v>
      </c>
      <c r="CZ97" s="35">
        <v>0</v>
      </c>
      <c r="DA97" s="35" t="s">
        <v>20</v>
      </c>
      <c r="DB97" s="35"/>
      <c r="DC97" s="36"/>
      <c r="DD97" s="35"/>
      <c r="DE97" s="32"/>
      <c r="DF97" s="120"/>
      <c r="DG97" s="37">
        <f t="shared" si="154"/>
        <v>43493</v>
      </c>
      <c r="DH97" s="38">
        <f t="shared" si="133"/>
        <v>43493</v>
      </c>
      <c r="DI97" s="35">
        <f t="shared" si="134"/>
        <v>6</v>
      </c>
      <c r="DJ97" s="35"/>
      <c r="DK97" s="35"/>
      <c r="DL97" s="36"/>
      <c r="DM97" s="35"/>
      <c r="DN97" s="32"/>
      <c r="DO97" s="120"/>
      <c r="DP97" s="37">
        <f t="shared" si="155"/>
        <v>28</v>
      </c>
      <c r="DQ97" s="38">
        <f t="shared" si="135"/>
        <v>28</v>
      </c>
      <c r="DR97" s="35">
        <v>0</v>
      </c>
      <c r="DS97" s="35" t="s">
        <v>20</v>
      </c>
      <c r="DT97" s="35"/>
      <c r="DU97" s="36"/>
      <c r="DV97" s="35"/>
      <c r="DW97" s="32"/>
      <c r="DX97" s="120"/>
      <c r="DY97" s="37">
        <f t="shared" si="156"/>
        <v>43524</v>
      </c>
      <c r="DZ97" s="38">
        <f t="shared" si="137"/>
        <v>43524</v>
      </c>
      <c r="EA97" s="35">
        <f t="shared" si="138"/>
        <v>6</v>
      </c>
      <c r="EB97" s="35"/>
      <c r="EC97" s="35"/>
      <c r="ED97" s="36"/>
      <c r="EE97" s="35"/>
      <c r="EF97" s="32"/>
      <c r="EG97" s="120"/>
      <c r="EH97" s="37">
        <f t="shared" si="157"/>
        <v>43583</v>
      </c>
      <c r="EI97" s="38">
        <f t="shared" si="139"/>
        <v>43583</v>
      </c>
      <c r="EJ97" s="35">
        <v>0</v>
      </c>
      <c r="EK97" s="35" t="s">
        <v>20</v>
      </c>
      <c r="EL97" s="35"/>
      <c r="EM97" s="36"/>
      <c r="EN97" s="35"/>
    </row>
    <row r="98" spans="1:144" x14ac:dyDescent="0.15">
      <c r="A98" s="32"/>
      <c r="B98" s="120"/>
      <c r="C98" s="37">
        <f t="shared" si="158"/>
        <v>43310</v>
      </c>
      <c r="D98" s="38">
        <f t="shared" si="141"/>
        <v>43310</v>
      </c>
      <c r="E98" s="35" t="str">
        <f t="shared" si="142"/>
        <v>-</v>
      </c>
      <c r="F98" s="35"/>
      <c r="G98" s="35"/>
      <c r="H98" s="36"/>
      <c r="I98" s="35"/>
      <c r="J98" s="32"/>
      <c r="K98" s="120"/>
      <c r="L98" s="37">
        <f t="shared" si="143"/>
        <v>43372</v>
      </c>
      <c r="M98" s="38">
        <f t="shared" si="111"/>
        <v>43372</v>
      </c>
      <c r="N98" s="35" t="str">
        <f t="shared" si="112"/>
        <v>-</v>
      </c>
      <c r="O98" s="35"/>
      <c r="P98" s="35"/>
      <c r="Q98" s="36"/>
      <c r="R98" s="35"/>
      <c r="S98" s="32"/>
      <c r="T98" s="120"/>
      <c r="U98" s="37">
        <f t="shared" si="144"/>
        <v>43341</v>
      </c>
      <c r="V98" s="38">
        <f t="shared" si="113"/>
        <v>43341</v>
      </c>
      <c r="W98" s="35">
        <f t="shared" si="114"/>
        <v>6</v>
      </c>
      <c r="X98" s="35"/>
      <c r="Y98" s="35"/>
      <c r="Z98" s="36"/>
      <c r="AA98" s="35"/>
      <c r="AB98" s="32"/>
      <c r="AC98" s="120"/>
      <c r="AD98" s="37">
        <f t="shared" si="145"/>
        <v>43402</v>
      </c>
      <c r="AE98" s="38">
        <f t="shared" si="115"/>
        <v>43402</v>
      </c>
      <c r="AF98" s="35">
        <v>0</v>
      </c>
      <c r="AG98" s="35" t="s">
        <v>20</v>
      </c>
      <c r="AH98" s="35"/>
      <c r="AI98" s="36"/>
      <c r="AJ98" s="35"/>
      <c r="AK98" s="32"/>
      <c r="AL98" s="120"/>
      <c r="AM98" s="37">
        <f t="shared" si="146"/>
        <v>43372</v>
      </c>
      <c r="AN98" s="38">
        <f t="shared" si="117"/>
        <v>43372</v>
      </c>
      <c r="AO98" s="35">
        <v>0</v>
      </c>
      <c r="AP98" s="35" t="s">
        <v>20</v>
      </c>
      <c r="AQ98" s="35"/>
      <c r="AR98" s="36"/>
      <c r="AS98" s="35"/>
      <c r="AT98" s="32"/>
      <c r="AU98" s="120"/>
      <c r="AV98" s="37">
        <f t="shared" si="147"/>
        <v>43433</v>
      </c>
      <c r="AW98" s="38">
        <f t="shared" si="119"/>
        <v>43433</v>
      </c>
      <c r="AX98" s="35">
        <f t="shared" si="120"/>
        <v>6</v>
      </c>
      <c r="AY98" s="35"/>
      <c r="AZ98" s="35"/>
      <c r="BA98" s="36"/>
      <c r="BB98" s="35"/>
      <c r="BC98" s="32"/>
      <c r="BD98" s="120"/>
      <c r="BE98" s="37">
        <f t="shared" si="148"/>
        <v>43402</v>
      </c>
      <c r="BF98" s="38">
        <f t="shared" si="121"/>
        <v>43402</v>
      </c>
      <c r="BG98" s="35">
        <f t="shared" si="122"/>
        <v>3</v>
      </c>
      <c r="BH98" s="35" t="s">
        <v>34</v>
      </c>
      <c r="BI98" s="35"/>
      <c r="BJ98" s="36">
        <v>-3</v>
      </c>
      <c r="BK98" s="35"/>
      <c r="BL98" s="32"/>
      <c r="BM98" s="120"/>
      <c r="BN98" s="37">
        <f t="shared" si="149"/>
        <v>43463</v>
      </c>
      <c r="BO98" s="38">
        <f t="shared" si="123"/>
        <v>43463</v>
      </c>
      <c r="BP98" s="35" t="str">
        <f t="shared" ref="BP98:BP100" si="159">IF(WEEKDAY(BN98,16)&lt;3,"-",IF(BR98="※","-",BT$1+BS98))</f>
        <v>-</v>
      </c>
      <c r="BQ98" s="35"/>
      <c r="BR98" s="35" t="s">
        <v>16</v>
      </c>
      <c r="BS98" s="36"/>
      <c r="BT98" s="35"/>
      <c r="BU98" s="32"/>
      <c r="BV98" s="120"/>
      <c r="BW98" s="37">
        <f t="shared" si="150"/>
        <v>43433</v>
      </c>
      <c r="BX98" s="38">
        <f t="shared" si="125"/>
        <v>43433</v>
      </c>
      <c r="BY98" s="35">
        <f t="shared" si="126"/>
        <v>6</v>
      </c>
      <c r="BZ98" s="35"/>
      <c r="CA98" s="35"/>
      <c r="CB98" s="36"/>
      <c r="CC98" s="35"/>
      <c r="CD98" s="32"/>
      <c r="CE98" s="120"/>
      <c r="CF98" s="39"/>
      <c r="CG98" s="40"/>
      <c r="CH98" s="41"/>
      <c r="CI98" s="41"/>
      <c r="CJ98" s="41"/>
      <c r="CK98" s="42"/>
      <c r="CL98" s="41"/>
      <c r="CM98" s="32"/>
      <c r="CN98" s="120"/>
      <c r="CO98" s="37">
        <f t="shared" si="152"/>
        <v>43464</v>
      </c>
      <c r="CP98" s="38">
        <f t="shared" si="129"/>
        <v>43464</v>
      </c>
      <c r="CQ98" s="35" t="str">
        <f t="shared" si="130"/>
        <v>-</v>
      </c>
      <c r="CR98" s="35"/>
      <c r="CS98" s="35"/>
      <c r="CT98" s="36"/>
      <c r="CU98" s="35"/>
      <c r="CV98" s="32"/>
      <c r="CW98" s="120"/>
      <c r="CX98" s="39"/>
      <c r="CY98" s="40"/>
      <c r="CZ98" s="41"/>
      <c r="DA98" s="41"/>
      <c r="DB98" s="41"/>
      <c r="DC98" s="42"/>
      <c r="DD98" s="41"/>
      <c r="DE98" s="32"/>
      <c r="DF98" s="120"/>
      <c r="DG98" s="37">
        <f t="shared" si="154"/>
        <v>43494</v>
      </c>
      <c r="DH98" s="38">
        <f t="shared" si="133"/>
        <v>43494</v>
      </c>
      <c r="DI98" s="35">
        <f t="shared" si="134"/>
        <v>6</v>
      </c>
      <c r="DJ98" s="35"/>
      <c r="DK98" s="35"/>
      <c r="DL98" s="36"/>
      <c r="DM98" s="35"/>
      <c r="DN98" s="32"/>
      <c r="DO98" s="120"/>
      <c r="DP98" s="39"/>
      <c r="DQ98" s="40"/>
      <c r="DR98" s="41"/>
      <c r="DS98" s="41"/>
      <c r="DT98" s="41"/>
      <c r="DU98" s="42"/>
      <c r="DV98" s="41"/>
      <c r="DW98" s="32"/>
      <c r="DX98" s="120"/>
      <c r="DY98" s="37">
        <f t="shared" si="156"/>
        <v>43525</v>
      </c>
      <c r="DZ98" s="38">
        <f t="shared" si="137"/>
        <v>43525</v>
      </c>
      <c r="EA98" s="35">
        <f t="shared" si="138"/>
        <v>6</v>
      </c>
      <c r="EB98" s="35"/>
      <c r="EC98" s="35"/>
      <c r="ED98" s="36"/>
      <c r="EE98" s="35"/>
      <c r="EF98" s="32"/>
      <c r="EG98" s="120"/>
      <c r="EH98" s="39"/>
      <c r="EI98" s="40"/>
      <c r="EJ98" s="41"/>
      <c r="EK98" s="41"/>
      <c r="EL98" s="41"/>
      <c r="EM98" s="42"/>
      <c r="EN98" s="41"/>
    </row>
    <row r="99" spans="1:144" x14ac:dyDescent="0.15">
      <c r="A99" s="32"/>
      <c r="B99" s="120"/>
      <c r="C99" s="37">
        <f t="shared" si="158"/>
        <v>43311</v>
      </c>
      <c r="D99" s="38">
        <f t="shared" si="141"/>
        <v>43311</v>
      </c>
      <c r="E99" s="35">
        <f t="shared" si="142"/>
        <v>6</v>
      </c>
      <c r="F99" s="35"/>
      <c r="G99" s="35"/>
      <c r="H99" s="36"/>
      <c r="I99" s="35"/>
      <c r="J99" s="32"/>
      <c r="K99" s="120"/>
      <c r="L99" s="37">
        <f t="shared" si="143"/>
        <v>43373</v>
      </c>
      <c r="M99" s="38">
        <f t="shared" si="111"/>
        <v>43373</v>
      </c>
      <c r="N99" s="35" t="str">
        <f t="shared" si="112"/>
        <v>-</v>
      </c>
      <c r="O99" s="35" t="s">
        <v>34</v>
      </c>
      <c r="P99" s="35"/>
      <c r="Q99" s="36">
        <v>-6</v>
      </c>
      <c r="R99" s="35"/>
      <c r="S99" s="32"/>
      <c r="T99" s="120"/>
      <c r="U99" s="37">
        <f t="shared" si="144"/>
        <v>43342</v>
      </c>
      <c r="V99" s="38">
        <f t="shared" si="113"/>
        <v>43342</v>
      </c>
      <c r="W99" s="35">
        <f t="shared" si="114"/>
        <v>0</v>
      </c>
      <c r="X99" s="35" t="s">
        <v>34</v>
      </c>
      <c r="Y99" s="35"/>
      <c r="Z99" s="36">
        <v>-6</v>
      </c>
      <c r="AA99" s="35"/>
      <c r="AB99" s="32"/>
      <c r="AC99" s="120"/>
      <c r="AD99" s="37">
        <f t="shared" si="145"/>
        <v>43403</v>
      </c>
      <c r="AE99" s="38">
        <f t="shared" si="115"/>
        <v>43403</v>
      </c>
      <c r="AF99" s="35">
        <f t="shared" ref="AF99" si="160">IF(WEEKDAY(AD99,16)&lt;3,"-",IF(AH99="※","-",AJ$1+AI99))</f>
        <v>6</v>
      </c>
      <c r="AG99" s="35"/>
      <c r="AH99" s="35"/>
      <c r="AI99" s="36"/>
      <c r="AJ99" s="35"/>
      <c r="AK99" s="32"/>
      <c r="AL99" s="120"/>
      <c r="AM99" s="37">
        <f t="shared" si="146"/>
        <v>43373</v>
      </c>
      <c r="AN99" s="38">
        <f t="shared" si="117"/>
        <v>43373</v>
      </c>
      <c r="AO99" s="35" t="str">
        <f t="shared" si="118"/>
        <v>-</v>
      </c>
      <c r="AP99" s="35"/>
      <c r="AQ99" s="35"/>
      <c r="AR99" s="36"/>
      <c r="AS99" s="35"/>
      <c r="AT99" s="32"/>
      <c r="AU99" s="120"/>
      <c r="AV99" s="37">
        <f t="shared" si="147"/>
        <v>43434</v>
      </c>
      <c r="AW99" s="38">
        <f t="shared" si="119"/>
        <v>43434</v>
      </c>
      <c r="AX99" s="35">
        <f>IF(WEEKDAY(AV99,16)&lt;3,"-",IF(AY99="※","-",BB$1+BA99))</f>
        <v>6</v>
      </c>
      <c r="AY99" s="35"/>
      <c r="AZ99" s="34"/>
      <c r="BA99" s="36"/>
      <c r="BB99" s="35"/>
      <c r="BC99" s="32"/>
      <c r="BD99" s="120"/>
      <c r="BE99" s="37">
        <f t="shared" si="148"/>
        <v>43403</v>
      </c>
      <c r="BF99" s="38">
        <f t="shared" si="121"/>
        <v>43403</v>
      </c>
      <c r="BG99" s="35">
        <v>0</v>
      </c>
      <c r="BH99" s="35" t="s">
        <v>20</v>
      </c>
      <c r="BI99" s="35"/>
      <c r="BJ99" s="36"/>
      <c r="BK99" s="35"/>
      <c r="BL99" s="32"/>
      <c r="BM99" s="120"/>
      <c r="BN99" s="37">
        <f t="shared" si="149"/>
        <v>43464</v>
      </c>
      <c r="BO99" s="38">
        <f t="shared" si="123"/>
        <v>43464</v>
      </c>
      <c r="BP99" s="35" t="str">
        <f t="shared" si="159"/>
        <v>-</v>
      </c>
      <c r="BQ99" s="35"/>
      <c r="BR99" s="35" t="s">
        <v>16</v>
      </c>
      <c r="BS99" s="36"/>
      <c r="BT99" s="35"/>
      <c r="BU99" s="32"/>
      <c r="BV99" s="120"/>
      <c r="BW99" s="37">
        <f t="shared" si="150"/>
        <v>43434</v>
      </c>
      <c r="BX99" s="38">
        <f t="shared" si="125"/>
        <v>43434</v>
      </c>
      <c r="BY99" s="35">
        <f t="shared" si="126"/>
        <v>3</v>
      </c>
      <c r="BZ99" s="35" t="s">
        <v>34</v>
      </c>
      <c r="CA99" s="35"/>
      <c r="CB99" s="36">
        <v>-3</v>
      </c>
      <c r="CC99" s="35"/>
      <c r="CD99" s="32"/>
      <c r="CE99" s="120"/>
      <c r="CF99" s="39"/>
      <c r="CG99" s="40"/>
      <c r="CH99" s="41"/>
      <c r="CI99" s="41"/>
      <c r="CJ99" s="41"/>
      <c r="CK99" s="42"/>
      <c r="CL99" s="41"/>
      <c r="CM99" s="32"/>
      <c r="CN99" s="120"/>
      <c r="CO99" s="37">
        <f t="shared" si="152"/>
        <v>43465</v>
      </c>
      <c r="CP99" s="38">
        <f t="shared" si="129"/>
        <v>43465</v>
      </c>
      <c r="CQ99" s="35">
        <f t="shared" si="130"/>
        <v>3</v>
      </c>
      <c r="CR99" s="35" t="s">
        <v>34</v>
      </c>
      <c r="CS99" s="35"/>
      <c r="CT99" s="36">
        <v>-3</v>
      </c>
      <c r="CU99" s="35"/>
      <c r="CV99" s="32"/>
      <c r="CW99" s="120"/>
      <c r="CX99" s="39"/>
      <c r="CY99" s="40"/>
      <c r="CZ99" s="41"/>
      <c r="DA99" s="41"/>
      <c r="DB99" s="41"/>
      <c r="DC99" s="42"/>
      <c r="DD99" s="41"/>
      <c r="DE99" s="32"/>
      <c r="DF99" s="120"/>
      <c r="DG99" s="37">
        <f t="shared" si="154"/>
        <v>43495</v>
      </c>
      <c r="DH99" s="38">
        <f t="shared" si="133"/>
        <v>43495</v>
      </c>
      <c r="DI99" s="35">
        <f t="shared" si="134"/>
        <v>3</v>
      </c>
      <c r="DJ99" s="35" t="s">
        <v>34</v>
      </c>
      <c r="DK99" s="35"/>
      <c r="DL99" s="36">
        <v>-3</v>
      </c>
      <c r="DM99" s="35"/>
      <c r="DN99" s="32"/>
      <c r="DO99" s="120"/>
      <c r="DP99" s="39"/>
      <c r="DQ99" s="40"/>
      <c r="DR99" s="41"/>
      <c r="DS99" s="41"/>
      <c r="DT99" s="41"/>
      <c r="DU99" s="42"/>
      <c r="DV99" s="41"/>
      <c r="DW99" s="32"/>
      <c r="DX99" s="120"/>
      <c r="DY99" s="37">
        <f t="shared" si="156"/>
        <v>43526</v>
      </c>
      <c r="DZ99" s="38">
        <f t="shared" si="137"/>
        <v>43526</v>
      </c>
      <c r="EA99" s="35" t="str">
        <f t="shared" si="138"/>
        <v>-</v>
      </c>
      <c r="EB99" s="35" t="s">
        <v>34</v>
      </c>
      <c r="EC99" s="35"/>
      <c r="ED99" s="36">
        <v>-3</v>
      </c>
      <c r="EE99" s="35"/>
      <c r="EF99" s="32"/>
      <c r="EG99" s="120"/>
      <c r="EH99" s="39"/>
      <c r="EI99" s="40"/>
      <c r="EJ99" s="41"/>
      <c r="EK99" s="41"/>
      <c r="EL99" s="41"/>
      <c r="EM99" s="42"/>
      <c r="EN99" s="41"/>
    </row>
    <row r="100" spans="1:144" x14ac:dyDescent="0.15">
      <c r="A100" s="32"/>
      <c r="B100" s="120"/>
      <c r="C100" s="37">
        <f t="shared" si="158"/>
        <v>43312</v>
      </c>
      <c r="D100" s="38">
        <f t="shared" si="141"/>
        <v>43312</v>
      </c>
      <c r="E100" s="35">
        <v>0</v>
      </c>
      <c r="F100" s="35" t="s">
        <v>35</v>
      </c>
      <c r="G100" s="35"/>
      <c r="H100" s="36"/>
      <c r="I100" s="35"/>
      <c r="J100" s="32"/>
      <c r="K100" s="120"/>
      <c r="L100" s="37">
        <f t="shared" si="143"/>
        <v>43374</v>
      </c>
      <c r="M100" s="38">
        <f t="shared" si="111"/>
        <v>43374</v>
      </c>
      <c r="N100" s="35">
        <v>0</v>
      </c>
      <c r="O100" s="35" t="s">
        <v>35</v>
      </c>
      <c r="P100" s="35"/>
      <c r="Q100" s="36"/>
      <c r="R100" s="35"/>
      <c r="S100" s="32"/>
      <c r="T100" s="120"/>
      <c r="U100" s="37">
        <f t="shared" si="144"/>
        <v>43343</v>
      </c>
      <c r="V100" s="38">
        <f t="shared" si="113"/>
        <v>43343</v>
      </c>
      <c r="W100" s="35">
        <v>0</v>
      </c>
      <c r="X100" s="35" t="s">
        <v>35</v>
      </c>
      <c r="Y100" s="35"/>
      <c r="Z100" s="36"/>
      <c r="AA100" s="35"/>
      <c r="AB100" s="32"/>
      <c r="AC100" s="120"/>
      <c r="AD100" s="39"/>
      <c r="AE100" s="40"/>
      <c r="AF100" s="41"/>
      <c r="AG100" s="41"/>
      <c r="AH100" s="41"/>
      <c r="AI100" s="42"/>
      <c r="AJ100" s="41"/>
      <c r="AK100" s="32"/>
      <c r="AL100" s="120"/>
      <c r="AM100" s="39"/>
      <c r="AN100" s="40"/>
      <c r="AO100" s="41"/>
      <c r="AP100" s="41"/>
      <c r="AQ100" s="41"/>
      <c r="AR100" s="42"/>
      <c r="AS100" s="41"/>
      <c r="AT100" s="32"/>
      <c r="AU100" s="120"/>
      <c r="AV100" s="37">
        <f t="shared" si="147"/>
        <v>43435</v>
      </c>
      <c r="AW100" s="38">
        <f t="shared" si="119"/>
        <v>43435</v>
      </c>
      <c r="AX100" s="35">
        <v>0</v>
      </c>
      <c r="AY100" s="35" t="s">
        <v>35</v>
      </c>
      <c r="AZ100" s="35"/>
      <c r="BA100" s="36"/>
      <c r="BB100" s="35"/>
      <c r="BC100" s="32"/>
      <c r="BD100" s="120"/>
      <c r="BE100" s="39"/>
      <c r="BF100" s="40"/>
      <c r="BG100" s="41"/>
      <c r="BH100" s="41"/>
      <c r="BI100" s="41"/>
      <c r="BJ100" s="42"/>
      <c r="BK100" s="41"/>
      <c r="BL100" s="32"/>
      <c r="BM100" s="120"/>
      <c r="BN100" s="37">
        <f t="shared" si="149"/>
        <v>43465</v>
      </c>
      <c r="BO100" s="38">
        <f t="shared" si="123"/>
        <v>43465</v>
      </c>
      <c r="BP100" s="35" t="str">
        <f t="shared" si="159"/>
        <v>-</v>
      </c>
      <c r="BQ100" s="35"/>
      <c r="BR100" s="35" t="s">
        <v>16</v>
      </c>
      <c r="BS100" s="36"/>
      <c r="BT100" s="35"/>
      <c r="BU100" s="32"/>
      <c r="BV100" s="120"/>
      <c r="BW100" s="37">
        <f t="shared" si="150"/>
        <v>43435</v>
      </c>
      <c r="BX100" s="38">
        <f t="shared" si="125"/>
        <v>43435</v>
      </c>
      <c r="BY100" s="35">
        <v>0</v>
      </c>
      <c r="BZ100" s="35" t="s">
        <v>35</v>
      </c>
      <c r="CA100" s="35"/>
      <c r="CB100" s="36"/>
      <c r="CC100" s="35"/>
      <c r="CD100" s="32"/>
      <c r="CE100" s="120"/>
      <c r="CF100" s="39"/>
      <c r="CG100" s="40"/>
      <c r="CH100" s="41"/>
      <c r="CI100" s="41"/>
      <c r="CJ100" s="41"/>
      <c r="CK100" s="42"/>
      <c r="CL100" s="41"/>
      <c r="CM100" s="32"/>
      <c r="CN100" s="120"/>
      <c r="CO100" s="37">
        <f t="shared" si="152"/>
        <v>43466</v>
      </c>
      <c r="CP100" s="38">
        <f t="shared" si="129"/>
        <v>43466</v>
      </c>
      <c r="CQ100" s="35">
        <v>0</v>
      </c>
      <c r="CR100" s="35" t="s">
        <v>35</v>
      </c>
      <c r="CS100" s="35"/>
      <c r="CT100" s="36"/>
      <c r="CU100" s="35"/>
      <c r="CV100" s="32"/>
      <c r="CW100" s="120"/>
      <c r="CX100" s="39"/>
      <c r="CY100" s="40"/>
      <c r="CZ100" s="41"/>
      <c r="DA100" s="41"/>
      <c r="DB100" s="41"/>
      <c r="DC100" s="42"/>
      <c r="DD100" s="41"/>
      <c r="DE100" s="32"/>
      <c r="DF100" s="120"/>
      <c r="DG100" s="37">
        <f t="shared" si="154"/>
        <v>43496</v>
      </c>
      <c r="DH100" s="38">
        <f t="shared" si="133"/>
        <v>43496</v>
      </c>
      <c r="DI100" s="35">
        <v>0</v>
      </c>
      <c r="DJ100" s="35" t="s">
        <v>35</v>
      </c>
      <c r="DK100" s="35"/>
      <c r="DL100" s="36"/>
      <c r="DM100" s="35"/>
      <c r="DN100" s="32"/>
      <c r="DO100" s="120"/>
      <c r="DP100" s="39"/>
      <c r="DQ100" s="40"/>
      <c r="DR100" s="41"/>
      <c r="DS100" s="41"/>
      <c r="DT100" s="41"/>
      <c r="DU100" s="42"/>
      <c r="DV100" s="41"/>
      <c r="DW100" s="32"/>
      <c r="DX100" s="120"/>
      <c r="DY100" s="37">
        <f t="shared" si="156"/>
        <v>43527</v>
      </c>
      <c r="DZ100" s="38">
        <f t="shared" si="137"/>
        <v>43527</v>
      </c>
      <c r="EA100" s="35">
        <v>0</v>
      </c>
      <c r="EB100" s="35" t="s">
        <v>35</v>
      </c>
      <c r="EC100" s="35"/>
      <c r="ED100" s="36"/>
      <c r="EE100" s="35"/>
      <c r="EF100" s="32"/>
      <c r="EG100" s="120"/>
      <c r="EH100" s="39"/>
      <c r="EI100" s="40"/>
      <c r="EJ100" s="41"/>
      <c r="EK100" s="41"/>
      <c r="EL100" s="41"/>
      <c r="EM100" s="42"/>
      <c r="EN100" s="41"/>
    </row>
    <row r="101" spans="1:144" x14ac:dyDescent="0.15">
      <c r="A101" s="32"/>
      <c r="B101" s="121"/>
      <c r="C101" s="123" t="s">
        <v>6</v>
      </c>
      <c r="D101" s="124"/>
      <c r="E101" s="43">
        <f>SUM(E70:E100)</f>
        <v>110</v>
      </c>
      <c r="F101" s="105" t="s">
        <v>0</v>
      </c>
      <c r="G101" s="106"/>
      <c r="H101" s="106"/>
      <c r="I101" s="107"/>
      <c r="J101" s="32"/>
      <c r="K101" s="121"/>
      <c r="L101" s="123" t="s">
        <v>6</v>
      </c>
      <c r="M101" s="124"/>
      <c r="N101" s="43">
        <f>SUM(N70:N100)</f>
        <v>104</v>
      </c>
      <c r="O101" s="105" t="s">
        <v>0</v>
      </c>
      <c r="P101" s="106"/>
      <c r="Q101" s="106"/>
      <c r="R101" s="107"/>
      <c r="S101" s="32"/>
      <c r="T101" s="121"/>
      <c r="U101" s="123" t="s">
        <v>6</v>
      </c>
      <c r="V101" s="124"/>
      <c r="W101" s="43">
        <f>SUM(W70:W100)</f>
        <v>107</v>
      </c>
      <c r="X101" s="105" t="s">
        <v>0</v>
      </c>
      <c r="Y101" s="106"/>
      <c r="Z101" s="106"/>
      <c r="AA101" s="107"/>
      <c r="AB101" s="32"/>
      <c r="AC101" s="121"/>
      <c r="AD101" s="123" t="s">
        <v>6</v>
      </c>
      <c r="AE101" s="124"/>
      <c r="AF101" s="43">
        <f>SUM(AF70:AF100)</f>
        <v>110</v>
      </c>
      <c r="AG101" s="105" t="s">
        <v>0</v>
      </c>
      <c r="AH101" s="106"/>
      <c r="AI101" s="106"/>
      <c r="AJ101" s="107"/>
      <c r="AK101" s="32"/>
      <c r="AL101" s="121"/>
      <c r="AM101" s="123" t="s">
        <v>6</v>
      </c>
      <c r="AN101" s="124"/>
      <c r="AO101" s="43">
        <f>SUM(AO70:AO100)</f>
        <v>92</v>
      </c>
      <c r="AP101" s="105" t="s">
        <v>0</v>
      </c>
      <c r="AQ101" s="106"/>
      <c r="AR101" s="106"/>
      <c r="AS101" s="107"/>
      <c r="AT101" s="32"/>
      <c r="AU101" s="121"/>
      <c r="AV101" s="123" t="s">
        <v>6</v>
      </c>
      <c r="AW101" s="124"/>
      <c r="AX101" s="43">
        <f>SUM(AX70:AX100)</f>
        <v>119</v>
      </c>
      <c r="AY101" s="105" t="s">
        <v>0</v>
      </c>
      <c r="AZ101" s="106"/>
      <c r="BA101" s="106"/>
      <c r="BB101" s="107"/>
      <c r="BC101" s="32"/>
      <c r="BD101" s="121"/>
      <c r="BE101" s="123" t="s">
        <v>6</v>
      </c>
      <c r="BF101" s="124"/>
      <c r="BG101" s="43">
        <f>SUM(BG70:BG100)</f>
        <v>101</v>
      </c>
      <c r="BH101" s="105" t="s">
        <v>0</v>
      </c>
      <c r="BI101" s="106"/>
      <c r="BJ101" s="106"/>
      <c r="BK101" s="107"/>
      <c r="BL101" s="32"/>
      <c r="BM101" s="121"/>
      <c r="BN101" s="123" t="s">
        <v>6</v>
      </c>
      <c r="BO101" s="124"/>
      <c r="BP101" s="43">
        <f>SUM(BP70:BP100)</f>
        <v>92</v>
      </c>
      <c r="BQ101" s="105" t="s">
        <v>0</v>
      </c>
      <c r="BR101" s="106"/>
      <c r="BS101" s="106"/>
      <c r="BT101" s="107"/>
      <c r="BU101" s="32"/>
      <c r="BV101" s="121"/>
      <c r="BW101" s="123" t="s">
        <v>6</v>
      </c>
      <c r="BX101" s="124"/>
      <c r="BY101" s="43">
        <f>SUM(BY70:BY100)</f>
        <v>108</v>
      </c>
      <c r="BZ101" s="105" t="s">
        <v>0</v>
      </c>
      <c r="CA101" s="106"/>
      <c r="CB101" s="106"/>
      <c r="CC101" s="107"/>
      <c r="CD101" s="32"/>
      <c r="CE101" s="121"/>
      <c r="CF101" s="123" t="s">
        <v>6</v>
      </c>
      <c r="CG101" s="124"/>
      <c r="CH101" s="43">
        <f>SUM(CH70:CH100)</f>
        <v>102</v>
      </c>
      <c r="CI101" s="105" t="s">
        <v>0</v>
      </c>
      <c r="CJ101" s="106"/>
      <c r="CK101" s="106"/>
      <c r="CL101" s="107"/>
      <c r="CM101" s="32"/>
      <c r="CN101" s="121"/>
      <c r="CO101" s="123" t="s">
        <v>6</v>
      </c>
      <c r="CP101" s="124"/>
      <c r="CQ101" s="43">
        <f>SUM(CQ70:CQ100)</f>
        <v>108</v>
      </c>
      <c r="CR101" s="105" t="s">
        <v>0</v>
      </c>
      <c r="CS101" s="106"/>
      <c r="CT101" s="106"/>
      <c r="CU101" s="107"/>
      <c r="CV101" s="32"/>
      <c r="CW101" s="121"/>
      <c r="CX101" s="123" t="s">
        <v>6</v>
      </c>
      <c r="CY101" s="124"/>
      <c r="CZ101" s="43">
        <f>SUM(CZ70:CZ100)</f>
        <v>102</v>
      </c>
      <c r="DA101" s="105" t="s">
        <v>0</v>
      </c>
      <c r="DB101" s="106"/>
      <c r="DC101" s="106"/>
      <c r="DD101" s="107"/>
      <c r="DE101" s="32"/>
      <c r="DF101" s="121"/>
      <c r="DG101" s="123" t="s">
        <v>6</v>
      </c>
      <c r="DH101" s="124"/>
      <c r="DI101" s="43">
        <f>SUM(DI70:DI100)</f>
        <v>102</v>
      </c>
      <c r="DJ101" s="105" t="s">
        <v>0</v>
      </c>
      <c r="DK101" s="106"/>
      <c r="DL101" s="106"/>
      <c r="DM101" s="107"/>
      <c r="DN101" s="32"/>
      <c r="DO101" s="121"/>
      <c r="DP101" s="123" t="s">
        <v>6</v>
      </c>
      <c r="DQ101" s="124"/>
      <c r="DR101" s="43">
        <f>SUM(DR70:DR100)</f>
        <v>108</v>
      </c>
      <c r="DS101" s="105" t="s">
        <v>0</v>
      </c>
      <c r="DT101" s="106"/>
      <c r="DU101" s="106"/>
      <c r="DV101" s="107"/>
      <c r="DW101" s="32"/>
      <c r="DX101" s="121"/>
      <c r="DY101" s="123" t="s">
        <v>6</v>
      </c>
      <c r="DZ101" s="124"/>
      <c r="EA101" s="43">
        <f>SUM(EA70:EA100)</f>
        <v>114</v>
      </c>
      <c r="EB101" s="105" t="s">
        <v>0</v>
      </c>
      <c r="EC101" s="106"/>
      <c r="ED101" s="106"/>
      <c r="EE101" s="107"/>
      <c r="EF101" s="32"/>
      <c r="EG101" s="121"/>
      <c r="EH101" s="123" t="s">
        <v>6</v>
      </c>
      <c r="EI101" s="124"/>
      <c r="EJ101" s="43">
        <f>SUM(EJ70:EJ100)</f>
        <v>111</v>
      </c>
      <c r="EK101" s="105" t="s">
        <v>0</v>
      </c>
      <c r="EL101" s="106"/>
      <c r="EM101" s="106"/>
      <c r="EN101" s="107"/>
    </row>
    <row r="102" spans="1:144" x14ac:dyDescent="0.15">
      <c r="A102" s="32"/>
      <c r="B102" s="123" t="s">
        <v>11</v>
      </c>
      <c r="C102" s="125"/>
      <c r="D102" s="124"/>
      <c r="E102" s="43">
        <f>+E34+E67+E101</f>
        <v>328</v>
      </c>
      <c r="F102" s="105" t="s">
        <v>0</v>
      </c>
      <c r="G102" s="106"/>
      <c r="H102" s="106"/>
      <c r="I102" s="107"/>
      <c r="J102" s="32"/>
      <c r="K102" s="123" t="s">
        <v>11</v>
      </c>
      <c r="L102" s="125"/>
      <c r="M102" s="124"/>
      <c r="N102" s="43">
        <f>+N34+N67+N101</f>
        <v>328</v>
      </c>
      <c r="O102" s="105" t="s">
        <v>0</v>
      </c>
      <c r="P102" s="106"/>
      <c r="Q102" s="106"/>
      <c r="R102" s="107"/>
      <c r="S102" s="32"/>
      <c r="T102" s="123" t="s">
        <v>11</v>
      </c>
      <c r="U102" s="125"/>
      <c r="V102" s="124"/>
      <c r="W102" s="43">
        <f>+W34+W67+W101</f>
        <v>323</v>
      </c>
      <c r="X102" s="105" t="s">
        <v>0</v>
      </c>
      <c r="Y102" s="106"/>
      <c r="Z102" s="106"/>
      <c r="AA102" s="107"/>
      <c r="AB102" s="32"/>
      <c r="AC102" s="123" t="s">
        <v>11</v>
      </c>
      <c r="AD102" s="125"/>
      <c r="AE102" s="124"/>
      <c r="AF102" s="43">
        <f>+AF34+AF67+AF101</f>
        <v>315</v>
      </c>
      <c r="AG102" s="105" t="s">
        <v>0</v>
      </c>
      <c r="AH102" s="106"/>
      <c r="AI102" s="106"/>
      <c r="AJ102" s="107"/>
      <c r="AK102" s="32"/>
      <c r="AL102" s="123" t="s">
        <v>11</v>
      </c>
      <c r="AM102" s="125"/>
      <c r="AN102" s="124"/>
      <c r="AO102" s="43">
        <f>+AO34+AO67+AO101</f>
        <v>317</v>
      </c>
      <c r="AP102" s="105" t="s">
        <v>0</v>
      </c>
      <c r="AQ102" s="106"/>
      <c r="AR102" s="106"/>
      <c r="AS102" s="107"/>
      <c r="AT102" s="32"/>
      <c r="AU102" s="123" t="s">
        <v>11</v>
      </c>
      <c r="AV102" s="125"/>
      <c r="AW102" s="124"/>
      <c r="AX102" s="43">
        <f>+AX34+AX67+AX101</f>
        <v>318</v>
      </c>
      <c r="AY102" s="105" t="s">
        <v>0</v>
      </c>
      <c r="AZ102" s="106"/>
      <c r="BA102" s="106"/>
      <c r="BB102" s="107"/>
      <c r="BC102" s="32"/>
      <c r="BD102" s="123" t="s">
        <v>11</v>
      </c>
      <c r="BE102" s="125"/>
      <c r="BF102" s="124"/>
      <c r="BG102" s="43">
        <f>+BG34+BG67+BG101</f>
        <v>325</v>
      </c>
      <c r="BH102" s="105" t="s">
        <v>0</v>
      </c>
      <c r="BI102" s="106"/>
      <c r="BJ102" s="106"/>
      <c r="BK102" s="107"/>
      <c r="BL102" s="32"/>
      <c r="BM102" s="123" t="s">
        <v>11</v>
      </c>
      <c r="BN102" s="125"/>
      <c r="BO102" s="124"/>
      <c r="BP102" s="43">
        <f>+BP34+BP67+BP101</f>
        <v>309</v>
      </c>
      <c r="BQ102" s="105" t="s">
        <v>0</v>
      </c>
      <c r="BR102" s="106"/>
      <c r="BS102" s="106"/>
      <c r="BT102" s="107"/>
      <c r="BU102" s="32"/>
      <c r="BV102" s="123" t="s">
        <v>11</v>
      </c>
      <c r="BW102" s="125"/>
      <c r="BX102" s="124"/>
      <c r="BY102" s="43">
        <f>+BY34+BY67+BY101</f>
        <v>311</v>
      </c>
      <c r="BZ102" s="105" t="s">
        <v>0</v>
      </c>
      <c r="CA102" s="106"/>
      <c r="CB102" s="106"/>
      <c r="CC102" s="107"/>
      <c r="CD102" s="32"/>
      <c r="CE102" s="123" t="s">
        <v>11</v>
      </c>
      <c r="CF102" s="125"/>
      <c r="CG102" s="124"/>
      <c r="CH102" s="43">
        <f>+CH34+CH67+CH101</f>
        <v>307</v>
      </c>
      <c r="CI102" s="105" t="s">
        <v>0</v>
      </c>
      <c r="CJ102" s="106"/>
      <c r="CK102" s="106"/>
      <c r="CL102" s="107"/>
      <c r="CM102" s="32"/>
      <c r="CN102" s="123" t="s">
        <v>11</v>
      </c>
      <c r="CO102" s="125"/>
      <c r="CP102" s="124"/>
      <c r="CQ102" s="43">
        <f>+CQ34+CQ67+CQ101</f>
        <v>329</v>
      </c>
      <c r="CR102" s="105" t="s">
        <v>0</v>
      </c>
      <c r="CS102" s="106"/>
      <c r="CT102" s="106"/>
      <c r="CU102" s="107"/>
      <c r="CV102" s="32"/>
      <c r="CW102" s="123" t="s">
        <v>11</v>
      </c>
      <c r="CX102" s="125"/>
      <c r="CY102" s="124"/>
      <c r="CZ102" s="43">
        <f>+CZ34+CZ67+CZ101</f>
        <v>298</v>
      </c>
      <c r="DA102" s="105" t="s">
        <v>0</v>
      </c>
      <c r="DB102" s="106"/>
      <c r="DC102" s="106"/>
      <c r="DD102" s="107"/>
      <c r="DE102" s="32"/>
      <c r="DF102" s="123" t="s">
        <v>11</v>
      </c>
      <c r="DG102" s="125"/>
      <c r="DH102" s="124"/>
      <c r="DI102" s="43">
        <f>+DI34+DI67+DI101</f>
        <v>311</v>
      </c>
      <c r="DJ102" s="105" t="s">
        <v>0</v>
      </c>
      <c r="DK102" s="106"/>
      <c r="DL102" s="106"/>
      <c r="DM102" s="107"/>
      <c r="DN102" s="32"/>
      <c r="DO102" s="123" t="s">
        <v>11</v>
      </c>
      <c r="DP102" s="125"/>
      <c r="DQ102" s="124"/>
      <c r="DR102" s="43">
        <f>+DR34+DR67+DR101</f>
        <v>301</v>
      </c>
      <c r="DS102" s="105" t="s">
        <v>0</v>
      </c>
      <c r="DT102" s="106"/>
      <c r="DU102" s="106"/>
      <c r="DV102" s="107"/>
      <c r="DW102" s="32"/>
      <c r="DX102" s="123" t="s">
        <v>11</v>
      </c>
      <c r="DY102" s="125"/>
      <c r="DZ102" s="124"/>
      <c r="EA102" s="43">
        <f>+EA34+EA67+EA101</f>
        <v>314</v>
      </c>
      <c r="EB102" s="105" t="s">
        <v>0</v>
      </c>
      <c r="EC102" s="106"/>
      <c r="ED102" s="106"/>
      <c r="EE102" s="107"/>
      <c r="EF102" s="32"/>
      <c r="EG102" s="123" t="s">
        <v>11</v>
      </c>
      <c r="EH102" s="125"/>
      <c r="EI102" s="124"/>
      <c r="EJ102" s="43">
        <f>+EJ34+EJ67+EJ101</f>
        <v>307</v>
      </c>
      <c r="EK102" s="105" t="s">
        <v>0</v>
      </c>
      <c r="EL102" s="106"/>
      <c r="EM102" s="106"/>
      <c r="EN102" s="107"/>
    </row>
    <row r="105" spans="1:144" ht="19.5" customHeight="1" x14ac:dyDescent="0.15"/>
    <row r="106" spans="1:144" ht="13.5" customHeight="1" x14ac:dyDescent="0.15"/>
    <row r="139" ht="13.5" customHeight="1" x14ac:dyDescent="0.15"/>
    <row r="172" ht="13.5" customHeight="1" x14ac:dyDescent="0.15"/>
  </sheetData>
  <mergeCells count="240">
    <mergeCell ref="DX69:DX101"/>
    <mergeCell ref="EG69:EG101"/>
    <mergeCell ref="DY101:DZ101"/>
    <mergeCell ref="EB101:EE101"/>
    <mergeCell ref="EH101:EI101"/>
    <mergeCell ref="EK101:EN101"/>
    <mergeCell ref="DX102:DZ102"/>
    <mergeCell ref="EB102:EE102"/>
    <mergeCell ref="EG102:EI102"/>
    <mergeCell ref="EK102:EN102"/>
    <mergeCell ref="DX35:DX67"/>
    <mergeCell ref="EG35:EG67"/>
    <mergeCell ref="DY67:DZ67"/>
    <mergeCell ref="EB67:EE67"/>
    <mergeCell ref="EH67:EI67"/>
    <mergeCell ref="EK67:EN67"/>
    <mergeCell ref="DX68:DZ68"/>
    <mergeCell ref="EB68:EE68"/>
    <mergeCell ref="EG68:EI68"/>
    <mergeCell ref="EK68:EN68"/>
    <mergeCell ref="DX1:EA1"/>
    <mergeCell ref="EC1:ED1"/>
    <mergeCell ref="EG1:EJ1"/>
    <mergeCell ref="EL1:EM1"/>
    <mergeCell ref="DX2:DX34"/>
    <mergeCell ref="EG2:EG34"/>
    <mergeCell ref="DY34:DZ34"/>
    <mergeCell ref="EB34:EE34"/>
    <mergeCell ref="EH34:EI34"/>
    <mergeCell ref="EK34:EN34"/>
    <mergeCell ref="DF102:DH102"/>
    <mergeCell ref="DJ102:DM102"/>
    <mergeCell ref="DO102:DQ102"/>
    <mergeCell ref="DS102:DV102"/>
    <mergeCell ref="DF68:DH68"/>
    <mergeCell ref="DJ68:DM68"/>
    <mergeCell ref="DO68:DQ68"/>
    <mergeCell ref="DS68:DV68"/>
    <mergeCell ref="DF69:DF101"/>
    <mergeCell ref="DO69:DO101"/>
    <mergeCell ref="DG101:DH101"/>
    <mergeCell ref="DJ101:DM101"/>
    <mergeCell ref="DP101:DQ101"/>
    <mergeCell ref="DS101:DV101"/>
    <mergeCell ref="DO35:DO67"/>
    <mergeCell ref="DG67:DH67"/>
    <mergeCell ref="DJ67:DM67"/>
    <mergeCell ref="DP67:DQ67"/>
    <mergeCell ref="DS67:DV67"/>
    <mergeCell ref="DF1:DI1"/>
    <mergeCell ref="DK1:DL1"/>
    <mergeCell ref="DO1:DR1"/>
    <mergeCell ref="DT1:DU1"/>
    <mergeCell ref="DF2:DF34"/>
    <mergeCell ref="DO2:DO34"/>
    <mergeCell ref="DG34:DH34"/>
    <mergeCell ref="DJ34:DM34"/>
    <mergeCell ref="DP34:DQ34"/>
    <mergeCell ref="DS34:DV34"/>
    <mergeCell ref="CW1:CZ1"/>
    <mergeCell ref="DB1:DC1"/>
    <mergeCell ref="CW2:CW34"/>
    <mergeCell ref="CX34:CY34"/>
    <mergeCell ref="DA34:DD34"/>
    <mergeCell ref="CW35:CW67"/>
    <mergeCell ref="CX67:CY67"/>
    <mergeCell ref="DA67:DD67"/>
    <mergeCell ref="DF35:DF67"/>
    <mergeCell ref="BH102:BK102"/>
    <mergeCell ref="CW68:CY68"/>
    <mergeCell ref="DA68:DD68"/>
    <mergeCell ref="CW69:CW101"/>
    <mergeCell ref="CX101:CY101"/>
    <mergeCell ref="DA101:DD101"/>
    <mergeCell ref="CW102:CY102"/>
    <mergeCell ref="DA102:DD102"/>
    <mergeCell ref="CN68:CP68"/>
    <mergeCell ref="CR68:CU68"/>
    <mergeCell ref="BQ68:BT68"/>
    <mergeCell ref="BV68:BX68"/>
    <mergeCell ref="BZ68:CC68"/>
    <mergeCell ref="CE68:CG68"/>
    <mergeCell ref="CI68:CL68"/>
    <mergeCell ref="BV102:BX102"/>
    <mergeCell ref="BZ102:CC102"/>
    <mergeCell ref="CE102:CG102"/>
    <mergeCell ref="CI102:CL102"/>
    <mergeCell ref="CN102:CP102"/>
    <mergeCell ref="CR102:CU102"/>
    <mergeCell ref="BM102:BO102"/>
    <mergeCell ref="AC102:AE102"/>
    <mergeCell ref="AG102:AJ102"/>
    <mergeCell ref="AU102:AW102"/>
    <mergeCell ref="AM34:AN34"/>
    <mergeCell ref="AP101:AS101"/>
    <mergeCell ref="AV101:AW101"/>
    <mergeCell ref="AP34:AS34"/>
    <mergeCell ref="AY102:BB102"/>
    <mergeCell ref="BD102:BF102"/>
    <mergeCell ref="F34:I34"/>
    <mergeCell ref="U34:V34"/>
    <mergeCell ref="X34:AA34"/>
    <mergeCell ref="B1:E1"/>
    <mergeCell ref="G1:H1"/>
    <mergeCell ref="T1:W1"/>
    <mergeCell ref="Y1:Z1"/>
    <mergeCell ref="AL2:AL34"/>
    <mergeCell ref="AU2:AU34"/>
    <mergeCell ref="T2:T34"/>
    <mergeCell ref="AC1:AF1"/>
    <mergeCell ref="AH1:AI1"/>
    <mergeCell ref="AC2:AC34"/>
    <mergeCell ref="AD34:AE34"/>
    <mergeCell ref="AG34:AJ34"/>
    <mergeCell ref="AC35:AC67"/>
    <mergeCell ref="AD67:AE67"/>
    <mergeCell ref="AG67:AJ67"/>
    <mergeCell ref="K102:M102"/>
    <mergeCell ref="O102:R102"/>
    <mergeCell ref="L34:M34"/>
    <mergeCell ref="O34:R34"/>
    <mergeCell ref="K35:K67"/>
    <mergeCell ref="L67:M67"/>
    <mergeCell ref="O67:R67"/>
    <mergeCell ref="K69:K101"/>
    <mergeCell ref="L101:M101"/>
    <mergeCell ref="O101:R101"/>
    <mergeCell ref="K2:K34"/>
    <mergeCell ref="BQ102:BT102"/>
    <mergeCell ref="CF101:CG101"/>
    <mergeCell ref="CI101:CL101"/>
    <mergeCell ref="CO101:CP101"/>
    <mergeCell ref="CR101:CU101"/>
    <mergeCell ref="B102:D102"/>
    <mergeCell ref="F102:I102"/>
    <mergeCell ref="T102:V102"/>
    <mergeCell ref="X102:AA102"/>
    <mergeCell ref="AL102:AN102"/>
    <mergeCell ref="AP102:AS102"/>
    <mergeCell ref="BE101:BF101"/>
    <mergeCell ref="BH101:BK101"/>
    <mergeCell ref="BN101:BO101"/>
    <mergeCell ref="BQ101:BT101"/>
    <mergeCell ref="BW101:BX101"/>
    <mergeCell ref="BZ101:CC101"/>
    <mergeCell ref="CE69:CE101"/>
    <mergeCell ref="CN69:CN101"/>
    <mergeCell ref="C101:D101"/>
    <mergeCell ref="F101:I101"/>
    <mergeCell ref="U101:V101"/>
    <mergeCell ref="X101:AA101"/>
    <mergeCell ref="AM101:AN101"/>
    <mergeCell ref="B69:B101"/>
    <mergeCell ref="T69:T101"/>
    <mergeCell ref="AL69:AL101"/>
    <mergeCell ref="AU69:AU101"/>
    <mergeCell ref="BD69:BD101"/>
    <mergeCell ref="BM69:BM101"/>
    <mergeCell ref="BV69:BV101"/>
    <mergeCell ref="BH67:BK67"/>
    <mergeCell ref="BN67:BO67"/>
    <mergeCell ref="BQ67:BT67"/>
    <mergeCell ref="C67:D67"/>
    <mergeCell ref="F67:I67"/>
    <mergeCell ref="U67:V67"/>
    <mergeCell ref="B68:D68"/>
    <mergeCell ref="F68:I68"/>
    <mergeCell ref="K68:M68"/>
    <mergeCell ref="O68:R68"/>
    <mergeCell ref="T68:V68"/>
    <mergeCell ref="AC68:AE68"/>
    <mergeCell ref="AG68:AJ68"/>
    <mergeCell ref="AC69:AC101"/>
    <mergeCell ref="AD101:AE101"/>
    <mergeCell ref="AG101:AJ101"/>
    <mergeCell ref="AY101:BB101"/>
    <mergeCell ref="CI67:CL67"/>
    <mergeCell ref="X68:AA68"/>
    <mergeCell ref="X67:AA67"/>
    <mergeCell ref="BM68:BO68"/>
    <mergeCell ref="AL68:AN68"/>
    <mergeCell ref="AP68:AS68"/>
    <mergeCell ref="AU68:AW68"/>
    <mergeCell ref="AY68:BB68"/>
    <mergeCell ref="BD68:BF68"/>
    <mergeCell ref="BH68:BK68"/>
    <mergeCell ref="AM67:AN67"/>
    <mergeCell ref="AP67:AS67"/>
    <mergeCell ref="AV67:AW67"/>
    <mergeCell ref="AY67:BB67"/>
    <mergeCell ref="BE67:BF67"/>
    <mergeCell ref="BW67:BX67"/>
    <mergeCell ref="BZ67:CC67"/>
    <mergeCell ref="CF67:CG67"/>
    <mergeCell ref="CO34:CP34"/>
    <mergeCell ref="CR34:CU34"/>
    <mergeCell ref="B35:B67"/>
    <mergeCell ref="T35:T67"/>
    <mergeCell ref="AL35:AL67"/>
    <mergeCell ref="AU35:AU67"/>
    <mergeCell ref="BD35:BD67"/>
    <mergeCell ref="BM35:BM67"/>
    <mergeCell ref="BV35:BV67"/>
    <mergeCell ref="CE35:CE67"/>
    <mergeCell ref="BN34:BO34"/>
    <mergeCell ref="BQ34:BT34"/>
    <mergeCell ref="BW34:BX34"/>
    <mergeCell ref="BZ34:CC34"/>
    <mergeCell ref="CF34:CG34"/>
    <mergeCell ref="CI34:CL34"/>
    <mergeCell ref="BV2:BV34"/>
    <mergeCell ref="CE2:CE34"/>
    <mergeCell ref="CN2:CN34"/>
    <mergeCell ref="C34:D34"/>
    <mergeCell ref="CO67:CP67"/>
    <mergeCell ref="CR67:CU67"/>
    <mergeCell ref="CN35:CN67"/>
    <mergeCell ref="B2:B34"/>
    <mergeCell ref="BD2:BD34"/>
    <mergeCell ref="BM2:BM34"/>
    <mergeCell ref="AY34:BB34"/>
    <mergeCell ref="BE34:BF34"/>
    <mergeCell ref="BH34:BK34"/>
    <mergeCell ref="AV34:AW34"/>
    <mergeCell ref="BV1:BY1"/>
    <mergeCell ref="CA1:CB1"/>
    <mergeCell ref="CE1:CH1"/>
    <mergeCell ref="AL1:AO1"/>
    <mergeCell ref="AQ1:AR1"/>
    <mergeCell ref="K1:N1"/>
    <mergeCell ref="P1:Q1"/>
    <mergeCell ref="CJ1:CK1"/>
    <mergeCell ref="CS1:CT1"/>
    <mergeCell ref="AU1:AX1"/>
    <mergeCell ref="AZ1:BA1"/>
    <mergeCell ref="BD1:BG1"/>
    <mergeCell ref="BI1:BJ1"/>
    <mergeCell ref="BM1:BP1"/>
    <mergeCell ref="BR1:BS1"/>
    <mergeCell ref="CN1:CQ1"/>
  </mergeCells>
  <phoneticPr fontId="1"/>
  <conditionalFormatting sqref="BN95:BO95 BN70:BT70 BR95:BT95 BT94 BN72:BT77 BN71:BR71 BT71 BN79:BT84 BN78:BR78 BT78 BN86:BT91 BN85:BR85 BT85 BN92:BR92 BT92 BN97:BO97 BR97:BT97 BN98:BT100 BN93:BT93 BN94:BQ94">
    <cfRule type="expression" dxfId="107" priority="187">
      <formula>$BP70="-"</formula>
    </cfRule>
  </conditionalFormatting>
  <conditionalFormatting sqref="CF99:CL100 CF70:CI77 CJ98:CL98 CF96:CH97 CL96:CL97 CI96:CK96 CF78:CL95 CL41 CF44:CL54 CF56:CL61 CF55:CJ55 CL55 CF62:CJ62 CL62 CJ42:CL43 CF36:CI43 CF3:CL33 CF63:CL66">
    <cfRule type="expression" dxfId="106" priority="186">
      <formula>$CH3="-"</formula>
    </cfRule>
  </conditionalFormatting>
  <conditionalFormatting sqref="C71:I100">
    <cfRule type="expression" dxfId="105" priority="184">
      <formula>$E71="-"</formula>
    </cfRule>
  </conditionalFormatting>
  <conditionalFormatting sqref="C72:I100">
    <cfRule type="expression" dxfId="104" priority="183">
      <formula>$E72="-"</formula>
    </cfRule>
  </conditionalFormatting>
  <conditionalFormatting sqref="U70:AA73 U75:AA80 U74:Y74 AA74 U82:AA87 U81:Y81 AA81 U89:AA94 U88:Y88 AA88 U96:AA100 U95:Y95 AA95">
    <cfRule type="expression" dxfId="103" priority="182">
      <formula>$W70="-"</formula>
    </cfRule>
  </conditionalFormatting>
  <conditionalFormatting sqref="AM70:AS100 AM47:AQ47 AS47 AM55:AS60 AM54:AQ54 AS54 AM61:AQ61 AS61 AM62:AS66 AM3:AS3 AM5:AS33 AM4:AN4 AQ4:AS4">
    <cfRule type="expression" dxfId="102" priority="181">
      <formula>$AO3="-"</formula>
    </cfRule>
  </conditionalFormatting>
  <conditionalFormatting sqref="BE70:BK77 BE79:BK84 BE78:BI78 BK78 BE85:BI85 BK85 BE86:BK100 BE11:BI11 BK11 BE12:BK33">
    <cfRule type="expression" dxfId="101" priority="180">
      <formula>$BG11="-"</formula>
    </cfRule>
  </conditionalFormatting>
  <conditionalFormatting sqref="BN96:BT96">
    <cfRule type="expression" dxfId="100" priority="179">
      <formula>$BP96="-"</formula>
    </cfRule>
  </conditionalFormatting>
  <conditionalFormatting sqref="CK70:CL77">
    <cfRule type="expression" dxfId="99" priority="177">
      <formula>$CH70="-"</formula>
    </cfRule>
  </conditionalFormatting>
  <conditionalFormatting sqref="AV100:AX100">
    <cfRule type="expression" dxfId="98" priority="176">
      <formula>$AX100="-"</formula>
    </cfRule>
  </conditionalFormatting>
  <conditionalFormatting sqref="CJ70:CJ77">
    <cfRule type="expression" dxfId="97" priority="175">
      <formula>$CH70="-"</formula>
    </cfRule>
  </conditionalFormatting>
  <conditionalFormatting sqref="AY100">
    <cfRule type="expression" dxfId="96" priority="174">
      <formula>$AO100="-"</formula>
    </cfRule>
  </conditionalFormatting>
  <conditionalFormatting sqref="BP95:BQ95">
    <cfRule type="expression" dxfId="95" priority="172">
      <formula>$BP95="-"</formula>
    </cfRule>
  </conditionalFormatting>
  <conditionalFormatting sqref="BQ93">
    <cfRule type="expression" dxfId="94" priority="171">
      <formula>$BG93="-"</formula>
    </cfRule>
  </conditionalFormatting>
  <conditionalFormatting sqref="BR94:BS94">
    <cfRule type="expression" dxfId="93" priority="170">
      <formula>$BP94="-"</formula>
    </cfRule>
  </conditionalFormatting>
  <conditionalFormatting sqref="CF98:CG98">
    <cfRule type="expression" dxfId="92" priority="169">
      <formula>$CH98="-"</formula>
    </cfRule>
  </conditionalFormatting>
  <conditionalFormatting sqref="CH98:CI98">
    <cfRule type="expression" dxfId="91" priority="168">
      <formula>$CH98="-"</formula>
    </cfRule>
  </conditionalFormatting>
  <conditionalFormatting sqref="BJ85">
    <cfRule type="expression" dxfId="90" priority="158">
      <formula>$BG85="-"</formula>
    </cfRule>
  </conditionalFormatting>
  <conditionalFormatting sqref="BP97">
    <cfRule type="expression" dxfId="89" priority="157">
      <formula>$BP97="-"</formula>
    </cfRule>
  </conditionalFormatting>
  <conditionalFormatting sqref="Z74">
    <cfRule type="expression" dxfId="88" priority="163">
      <formula>$W74="-"</formula>
    </cfRule>
  </conditionalFormatting>
  <conditionalFormatting sqref="Z81">
    <cfRule type="expression" dxfId="87" priority="162">
      <formula>$W81="-"</formula>
    </cfRule>
  </conditionalFormatting>
  <conditionalFormatting sqref="Z88">
    <cfRule type="expression" dxfId="86" priority="161">
      <formula>$W88="-"</formula>
    </cfRule>
  </conditionalFormatting>
  <conditionalFormatting sqref="Z95">
    <cfRule type="expression" dxfId="85" priority="160">
      <formula>$W95="-"</formula>
    </cfRule>
  </conditionalFormatting>
  <conditionalFormatting sqref="BJ78">
    <cfRule type="expression" dxfId="84" priority="159">
      <formula>$BG78="-"</formula>
    </cfRule>
  </conditionalFormatting>
  <conditionalFormatting sqref="BS71">
    <cfRule type="expression" dxfId="83" priority="156">
      <formula>$BP71="-"</formula>
    </cfRule>
  </conditionalFormatting>
  <conditionalFormatting sqref="BS78">
    <cfRule type="expression" dxfId="82" priority="155">
      <formula>$BP78="-"</formula>
    </cfRule>
  </conditionalFormatting>
  <conditionalFormatting sqref="BS85">
    <cfRule type="expression" dxfId="81" priority="154">
      <formula>$BP85="-"</formula>
    </cfRule>
  </conditionalFormatting>
  <conditionalFormatting sqref="BS92">
    <cfRule type="expression" dxfId="80" priority="153">
      <formula>$BP92="-"</formula>
    </cfRule>
  </conditionalFormatting>
  <conditionalFormatting sqref="BQ97">
    <cfRule type="expression" dxfId="79" priority="149">
      <formula>$BP97="-"</formula>
    </cfRule>
  </conditionalFormatting>
  <conditionalFormatting sqref="C21:G21 I21 C22:I33">
    <cfRule type="expression" dxfId="78" priority="148">
      <formula>$E21="-"</formula>
    </cfRule>
  </conditionalFormatting>
  <conditionalFormatting sqref="C3:I20">
    <cfRule type="expression" dxfId="77" priority="147">
      <formula>$E3="-"</formula>
    </cfRule>
  </conditionalFormatting>
  <conditionalFormatting sqref="C3:I20">
    <cfRule type="expression" dxfId="76" priority="146">
      <formula>$E3="-"</formula>
    </cfRule>
  </conditionalFormatting>
  <conditionalFormatting sqref="C36:I66">
    <cfRule type="expression" dxfId="75" priority="145">
      <formula>$E36="-"</formula>
    </cfRule>
  </conditionalFormatting>
  <conditionalFormatting sqref="C38:I66">
    <cfRule type="expression" dxfId="74" priority="144">
      <formula>$E38="-"</formula>
    </cfRule>
  </conditionalFormatting>
  <conditionalFormatting sqref="H21">
    <cfRule type="expression" dxfId="73" priority="143">
      <formula>$E21="-"</formula>
    </cfRule>
  </conditionalFormatting>
  <conditionalFormatting sqref="H21">
    <cfRule type="expression" dxfId="72" priority="142">
      <formula>$E21="-"</formula>
    </cfRule>
  </conditionalFormatting>
  <conditionalFormatting sqref="U3:V3 Y3:AA3 U4:AA33">
    <cfRule type="expression" dxfId="71" priority="141">
      <formula>$W3="-"</formula>
    </cfRule>
  </conditionalFormatting>
  <conditionalFormatting sqref="U36:AA66">
    <cfRule type="expression" dxfId="70" priority="140">
      <formula>$W36="-"</formula>
    </cfRule>
  </conditionalFormatting>
  <conditionalFormatting sqref="AM48:AS53">
    <cfRule type="expression" dxfId="69" priority="139">
      <formula>$AO48="-"</formula>
    </cfRule>
  </conditionalFormatting>
  <conditionalFormatting sqref="AM36:AS46">
    <cfRule type="expression" dxfId="68" priority="138">
      <formula>$AO36="-"</formula>
    </cfRule>
  </conditionalFormatting>
  <conditionalFormatting sqref="AR54">
    <cfRule type="expression" dxfId="67" priority="137">
      <formula>$AO54="-"</formula>
    </cfRule>
  </conditionalFormatting>
  <conditionalFormatting sqref="AR61">
    <cfRule type="expression" dxfId="66" priority="136">
      <formula>$AO61="-"</formula>
    </cfRule>
  </conditionalFormatting>
  <conditionalFormatting sqref="AR47">
    <cfRule type="expression" dxfId="65" priority="135">
      <formula>$AO47="-"</formula>
    </cfRule>
  </conditionalFormatting>
  <conditionalFormatting sqref="AV3:BB6 AV30:BB33 AV29:AX29 AZ29:BB29 AV8:BB28 AV7:AX7 AZ7:BB7">
    <cfRule type="expression" dxfId="64" priority="134">
      <formula>$AX3="-"</formula>
    </cfRule>
  </conditionalFormatting>
  <conditionalFormatting sqref="AV36:BB36">
    <cfRule type="expression" dxfId="63" priority="133">
      <formula>$AX36="-"</formula>
    </cfRule>
  </conditionalFormatting>
  <conditionalFormatting sqref="CK62">
    <cfRule type="expression" dxfId="62" priority="117">
      <formula>$CH62="-"</formula>
    </cfRule>
  </conditionalFormatting>
  <conditionalFormatting sqref="BE3:BK10">
    <cfRule type="expression" dxfId="61" priority="132">
      <formula>$BG3="-"</formula>
    </cfRule>
  </conditionalFormatting>
  <conditionalFormatting sqref="BE36:BK66">
    <cfRule type="expression" dxfId="60" priority="131">
      <formula>$BG36="-"</formula>
    </cfRule>
  </conditionalFormatting>
  <conditionalFormatting sqref="BN3:BT33">
    <cfRule type="expression" dxfId="59" priority="130">
      <formula>$BP3="-"</formula>
    </cfRule>
  </conditionalFormatting>
  <conditionalFormatting sqref="BN36:BT66">
    <cfRule type="expression" dxfId="58" priority="129">
      <formula>$BP36="-"</formula>
    </cfRule>
  </conditionalFormatting>
  <conditionalFormatting sqref="BW36:CC66">
    <cfRule type="expression" dxfId="57" priority="127">
      <formula>$BY36="-"</formula>
    </cfRule>
  </conditionalFormatting>
  <conditionalFormatting sqref="CK36:CL40">
    <cfRule type="expression" dxfId="56" priority="126">
      <formula>$CH36="-"</formula>
    </cfRule>
  </conditionalFormatting>
  <conditionalFormatting sqref="CJ36:CJ40">
    <cfRule type="expression" dxfId="55" priority="123">
      <formula>$CH36="-"</formula>
    </cfRule>
  </conditionalFormatting>
  <conditionalFormatting sqref="CK41">
    <cfRule type="expression" dxfId="54" priority="122">
      <formula>$CH41="-"</formula>
    </cfRule>
  </conditionalFormatting>
  <conditionalFormatting sqref="CJ41">
    <cfRule type="expression" dxfId="53" priority="121">
      <formula>$CH41="-"</formula>
    </cfRule>
  </conditionalFormatting>
  <conditionalFormatting sqref="BJ11">
    <cfRule type="expression" dxfId="52" priority="120">
      <formula>$BG11="-"</formula>
    </cfRule>
  </conditionalFormatting>
  <conditionalFormatting sqref="CK55">
    <cfRule type="expression" dxfId="51" priority="118">
      <formula>$CH55="-"</formula>
    </cfRule>
  </conditionalFormatting>
  <conditionalFormatting sqref="CI97:CK97">
    <cfRule type="expression" dxfId="50" priority="116">
      <formula>$CQ97="-"</formula>
    </cfRule>
  </conditionalFormatting>
  <conditionalFormatting sqref="L70:R73 L75:R80 L74:P74 R74 L82:R87 L81:P81 R81 L89:R94 L88:P88 R88 L96:R100 L95:P95 R95">
    <cfRule type="expression" dxfId="49" priority="112">
      <formula>$W70="-"</formula>
    </cfRule>
  </conditionalFormatting>
  <conditionalFormatting sqref="Q74">
    <cfRule type="expression" dxfId="48" priority="111">
      <formula>$W74="-"</formula>
    </cfRule>
  </conditionalFormatting>
  <conditionalFormatting sqref="Q81">
    <cfRule type="expression" dxfId="47" priority="110">
      <formula>$W81="-"</formula>
    </cfRule>
  </conditionalFormatting>
  <conditionalFormatting sqref="Q88">
    <cfRule type="expression" dxfId="46" priority="109">
      <formula>$W88="-"</formula>
    </cfRule>
  </conditionalFormatting>
  <conditionalFormatting sqref="Q95">
    <cfRule type="expression" dxfId="45" priority="108">
      <formula>$W95="-"</formula>
    </cfRule>
  </conditionalFormatting>
  <conditionalFormatting sqref="F70:I70">
    <cfRule type="expression" dxfId="44" priority="281">
      <formula>$N3="-"</formula>
    </cfRule>
  </conditionalFormatting>
  <conditionalFormatting sqref="L3:R33">
    <cfRule type="expression" dxfId="43" priority="78">
      <formula>$N3="-"</formula>
    </cfRule>
  </conditionalFormatting>
  <conditionalFormatting sqref="L36:R66">
    <cfRule type="expression" dxfId="42" priority="77">
      <formula>$N36="-"</formula>
    </cfRule>
  </conditionalFormatting>
  <conditionalFormatting sqref="AD3:AJ33">
    <cfRule type="expression" dxfId="41" priority="70" stopIfTrue="1">
      <formula>$AF3="-"</formula>
    </cfRule>
  </conditionalFormatting>
  <conditionalFormatting sqref="AD36:AJ59 AD61:AJ66 AD60:AF60 AH60:AJ60">
    <cfRule type="expression" dxfId="40" priority="65">
      <formula>$AF36="-"</formula>
    </cfRule>
    <cfRule type="expression" dxfId="39" priority="66">
      <formula>$AE36="-"</formula>
    </cfRule>
  </conditionalFormatting>
  <conditionalFormatting sqref="AV36:BB66">
    <cfRule type="expression" dxfId="38" priority="64">
      <formula>$AX36="-"</formula>
    </cfRule>
  </conditionalFormatting>
  <conditionalFormatting sqref="DC70:DD77">
    <cfRule type="expression" dxfId="37" priority="60">
      <formula>$CH70="-"</formula>
    </cfRule>
  </conditionalFormatting>
  <conditionalFormatting sqref="DB70:DB77">
    <cfRule type="expression" dxfId="36" priority="59">
      <formula>$CH70="-"</formula>
    </cfRule>
  </conditionalFormatting>
  <conditionalFormatting sqref="CX98:CY98">
    <cfRule type="expression" dxfId="35" priority="58">
      <formula>$CH98="-"</formula>
    </cfRule>
  </conditionalFormatting>
  <conditionalFormatting sqref="CZ98:DA98">
    <cfRule type="expression" dxfId="34" priority="57">
      <formula>$CH98="-"</formula>
    </cfRule>
  </conditionalFormatting>
  <conditionalFormatting sqref="DA97:DC97">
    <cfRule type="expression" dxfId="33" priority="47">
      <formula>$CQ97="-"</formula>
    </cfRule>
  </conditionalFormatting>
  <conditionalFormatting sqref="CO4:CU33 CO3:CP3 CS3:CU3">
    <cfRule type="expression" dxfId="32" priority="44">
      <formula>$CQ3="-"</formula>
    </cfRule>
  </conditionalFormatting>
  <conditionalFormatting sqref="CO36:CU66">
    <cfRule type="expression" dxfId="31" priority="43">
      <formula>$CQ36="-"</formula>
    </cfRule>
  </conditionalFormatting>
  <conditionalFormatting sqref="CX3:DD33">
    <cfRule type="expression" dxfId="30" priority="41">
      <formula>$CZ3="-"</formula>
    </cfRule>
  </conditionalFormatting>
  <conditionalFormatting sqref="CX39:DD48 CX36:DA38 DC36:DD38 CX50:DD66 CX49:DA49 DC49:DD49">
    <cfRule type="expression" dxfId="29" priority="39">
      <formula>$CZ36="-"</formula>
    </cfRule>
  </conditionalFormatting>
  <conditionalFormatting sqref="DB49 DB36:DB38">
    <cfRule type="expression" dxfId="28" priority="38">
      <formula>$CZ36="-"</formula>
    </cfRule>
  </conditionalFormatting>
  <conditionalFormatting sqref="DU70:DV77">
    <cfRule type="expression" dxfId="27" priority="37">
      <formula>$CH70="-"</formula>
    </cfRule>
  </conditionalFormatting>
  <conditionalFormatting sqref="DT70:DT77">
    <cfRule type="expression" dxfId="26" priority="36">
      <formula>$CH70="-"</formula>
    </cfRule>
  </conditionalFormatting>
  <conditionalFormatting sqref="DP98:DQ98">
    <cfRule type="expression" dxfId="25" priority="35">
      <formula>$CH98="-"</formula>
    </cfRule>
  </conditionalFormatting>
  <conditionalFormatting sqref="DR98:DS98">
    <cfRule type="expression" dxfId="24" priority="34">
      <formula>$CH98="-"</formula>
    </cfRule>
  </conditionalFormatting>
  <conditionalFormatting sqref="DS97:DU97">
    <cfRule type="expression" dxfId="23" priority="33">
      <formula>$CQ97="-"</formula>
    </cfRule>
  </conditionalFormatting>
  <conditionalFormatting sqref="DG3:DM33">
    <cfRule type="expression" dxfId="22" priority="27">
      <formula>$DI3="-"</formula>
    </cfRule>
  </conditionalFormatting>
  <conditionalFormatting sqref="DG36:DM66">
    <cfRule type="expression" dxfId="21" priority="26">
      <formula>$DI36="-"</formula>
    </cfRule>
  </conditionalFormatting>
  <conditionalFormatting sqref="DP3:DV33">
    <cfRule type="expression" dxfId="20" priority="25">
      <formula>$DR3="-"</formula>
    </cfRule>
  </conditionalFormatting>
  <conditionalFormatting sqref="DP36:DV66">
    <cfRule type="expression" dxfId="19" priority="23">
      <formula>$DR36="-"</formula>
    </cfRule>
  </conditionalFormatting>
  <conditionalFormatting sqref="W3:X3">
    <cfRule type="expression" dxfId="18" priority="22">
      <formula>$E3="-"</formula>
    </cfRule>
  </conditionalFormatting>
  <conditionalFormatting sqref="W3:X3">
    <cfRule type="expression" dxfId="17" priority="21">
      <formula>$E3="-"</formula>
    </cfRule>
  </conditionalFormatting>
  <conditionalFormatting sqref="AO4:AP4">
    <cfRule type="expression" dxfId="16" priority="20">
      <formula>$E4="-"</formula>
    </cfRule>
  </conditionalFormatting>
  <conditionalFormatting sqref="AO4:AP4">
    <cfRule type="expression" dxfId="15" priority="19">
      <formula>$E4="-"</formula>
    </cfRule>
  </conditionalFormatting>
  <conditionalFormatting sqref="CQ3:CR3">
    <cfRule type="expression" dxfId="14" priority="16">
      <formula>$E3="-"</formula>
    </cfRule>
  </conditionalFormatting>
  <conditionalFormatting sqref="CQ3:CR3">
    <cfRule type="expression" dxfId="13" priority="15">
      <formula>$E3="-"</formula>
    </cfRule>
  </conditionalFormatting>
  <conditionalFormatting sqref="BW3:CC33">
    <cfRule type="expression" dxfId="12" priority="13">
      <formula>$BY3="-"</formula>
    </cfRule>
  </conditionalFormatting>
  <conditionalFormatting sqref="AG60">
    <cfRule type="expression" dxfId="11" priority="12">
      <formula>$W60="-"</formula>
    </cfRule>
  </conditionalFormatting>
  <conditionalFormatting sqref="AY29">
    <cfRule type="expression" dxfId="10" priority="11">
      <formula>$AO29="-"</formula>
    </cfRule>
  </conditionalFormatting>
  <conditionalFormatting sqref="AY7">
    <cfRule type="expression" dxfId="9" priority="10">
      <formula>$AO7="-"</formula>
    </cfRule>
  </conditionalFormatting>
  <conditionalFormatting sqref="EM70:EN77">
    <cfRule type="expression" dxfId="8" priority="9">
      <formula>$CH70="-"</formula>
    </cfRule>
  </conditionalFormatting>
  <conditionalFormatting sqref="EL70:EL77">
    <cfRule type="expression" dxfId="7" priority="8">
      <formula>$CH70="-"</formula>
    </cfRule>
  </conditionalFormatting>
  <conditionalFormatting sqref="EH98:EI98">
    <cfRule type="expression" dxfId="6" priority="7">
      <formula>$CH98="-"</formula>
    </cfRule>
  </conditionalFormatting>
  <conditionalFormatting sqref="EJ98:EK98">
    <cfRule type="expression" dxfId="5" priority="6">
      <formula>$CH98="-"</formula>
    </cfRule>
  </conditionalFormatting>
  <conditionalFormatting sqref="EK97:EM97">
    <cfRule type="expression" dxfId="4" priority="5">
      <formula>$CQ97="-"</formula>
    </cfRule>
  </conditionalFormatting>
  <conditionalFormatting sqref="DY3:EE33">
    <cfRule type="expression" dxfId="3" priority="4">
      <formula>$EA3="-"</formula>
    </cfRule>
  </conditionalFormatting>
  <conditionalFormatting sqref="DY36:EE66">
    <cfRule type="expression" dxfId="2" priority="3" stopIfTrue="1">
      <formula>$EA36="-"</formula>
    </cfRule>
  </conditionalFormatting>
  <conditionalFormatting sqref="EH3:EN33">
    <cfRule type="expression" dxfId="1" priority="2" stopIfTrue="1">
      <formula>$EJ3="-"</formula>
    </cfRule>
  </conditionalFormatting>
  <conditionalFormatting sqref="EH36:EN66">
    <cfRule type="expression" dxfId="0" priority="1" stopIfTrue="1">
      <formula>$EJ36="-"</formula>
    </cfRule>
  </conditionalFormatting>
  <printOptions horizontalCentered="1"/>
  <pageMargins left="0.43307086614173229" right="0.43307086614173229" top="0.74803149606299213" bottom="0.74803149606299213" header="0.31496062992125984" footer="0.31496062992125984"/>
  <pageSetup paperSize="9" scale="60" orientation="portrait" r:id="rId1"/>
  <rowBreaks count="2" manualBreakCount="2">
    <brk id="82" max="16383" man="1"/>
    <brk id="104" max="16383" man="1"/>
  </rowBreaks>
  <colBreaks count="3" manualBreakCount="3">
    <brk id="18" max="1048575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３か月</vt:lpstr>
      <vt:lpstr>４か月</vt:lpstr>
      <vt:lpstr>'４か月'!Print_Area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2017-11-13T07:49:42Z</dcterms:modified>
</cp:coreProperties>
</file>