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<sst xmlns="http://schemas.openxmlformats.org/spreadsheetml/2006/main" count="32" uniqueCount="28">
  <si>
    <t>中退者</t>
  </si>
  <si>
    <t>修了者</t>
  </si>
  <si>
    <t>～</t>
  </si>
  <si>
    <t xml:space="preserve">
就職率
（自動計算）</t>
  </si>
  <si>
    <t>様式第４－２号のイ【障】</t>
  </si>
  <si>
    <t>◆ 提案する科目以外で、「府主催の委託訓練（障がい者委託訓練以外）」で就職率実績がある場合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</si>
  <si>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</si>
  <si>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</si>
  <si>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</si>
  <si>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</si>
  <si>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</si>
  <si>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</si>
  <si>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</si>
  <si>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</si>
  <si>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</si>
  <si>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</si>
  <si>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</si>
  <si>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</si>
  <si>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平成27年度</t>
  </si>
  <si>
    <t>パソコン事務科</t>
  </si>
  <si>
    <t>（４）平成２７年度・平成２８年度に実施した大阪府主催の障がい者委託訓練における就職状況</t>
  </si>
  <si>
    <t>平成28年度</t>
  </si>
  <si>
    <t>複数ある場合は、就職率の１番高い実績を記入すること。</t>
  </si>
  <si>
    <r>
      <t>【訓練科目名：</t>
    </r>
    <r>
      <rPr>
        <u val="single"/>
        <sz val="9"/>
        <color indexed="8"/>
        <rFont val="ＭＳ ゴシック"/>
        <family val="3"/>
      </rPr>
      <t>　</t>
    </r>
    <r>
      <rPr>
        <b/>
        <i/>
        <u val="single"/>
        <sz val="9"/>
        <color indexed="60"/>
        <rFont val="ＭＳ ゴシック"/>
        <family val="3"/>
      </rPr>
      <t>　パソコン事務□□科（３か月）　</t>
    </r>
    <r>
      <rPr>
        <u val="single"/>
        <sz val="9"/>
        <color indexed="8"/>
        <rFont val="ＭＳ ゴシック"/>
        <family val="3"/>
      </rPr>
      <t>　　</t>
    </r>
    <r>
      <rPr>
        <sz val="9"/>
        <color indexed="8"/>
        <rFont val="ＭＳ ゴシック"/>
        <family val="3"/>
      </rPr>
      <t>】</t>
    </r>
  </si>
  <si>
    <r>
      <t>【機関(法人)名：</t>
    </r>
    <r>
      <rPr>
        <u val="single"/>
        <sz val="9"/>
        <color indexed="8"/>
        <rFont val="ＭＳ ゴシック"/>
        <family val="3"/>
      </rPr>
      <t>　</t>
    </r>
    <r>
      <rPr>
        <b/>
        <i/>
        <u val="single"/>
        <sz val="9"/>
        <color indexed="60"/>
        <rFont val="ＭＳ ゴシック"/>
        <family val="3"/>
      </rPr>
      <t>株式会社　大阪××　</t>
    </r>
    <r>
      <rPr>
        <u val="single"/>
        <sz val="9"/>
        <color indexed="8"/>
        <rFont val="ＭＳ ゴシック"/>
        <family val="3"/>
      </rPr>
      <t>　　　　　　　</t>
    </r>
    <r>
      <rPr>
        <sz val="9"/>
        <color indexed="8"/>
        <rFont val="ＭＳ ゴシック"/>
        <family val="3"/>
      </rPr>
      <t>】</t>
    </r>
  </si>
  <si>
    <t>経理スペシャリスト科（３か月）</t>
  </si>
  <si>
    <t>該当なし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</si>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</sst>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b/>
      <i/>
      <u val="single"/>
      <sz val="9"/>
      <color indexed="6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60"/>
      <name val="ＭＳ Ｐゴシック"/>
      <family val="3"/>
    </font>
    <font>
      <sz val="9"/>
      <color indexed="30"/>
      <name val="HG丸ｺﾞｼｯｸM-PRO"/>
      <family val="3"/>
    </font>
    <font>
      <sz val="9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theme="1"/>
      <name val="ＭＳ ゴシック"/>
      <family val="3"/>
    </font>
    <font>
      <b/>
      <i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sz val="9"/>
      <color rgb="FF0070C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0" borderId="20" xfId="67" applyNumberFormat="1" applyFont="1" applyFill="1" applyBorder="1" applyAlignment="1">
      <alignment horizontal="center"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1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 textRotation="255" wrapText="1"/>
      <protection/>
    </xf>
    <xf numFmtId="0" fontId="2" fillId="0" borderId="23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 textRotation="255" wrapText="1"/>
      <protection/>
    </xf>
    <xf numFmtId="0" fontId="2" fillId="0" borderId="25" xfId="67" applyFont="1" applyBorder="1" applyAlignment="1">
      <alignment horizontal="center" vertical="center"/>
      <protection/>
    </xf>
    <xf numFmtId="0" fontId="2" fillId="0" borderId="26" xfId="67" applyNumberFormat="1" applyFont="1" applyFill="1" applyBorder="1" applyAlignment="1">
      <alignment horizontal="center"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51" fillId="0" borderId="0" xfId="0" applyFont="1" applyAlignment="1">
      <alignment/>
    </xf>
    <xf numFmtId="178" fontId="6" fillId="0" borderId="19" xfId="67" applyNumberFormat="1" applyFont="1" applyBorder="1" applyAlignment="1">
      <alignment horizontal="center" vertical="center"/>
      <protection/>
    </xf>
    <xf numFmtId="0" fontId="6" fillId="0" borderId="27" xfId="67" applyNumberFormat="1" applyFont="1" applyFill="1" applyBorder="1" applyAlignment="1">
      <alignment horizontal="center" vertical="center"/>
      <protection/>
    </xf>
    <xf numFmtId="178" fontId="6" fillId="0" borderId="28" xfId="67" applyNumberFormat="1" applyFont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29" xfId="67" applyNumberFormat="1" applyFont="1" applyFill="1" applyBorder="1" applyAlignment="1">
      <alignment horizontal="center" vertical="center"/>
      <protection/>
    </xf>
    <xf numFmtId="179" fontId="2" fillId="0" borderId="30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52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6" borderId="31" xfId="67" applyFont="1" applyFill="1" applyBorder="1" applyAlignment="1">
      <alignment vertical="center" wrapText="1"/>
      <protection/>
    </xf>
    <xf numFmtId="0" fontId="54" fillId="6" borderId="32" xfId="67" applyFont="1" applyFill="1" applyBorder="1" applyAlignment="1">
      <alignment vertical="center" wrapText="1" shrinkToFit="1"/>
      <protection/>
    </xf>
    <xf numFmtId="178" fontId="54" fillId="6" borderId="31" xfId="67" applyNumberFormat="1" applyFont="1" applyFill="1" applyBorder="1" applyAlignment="1">
      <alignment horizontal="center" vertical="center"/>
      <protection/>
    </xf>
    <xf numFmtId="178" fontId="54" fillId="6" borderId="32" xfId="67" applyNumberFormat="1" applyFont="1" applyFill="1" applyBorder="1" applyAlignment="1">
      <alignment horizontal="center" vertical="center"/>
      <protection/>
    </xf>
    <xf numFmtId="178" fontId="54" fillId="6" borderId="20" xfId="67" applyNumberFormat="1" applyFont="1" applyFill="1" applyBorder="1" applyAlignment="1">
      <alignment horizontal="center" vertical="center"/>
      <protection/>
    </xf>
    <xf numFmtId="178" fontId="54" fillId="6" borderId="26" xfId="67" applyNumberFormat="1" applyFont="1" applyFill="1" applyBorder="1" applyAlignment="1">
      <alignment horizontal="center" vertical="center"/>
      <protection/>
    </xf>
    <xf numFmtId="180" fontId="54" fillId="6" borderId="23" xfId="67" applyNumberFormat="1" applyFont="1" applyFill="1" applyBorder="1" applyAlignment="1">
      <alignment vertical="center"/>
      <protection/>
    </xf>
    <xf numFmtId="180" fontId="54" fillId="6" borderId="25" xfId="67" applyNumberFormat="1" applyFont="1" applyFill="1" applyBorder="1" applyAlignment="1">
      <alignment vertical="center"/>
      <protection/>
    </xf>
    <xf numFmtId="0" fontId="55" fillId="0" borderId="0" xfId="64" applyFont="1" applyFill="1" applyBorder="1" applyAlignment="1">
      <alignment horizontal="center" vertical="center" shrinkToFit="1"/>
      <protection/>
    </xf>
    <xf numFmtId="0" fontId="56" fillId="0" borderId="0" xfId="0" applyFont="1" applyAlignment="1">
      <alignment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1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15</xdr:row>
      <xdr:rowOff>104775</xdr:rowOff>
    </xdr:from>
    <xdr:to>
      <xdr:col>11</xdr:col>
      <xdr:colOff>742950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8201025" y="4838700"/>
          <a:ext cx="1200150" cy="400050"/>
        </a:xfrm>
        <a:prstGeom prst="wedgeRoundRectCallout">
          <a:avLst>
            <a:gd name="adj1" fmla="val 7162"/>
            <a:gd name="adj2" fmla="val -14725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  <xdr:twoCellAnchor>
    <xdr:from>
      <xdr:col>3</xdr:col>
      <xdr:colOff>38100</xdr:colOff>
      <xdr:row>13</xdr:row>
      <xdr:rowOff>57150</xdr:rowOff>
    </xdr:from>
    <xdr:to>
      <xdr:col>5</xdr:col>
      <xdr:colOff>676275</xdr:colOff>
      <xdr:row>13</xdr:row>
      <xdr:rowOff>1028700</xdr:rowOff>
    </xdr:to>
    <xdr:sp>
      <xdr:nvSpPr>
        <xdr:cNvPr id="2" name="AutoShape 1"/>
        <xdr:cNvSpPr>
          <a:spLocks/>
        </xdr:cNvSpPr>
      </xdr:nvSpPr>
      <xdr:spPr>
        <a:xfrm>
          <a:off x="1581150" y="2543175"/>
          <a:ext cx="2762250" cy="971550"/>
        </a:xfrm>
        <a:prstGeom prst="wedgeRoundRectCallout">
          <a:avLst>
            <a:gd name="adj1" fmla="val -8050"/>
            <a:gd name="adj2" fmla="val -3018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該当する項目がない年度は、訓練科目名の欄に「該当なし」と記載する。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２７、２８年度のいずれにも該当しない場合は、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様式第４－２号のイは提出不要。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1">
      <selection activeCell="N16" sqref="N16"/>
    </sheetView>
  </sheetViews>
  <sheetFormatPr defaultColWidth="9.140625" defaultRowHeight="15"/>
  <cols>
    <col min="1" max="2" width="4.57421875" style="58" customWidth="1"/>
    <col min="3" max="3" width="14.00390625" style="45" customWidth="1"/>
    <col min="4" max="4" width="23.28125" style="45" bestFit="1" customWidth="1"/>
    <col min="5" max="5" width="8.57421875" style="45" customWidth="1"/>
    <col min="6" max="6" width="23.28125" style="45" customWidth="1"/>
    <col min="7" max="7" width="15.57421875" style="45" customWidth="1"/>
    <col min="8" max="11" width="9.00390625" style="45" customWidth="1"/>
    <col min="12" max="12" width="11.57421875" style="45" customWidth="1"/>
    <col min="13" max="16384" width="9.00390625" style="45" customWidth="1"/>
  </cols>
  <sheetData>
    <row r="1" spans="1:13" ht="18" customHeight="1">
      <c r="A1" s="20"/>
      <c r="B1" s="20"/>
      <c r="C1" s="43"/>
      <c r="D1" s="1"/>
      <c r="E1" s="1"/>
      <c r="F1" s="1"/>
      <c r="G1" s="1"/>
      <c r="H1" s="1"/>
      <c r="I1" s="1"/>
      <c r="J1" s="70" t="s">
        <v>4</v>
      </c>
      <c r="K1" s="70"/>
      <c r="L1" s="70"/>
      <c r="M1" s="44"/>
    </row>
    <row r="2" spans="1:13" ht="18.75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7"/>
    </row>
    <row r="3" spans="1:13" ht="18.75">
      <c r="A3" s="71" t="s">
        <v>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37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59" t="s">
        <v>23</v>
      </c>
      <c r="D5" s="68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59" t="s">
        <v>24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4"/>
      <c r="B9" s="74"/>
      <c r="C9" s="8"/>
      <c r="D9" s="9"/>
      <c r="E9" s="12"/>
      <c r="F9" s="13"/>
      <c r="G9" s="18"/>
      <c r="H9" s="7"/>
      <c r="I9" s="27"/>
      <c r="J9" s="7"/>
      <c r="K9" s="27"/>
      <c r="L9" s="75" t="s">
        <v>3</v>
      </c>
    </row>
    <row r="10" spans="1:12" ht="13.5" customHeight="1">
      <c r="A10" s="74"/>
      <c r="B10" s="74"/>
      <c r="C10" s="77" t="s">
        <v>6</v>
      </c>
      <c r="D10" s="78" t="s">
        <v>7</v>
      </c>
      <c r="E10" s="79"/>
      <c r="F10" s="80"/>
      <c r="G10" s="81" t="s">
        <v>8</v>
      </c>
      <c r="H10" s="82" t="s">
        <v>0</v>
      </c>
      <c r="I10" s="26" t="s">
        <v>9</v>
      </c>
      <c r="J10" s="28" t="s">
        <v>1</v>
      </c>
      <c r="K10" s="26" t="s">
        <v>10</v>
      </c>
      <c r="L10" s="76"/>
    </row>
    <row r="11" spans="1:12" ht="13.5" customHeight="1">
      <c r="A11" s="74"/>
      <c r="B11" s="74"/>
      <c r="C11" s="77"/>
      <c r="D11" s="78"/>
      <c r="E11" s="79"/>
      <c r="F11" s="80"/>
      <c r="G11" s="81"/>
      <c r="H11" s="82"/>
      <c r="I11" s="31" t="s">
        <v>11</v>
      </c>
      <c r="J11" s="3"/>
      <c r="K11" s="31" t="s">
        <v>11</v>
      </c>
      <c r="L11" s="76"/>
    </row>
    <row r="12" spans="1:12" ht="13.5" customHeight="1">
      <c r="A12" s="74"/>
      <c r="B12" s="74"/>
      <c r="C12" s="6"/>
      <c r="D12" s="14"/>
      <c r="E12" s="15"/>
      <c r="F12" s="16"/>
      <c r="G12" s="17"/>
      <c r="H12" s="4"/>
      <c r="I12" s="32" t="s">
        <v>12</v>
      </c>
      <c r="J12" s="36" t="s">
        <v>13</v>
      </c>
      <c r="K12" s="32" t="s">
        <v>14</v>
      </c>
      <c r="L12" s="76"/>
    </row>
    <row r="13" spans="1:12" ht="18.75" customHeight="1" thickBot="1">
      <c r="A13" s="29" t="s">
        <v>15</v>
      </c>
      <c r="B13" s="30"/>
      <c r="C13" s="19" t="s">
        <v>19</v>
      </c>
      <c r="D13" s="46">
        <v>42156</v>
      </c>
      <c r="E13" s="47" t="s">
        <v>2</v>
      </c>
      <c r="F13" s="48">
        <v>42247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49">
        <f>IF(J13=0,"-",(I13+K13)/(I13+J13)*100)</f>
        <v>64.28571428571429</v>
      </c>
    </row>
    <row r="14" spans="1:12" ht="87.75" customHeight="1" thickBot="1">
      <c r="A14" s="38" t="s">
        <v>18</v>
      </c>
      <c r="B14" s="39">
        <v>1</v>
      </c>
      <c r="C14" s="60" t="s">
        <v>26</v>
      </c>
      <c r="D14" s="62"/>
      <c r="E14" s="25" t="s">
        <v>2</v>
      </c>
      <c r="F14" s="64"/>
      <c r="G14" s="66"/>
      <c r="H14" s="66"/>
      <c r="I14" s="66"/>
      <c r="J14" s="66"/>
      <c r="K14" s="66"/>
      <c r="L14" s="50" t="s">
        <v>27</v>
      </c>
    </row>
    <row r="15" spans="1:12" ht="89.25" customHeight="1" thickBot="1">
      <c r="A15" s="40" t="s">
        <v>21</v>
      </c>
      <c r="B15" s="41">
        <v>1</v>
      </c>
      <c r="C15" s="61" t="s">
        <v>25</v>
      </c>
      <c r="D15" s="63">
        <v>42644</v>
      </c>
      <c r="E15" s="42" t="s">
        <v>2</v>
      </c>
      <c r="F15" s="65">
        <v>42732</v>
      </c>
      <c r="G15" s="67">
        <v>30</v>
      </c>
      <c r="H15" s="67">
        <v>3</v>
      </c>
      <c r="I15" s="67">
        <v>2</v>
      </c>
      <c r="J15" s="67">
        <v>27</v>
      </c>
      <c r="K15" s="67">
        <v>10</v>
      </c>
      <c r="L15" s="51">
        <f>IF(J15=0,"-",(I15+K15)/(I15+J15)*100)</f>
        <v>41.37931034482759</v>
      </c>
    </row>
    <row r="16" spans="1:13" ht="13.5">
      <c r="A16" s="21"/>
      <c r="B16" s="21"/>
      <c r="C16" s="52"/>
      <c r="D16" s="53"/>
      <c r="E16" s="52"/>
      <c r="F16" s="54"/>
      <c r="G16" s="52"/>
      <c r="H16" s="52"/>
      <c r="I16" s="52"/>
      <c r="J16" s="52"/>
      <c r="K16" s="69"/>
      <c r="L16" s="52"/>
      <c r="M16" s="5"/>
    </row>
    <row r="17" spans="1:4" ht="13.5">
      <c r="A17" s="33" t="s">
        <v>16</v>
      </c>
      <c r="B17" s="34">
        <v>1</v>
      </c>
      <c r="C17" s="35" t="s">
        <v>17</v>
      </c>
      <c r="D17" s="55"/>
    </row>
    <row r="18" spans="1:4" ht="13.5">
      <c r="A18" s="33" t="s">
        <v>16</v>
      </c>
      <c r="B18" s="34">
        <v>2</v>
      </c>
      <c r="C18" s="35" t="s">
        <v>22</v>
      </c>
      <c r="D18" s="55"/>
    </row>
    <row r="19" spans="1:3" ht="14.25">
      <c r="A19" s="56"/>
      <c r="B19" s="56"/>
      <c r="C19" s="57"/>
    </row>
    <row r="20" spans="1:3" ht="14.25">
      <c r="A20" s="56"/>
      <c r="B20" s="56"/>
      <c r="C20" s="57"/>
    </row>
    <row r="21" spans="1:3" ht="14.25">
      <c r="A21" s="56"/>
      <c r="B21" s="56"/>
      <c r="C21" s="57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2017-11-14T06:28:48Z</dcterms:modified>
  <cp:category/>
  <cp:version/>
  <cp:contentType/>
  <cp:contentStatus/>
</cp:coreProperties>
</file>