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44" tabRatio="601" activeTab="0"/>
  </bookViews>
  <sheets>
    <sheet name="時間数" sheetId="1" r:id="rId1"/>
  </sheets>
  <definedNames>
    <definedName name="_xlnm.Print_Area" localSheetId="0">'時間数'!$A$1:$AB$35</definedName>
  </definedNames>
  <calcPr fullCalcOnLoad="1"/>
</workbook>
</file>

<file path=xl/sharedStrings.xml><?xml version="1.0" encoding="utf-8"?>
<sst xmlns="http://schemas.openxmlformats.org/spreadsheetml/2006/main" count="236" uniqueCount="94">
  <si>
    <t>～</t>
  </si>
  <si>
    <t>「介護技術の復習等」</t>
  </si>
  <si>
    <t>「救急法」</t>
  </si>
  <si>
    <t>～</t>
  </si>
  <si>
    <t>―</t>
  </si>
  <si>
    <t>研修オリエンテーション②</t>
  </si>
  <si>
    <t>(10)「振り返り」　
　①振り返り</t>
  </si>
  <si>
    <t>研修オリエンテーション①</t>
  </si>
  <si>
    <t>(7)「認知症の理解」
　④家族への支援</t>
  </si>
  <si>
    <t>「清掃技術講習」</t>
  </si>
  <si>
    <t>研修オリエンテーション③</t>
  </si>
  <si>
    <t>「衣服着脱の介護（ﾍﾞｯﾄﾒｲｷﾝｸﾞを含む）」</t>
  </si>
  <si>
    <t>「レクリエーション体験学習」基礎</t>
  </si>
  <si>
    <t>(7)「認知症の理解」
　②医学的側面から見た認知症の基礎と健康管理</t>
  </si>
  <si>
    <t>「館外活動」（福祉用具の体験・見学）</t>
  </si>
  <si>
    <t>研修オリエンテーション④</t>
  </si>
  <si>
    <t>介護職としての身だしなみ</t>
  </si>
  <si>
    <t>介護現場における安全衛生</t>
  </si>
  <si>
    <t>介護職の就職支援講座</t>
  </si>
  <si>
    <t>「体位・姿勢交換の介護」基礎</t>
  </si>
  <si>
    <t>「基本的態度とコミュニケーション」</t>
  </si>
  <si>
    <t>(9)「こころとからだのしくみと生活支援技術」
   ①介護の基本的な考え方</t>
  </si>
  <si>
    <t>(8)「障がいの理解」
　①障がいの基礎的理解</t>
  </si>
  <si>
    <t>(7)「認知症の理解」
　③認知症に伴うこころとからだの変化と日常生活</t>
  </si>
  <si>
    <t>(7)「認知症の理解」
　①認知症を取り巻く状況</t>
  </si>
  <si>
    <t>「口腔ケア」</t>
  </si>
  <si>
    <t>日程</t>
  </si>
  <si>
    <t>時間</t>
  </si>
  <si>
    <t>実時間</t>
  </si>
  <si>
    <t>指定数</t>
  </si>
  <si>
    <t>講義名</t>
  </si>
  <si>
    <t>開講式</t>
  </si>
  <si>
    <t>「福祉理念とケアサービスの意義」</t>
  </si>
  <si>
    <t>「高齢者の心理(高齢者疑似体験含む）、家族の理解」</t>
  </si>
  <si>
    <t>「サービス利用者の理解」</t>
  </si>
  <si>
    <t>「障がい者（児）福祉の制度とｻｰﾋﾞｽ」</t>
  </si>
  <si>
    <t>「人権啓発に係る基礎知識」Ⅰ</t>
  </si>
  <si>
    <t>「身体の清潔の方法」基礎</t>
  </si>
  <si>
    <t>「入浴の介護」基礎</t>
  </si>
  <si>
    <t>「身体障がい者の歩行の介護」</t>
  </si>
  <si>
    <t>「排泄・尿失禁の介護」基礎</t>
  </si>
  <si>
    <t>「車いすへの移乗及び移動の介護」</t>
  </si>
  <si>
    <t>(1)「職務の理解」
　①多様なサービスと理解</t>
  </si>
  <si>
    <t>(1)「職務の理解」
　②介護職の仕事内容や働く現場の理解</t>
  </si>
  <si>
    <t>(2)「介護における尊厳の保持・自立支援」
　①人権と尊厳を支える介護</t>
  </si>
  <si>
    <t>(2)「介護における尊厳の保持・自立支援」
　③人権啓発に係る基礎知識</t>
  </si>
  <si>
    <t>「介護技術の復習等」</t>
  </si>
  <si>
    <t>(2)「介護における尊厳の保持・自立支援」
　②自立に向けた介護</t>
  </si>
  <si>
    <t>(3)「介護の基本」
　①介護職の役割、専門性と多職種との連携</t>
  </si>
  <si>
    <t>(3)「介護の基本」   　
　②介護職の職業倫理</t>
  </si>
  <si>
    <t>(3)「介護の基本」
　③介護における安全の確保とリスクマネジメント</t>
  </si>
  <si>
    <t>(3)「介護の基本」
　④介護職の安全</t>
  </si>
  <si>
    <t>「医学の基礎知識」</t>
  </si>
  <si>
    <t>(4)「介護・福祉ｻｰﾋﾞｽの理解と医療との連携」
　②医療との連携とリハビリテーション</t>
  </si>
  <si>
    <t>(4) 「介護・福祉ｻｰﾋﾞｽの理解と医療との連携」
　①介護保険制度</t>
  </si>
  <si>
    <t>(4)「介護・福祉ｻｰﾋﾞｽの理解と医療との連携」
　③障がい者総合支援制度およびその他の制度</t>
  </si>
  <si>
    <t>(5)「介護におけるコミュニケーション技術」
　①介護におけるコミュニケーション</t>
  </si>
  <si>
    <t>(5)「介護におけるコミュニケーション技術」
　②介護におけるチームのコミュニケーション</t>
  </si>
  <si>
    <t>(6)「老化の理解」
　①老化に伴うこころとからだの変化と日常</t>
  </si>
  <si>
    <t>(6)「老化の理解」
　②高齢者と健康</t>
  </si>
  <si>
    <t>(8)「障がいの理解」
　③家族の心理、かかわり支援の理解</t>
  </si>
  <si>
    <t>(9)「こころとからだのしくみと生活支援技術」
   ③介護に関するからだのしくみの基礎的理解</t>
  </si>
  <si>
    <t>(9)「こころとからだのしくみと生活支援技術」
   ②介護に関するこころのしくみの基礎的理解</t>
  </si>
  <si>
    <t>(9)「こころとからだのしくみと生活支援技術」
　⑤快適な居住環境整備と介護</t>
  </si>
  <si>
    <t>(9)「こころとからだのしくみと生活支援技術」
　⑨入浴、清潔保持に関連したこころとからだのしくみと
　　 自立に向けた介護</t>
  </si>
  <si>
    <t>(9)「こころとからだのしくみと生活支援技術」
　⑦移動・移乗に関連したこころとからだのしくみと
　　 自立に向けた介護　　　　　　　　　　　　　　　　　　　　　　　　</t>
  </si>
  <si>
    <t>「修了評価」</t>
  </si>
  <si>
    <t>(10)「振り返り」
　②就業への備えと研修修了後における実例</t>
  </si>
  <si>
    <t>(9)「こころとからだのしくみと生活支援技術」
　⑭総合生活支援技術演習</t>
  </si>
  <si>
    <t>(9)「こころとからだのしくみと生活支援技術」
　⑬介護過程の基礎的理解</t>
  </si>
  <si>
    <t>「実習オリエンテーション」</t>
  </si>
  <si>
    <t>(9)「こころとからだのしくみと生活支援技術」
　⑩排泄に関連したこころとからだのしくみと
　　 自立に向けた介護</t>
  </si>
  <si>
    <t>(9)「こころとからだのしくみと生活支援技術」
　⑧食事に関連したこころとからだのしくみと
     自立に向けた介護</t>
  </si>
  <si>
    <t>(9)「こころとからだのしくみと生活支援技術」
　④生活と家事</t>
  </si>
  <si>
    <t>(9)「こころとからだのしくみと生活支援技術」
  ⑪睡眠に関連したこころとからだのしくみと
     自立に向けた介護</t>
  </si>
  <si>
    <t>(9)「こころとからだのしくみと生活支援技術」
　⑧食事に関連したこころとからだのしくみと
　 　自立に向けた介護</t>
  </si>
  <si>
    <t>「調理基礎実習」</t>
  </si>
  <si>
    <t>（9)「こころとからだのしくみと生活支援技術」　　
   ⑫死にゆく人に関連したこころとからだのしくみと
      終末期介護</t>
  </si>
  <si>
    <t>「介護技術の復習等」</t>
  </si>
  <si>
    <t>「施設実習」</t>
  </si>
  <si>
    <t>実習時間帯は
実習先から
指定のある
時間帯とする</t>
  </si>
  <si>
    <t>「衣服着脱の介護（ﾍﾞｯﾄﾒｲｷﾝｸﾞを含む）」基礎</t>
  </si>
  <si>
    <t>「基本的態度とコミュニケーション」基礎</t>
  </si>
  <si>
    <t>「防火・防災（避難訓練）」</t>
  </si>
  <si>
    <t>「介護の現場で働く」</t>
  </si>
  <si>
    <t>「普通救命講習」</t>
  </si>
  <si>
    <t>修了式</t>
  </si>
  <si>
    <t>11月6日（水）
～
 12月25日(水）</t>
  </si>
  <si>
    <t>(8)「障がいの理解」
　②障がいの医学的側面、生活障がい、
     心理・行動 の特徴、
     かかわり支援等の基礎的知識</t>
  </si>
  <si>
    <t xml:space="preserve">     ※  災害や講師の方々の都合等により、日程を変更させていただく場合がございます。 ご了承下さい。</t>
  </si>
  <si>
    <t>(9)「こころとからだのしくみと生活支援技術」
　⑦移動・移乗に関連したこころとからだのしくみと
     自立に向けた介護</t>
  </si>
  <si>
    <t>(9)「こころとからだのしくみと生活支援技術」
　⑥整容に関連したこころとからだのしくみと               
     自立に向けた介護</t>
  </si>
  <si>
    <t>(9)「こころとからだのしくみと生活支援技術」
  ⑨入浴・清潔保持に関連したこころとからだのしくみと
     自立に向けた介護</t>
  </si>
  <si>
    <t xml:space="preserve">令和6年度「介護職員初任者研修科（知的障がい者対象）（6か月）」カリキュラム                                 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</si>
</sst>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double"/>
      <top style="thin"/>
      <bottom style="dashed"/>
    </border>
    <border>
      <left style="thin"/>
      <right style="thin"/>
      <top style="dashed"/>
      <bottom style="thin"/>
    </border>
    <border>
      <left style="thin"/>
      <right style="double"/>
      <top style="dashed"/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double"/>
      <top>
        <color indexed="63"/>
      </top>
      <bottom style="medium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medium"/>
    </border>
    <border>
      <left style="hair"/>
      <right style="double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uble"/>
      <top style="dotted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uble"/>
      <top style="dotted"/>
      <bottom>
        <color indexed="63"/>
      </bottom>
    </border>
    <border>
      <left style="thin"/>
      <right style="double"/>
      <top>
        <color indexed="63"/>
      </top>
      <bottom style="dotted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9" fontId="2" fillId="0" borderId="0" xfId="42" applyFont="1" applyFill="1" applyAlignment="1">
      <alignment vertical="center"/>
    </xf>
    <xf numFmtId="176" fontId="5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left" vertical="center"/>
    </xf>
    <xf numFmtId="176" fontId="5" fillId="0" borderId="3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176" fontId="5" fillId="0" borderId="34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6" fontId="5" fillId="0" borderId="35" xfId="0" applyNumberFormat="1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176" fontId="5" fillId="0" borderId="24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176" fontId="5" fillId="0" borderId="30" xfId="0" applyNumberFormat="1" applyFont="1" applyFill="1" applyBorder="1" applyAlignment="1">
      <alignment horizontal="center" vertical="center"/>
    </xf>
    <xf numFmtId="176" fontId="5" fillId="0" borderId="42" xfId="0" applyNumberFormat="1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5" fillId="0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vertical="center"/>
    </xf>
    <xf numFmtId="0" fontId="2" fillId="0" borderId="46" xfId="0" applyFont="1" applyFill="1" applyBorder="1" applyAlignment="1">
      <alignment vertical="center"/>
    </xf>
    <xf numFmtId="0" fontId="6" fillId="0" borderId="4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horizontal="center" vertical="center"/>
    </xf>
    <xf numFmtId="176" fontId="5" fillId="0" borderId="36" xfId="0" applyNumberFormat="1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vertical="center"/>
    </xf>
    <xf numFmtId="0" fontId="6" fillId="0" borderId="49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 wrapText="1"/>
    </xf>
    <xf numFmtId="0" fontId="6" fillId="0" borderId="53" xfId="0" applyFont="1" applyFill="1" applyBorder="1" applyAlignment="1">
      <alignment vertical="center" wrapText="1"/>
    </xf>
    <xf numFmtId="176" fontId="5" fillId="0" borderId="45" xfId="0" applyNumberFormat="1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vertical="center" wrapText="1"/>
    </xf>
    <xf numFmtId="0" fontId="5" fillId="0" borderId="60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57" xfId="0" applyFont="1" applyFill="1" applyBorder="1" applyAlignment="1">
      <alignment vertical="center" wrapText="1"/>
    </xf>
    <xf numFmtId="0" fontId="6" fillId="0" borderId="62" xfId="0" applyFont="1" applyFill="1" applyBorder="1" applyAlignment="1">
      <alignment vertical="center" wrapText="1"/>
    </xf>
    <xf numFmtId="0" fontId="5" fillId="0" borderId="5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left" vertical="center"/>
    </xf>
    <xf numFmtId="0" fontId="6" fillId="0" borderId="65" xfId="0" applyFont="1" applyFill="1" applyBorder="1" applyAlignment="1">
      <alignment horizontal="left" vertical="center"/>
    </xf>
    <xf numFmtId="0" fontId="0" fillId="0" borderId="54" xfId="0" applyFill="1" applyBorder="1" applyAlignment="1">
      <alignment horizontal="center" vertical="center"/>
    </xf>
    <xf numFmtId="0" fontId="6" fillId="0" borderId="66" xfId="0" applyFont="1" applyFill="1" applyBorder="1" applyAlignment="1">
      <alignment vertical="center" wrapText="1"/>
    </xf>
    <xf numFmtId="0" fontId="0" fillId="0" borderId="67" xfId="0" applyFill="1" applyBorder="1" applyAlignment="1">
      <alignment vertical="center"/>
    </xf>
    <xf numFmtId="20" fontId="5" fillId="0" borderId="68" xfId="0" applyNumberFormat="1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20" fontId="5" fillId="0" borderId="70" xfId="0" applyNumberFormat="1" applyFont="1" applyFill="1" applyBorder="1" applyAlignment="1">
      <alignment horizontal="center" vertical="center" shrinkToFit="1"/>
    </xf>
    <xf numFmtId="20" fontId="5" fillId="0" borderId="71" xfId="0" applyNumberFormat="1" applyFont="1" applyFill="1" applyBorder="1" applyAlignment="1">
      <alignment horizontal="center" vertical="center" shrinkToFit="1"/>
    </xf>
    <xf numFmtId="0" fontId="3" fillId="0" borderId="72" xfId="0" applyFont="1" applyFill="1" applyBorder="1" applyAlignment="1">
      <alignment horizontal="center" vertical="center" shrinkToFit="1"/>
    </xf>
    <xf numFmtId="20" fontId="5" fillId="0" borderId="51" xfId="0" applyNumberFormat="1" applyFont="1" applyFill="1" applyBorder="1" applyAlignment="1">
      <alignment horizontal="center" vertical="center" shrinkToFit="1"/>
    </xf>
    <xf numFmtId="20" fontId="5" fillId="0" borderId="73" xfId="0" applyNumberFormat="1" applyFont="1" applyFill="1" applyBorder="1" applyAlignment="1">
      <alignment horizontal="center" vertical="center" shrinkToFit="1"/>
    </xf>
    <xf numFmtId="0" fontId="3" fillId="0" borderId="74" xfId="0" applyFont="1" applyFill="1" applyBorder="1" applyAlignment="1">
      <alignment horizontal="center" vertical="center" shrinkToFit="1"/>
    </xf>
    <xf numFmtId="20" fontId="5" fillId="0" borderId="75" xfId="0" applyNumberFormat="1" applyFont="1" applyFill="1" applyBorder="1" applyAlignment="1">
      <alignment horizontal="center" vertical="center" shrinkToFit="1"/>
    </xf>
    <xf numFmtId="20" fontId="5" fillId="0" borderId="76" xfId="0" applyNumberFormat="1" applyFont="1" applyFill="1" applyBorder="1" applyAlignment="1">
      <alignment horizontal="center" vertical="center" shrinkToFit="1"/>
    </xf>
    <xf numFmtId="20" fontId="3" fillId="0" borderId="77" xfId="0" applyNumberFormat="1" applyFont="1" applyFill="1" applyBorder="1" applyAlignment="1">
      <alignment horizontal="center" vertical="center" shrinkToFit="1"/>
    </xf>
    <xf numFmtId="20" fontId="5" fillId="0" borderId="78" xfId="0" applyNumberFormat="1" applyFont="1" applyFill="1" applyBorder="1" applyAlignment="1">
      <alignment horizontal="center" vertical="center" shrinkToFit="1"/>
    </xf>
    <xf numFmtId="20" fontId="3" fillId="0" borderId="74" xfId="0" applyNumberFormat="1" applyFont="1" applyFill="1" applyBorder="1" applyAlignment="1">
      <alignment horizontal="center" vertical="center" shrinkToFit="1"/>
    </xf>
    <xf numFmtId="0" fontId="3" fillId="0" borderId="77" xfId="0" applyFont="1" applyFill="1" applyBorder="1" applyAlignment="1">
      <alignment horizontal="center" vertical="center" shrinkToFit="1"/>
    </xf>
    <xf numFmtId="20" fontId="5" fillId="0" borderId="48" xfId="0" applyNumberFormat="1" applyFont="1" applyFill="1" applyBorder="1" applyAlignment="1">
      <alignment horizontal="center" vertical="center" shrinkToFit="1"/>
    </xf>
    <xf numFmtId="0" fontId="3" fillId="0" borderId="63" xfId="0" applyFont="1" applyFill="1" applyBorder="1" applyAlignment="1">
      <alignment horizontal="center" vertical="center" shrinkToFit="1"/>
    </xf>
    <xf numFmtId="20" fontId="5" fillId="0" borderId="79" xfId="0" applyNumberFormat="1" applyFont="1" applyFill="1" applyBorder="1" applyAlignment="1">
      <alignment horizontal="center" vertical="center" shrinkToFit="1"/>
    </xf>
    <xf numFmtId="20" fontId="5" fillId="0" borderId="80" xfId="0" applyNumberFormat="1" applyFont="1" applyFill="1" applyBorder="1" applyAlignment="1">
      <alignment horizontal="center" vertical="center" shrinkToFit="1"/>
    </xf>
    <xf numFmtId="20" fontId="3" fillId="0" borderId="60" xfId="0" applyNumberFormat="1" applyFont="1" applyFill="1" applyBorder="1" applyAlignment="1">
      <alignment horizontal="center" vertical="center" shrinkToFit="1"/>
    </xf>
    <xf numFmtId="20" fontId="5" fillId="0" borderId="81" xfId="0" applyNumberFormat="1" applyFont="1" applyFill="1" applyBorder="1" applyAlignment="1">
      <alignment horizontal="center" vertical="center" shrinkToFit="1"/>
    </xf>
    <xf numFmtId="20" fontId="3" fillId="0" borderId="63" xfId="0" applyNumberFormat="1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20" fontId="5" fillId="0" borderId="82" xfId="0" applyNumberFormat="1" applyFont="1" applyFill="1" applyBorder="1" applyAlignment="1">
      <alignment horizontal="center" vertical="center" shrinkToFit="1"/>
    </xf>
    <xf numFmtId="0" fontId="3" fillId="0" borderId="83" xfId="0" applyFont="1" applyFill="1" applyBorder="1" applyAlignment="1">
      <alignment horizontal="center" vertical="center" shrinkToFit="1"/>
    </xf>
    <xf numFmtId="20" fontId="5" fillId="0" borderId="84" xfId="0" applyNumberFormat="1" applyFont="1" applyFill="1" applyBorder="1" applyAlignment="1">
      <alignment horizontal="center" vertical="center" shrinkToFit="1"/>
    </xf>
    <xf numFmtId="20" fontId="5" fillId="0" borderId="85" xfId="0" applyNumberFormat="1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20" fontId="5" fillId="0" borderId="86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20" fontId="5" fillId="0" borderId="87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20" fontId="5" fillId="0" borderId="88" xfId="0" applyNumberFormat="1" applyFont="1" applyFill="1" applyBorder="1" applyAlignment="1">
      <alignment horizontal="center" vertical="center" shrinkToFit="1"/>
    </xf>
    <xf numFmtId="20" fontId="5" fillId="0" borderId="89" xfId="0" applyNumberFormat="1" applyFont="1" applyFill="1" applyBorder="1" applyAlignment="1">
      <alignment horizontal="center" vertical="center" shrinkToFit="1"/>
    </xf>
    <xf numFmtId="0" fontId="3" fillId="0" borderId="90" xfId="0" applyFont="1" applyFill="1" applyBorder="1" applyAlignment="1">
      <alignment horizontal="center" vertical="center" shrinkToFit="1"/>
    </xf>
    <xf numFmtId="20" fontId="5" fillId="0" borderId="91" xfId="0" applyNumberFormat="1" applyFont="1" applyFill="1" applyBorder="1" applyAlignment="1">
      <alignment horizontal="center" vertical="center" shrinkToFit="1"/>
    </xf>
    <xf numFmtId="20" fontId="5" fillId="0" borderId="92" xfId="0" applyNumberFormat="1" applyFont="1" applyFill="1" applyBorder="1" applyAlignment="1">
      <alignment horizontal="center" vertical="center" shrinkToFit="1"/>
    </xf>
    <xf numFmtId="0" fontId="3" fillId="0" borderId="93" xfId="0" applyFont="1" applyFill="1" applyBorder="1" applyAlignment="1">
      <alignment horizontal="center" vertical="center" shrinkToFit="1"/>
    </xf>
    <xf numFmtId="20" fontId="5" fillId="0" borderId="94" xfId="0" applyNumberFormat="1" applyFont="1" applyFill="1" applyBorder="1" applyAlignment="1">
      <alignment horizontal="center" vertical="center" shrinkToFit="1"/>
    </xf>
    <xf numFmtId="20" fontId="5" fillId="0" borderId="95" xfId="0" applyNumberFormat="1" applyFont="1" applyFill="1" applyBorder="1" applyAlignment="1">
      <alignment horizontal="center" vertical="center" shrinkToFit="1"/>
    </xf>
    <xf numFmtId="0" fontId="3" fillId="0" borderId="96" xfId="0" applyFont="1" applyFill="1" applyBorder="1" applyAlignment="1">
      <alignment horizontal="center" vertical="center" shrinkToFit="1"/>
    </xf>
    <xf numFmtId="20" fontId="5" fillId="0" borderId="97" xfId="0" applyNumberFormat="1" applyFont="1" applyFill="1" applyBorder="1" applyAlignment="1">
      <alignment horizontal="center" vertical="center" shrinkToFit="1"/>
    </xf>
    <xf numFmtId="0" fontId="2" fillId="0" borderId="87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88" xfId="0" applyFont="1" applyFill="1" applyBorder="1" applyAlignment="1">
      <alignment vertical="center" shrinkToFit="1"/>
    </xf>
    <xf numFmtId="20" fontId="5" fillId="0" borderId="98" xfId="0" applyNumberFormat="1" applyFont="1" applyFill="1" applyBorder="1" applyAlignment="1">
      <alignment horizontal="center" vertical="center" shrinkToFit="1"/>
    </xf>
    <xf numFmtId="0" fontId="3" fillId="0" borderId="99" xfId="0" applyFont="1" applyFill="1" applyBorder="1" applyAlignment="1">
      <alignment horizontal="center" vertical="center" shrinkToFit="1"/>
    </xf>
    <xf numFmtId="20" fontId="5" fillId="0" borderId="100" xfId="0" applyNumberFormat="1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vertical="center" shrinkToFit="1"/>
    </xf>
    <xf numFmtId="0" fontId="2" fillId="0" borderId="77" xfId="0" applyFont="1" applyFill="1" applyBorder="1" applyAlignment="1">
      <alignment vertical="center" shrinkToFit="1"/>
    </xf>
    <xf numFmtId="0" fontId="2" fillId="0" borderId="78" xfId="0" applyFont="1" applyFill="1" applyBorder="1" applyAlignment="1">
      <alignment vertical="center" shrinkToFit="1"/>
    </xf>
    <xf numFmtId="20" fontId="5" fillId="0" borderId="99" xfId="0" applyNumberFormat="1" applyFont="1" applyFill="1" applyBorder="1" applyAlignment="1">
      <alignment horizontal="center" vertical="center" shrinkToFit="1"/>
    </xf>
    <xf numFmtId="20" fontId="5" fillId="0" borderId="101" xfId="0" applyNumberFormat="1" applyFont="1" applyFill="1" applyBorder="1" applyAlignment="1">
      <alignment horizontal="center" vertical="center" shrinkToFit="1"/>
    </xf>
    <xf numFmtId="0" fontId="3" fillId="0" borderId="102" xfId="0" applyFont="1" applyFill="1" applyBorder="1" applyAlignment="1">
      <alignment horizontal="center" vertical="center" shrinkToFit="1"/>
    </xf>
    <xf numFmtId="20" fontId="5" fillId="0" borderId="103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20" fontId="5" fillId="0" borderId="72" xfId="0" applyNumberFormat="1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 shrinkToFit="1"/>
    </xf>
    <xf numFmtId="0" fontId="4" fillId="0" borderId="67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20" fontId="6" fillId="0" borderId="98" xfId="0" applyNumberFormat="1" applyFont="1" applyFill="1" applyBorder="1" applyAlignment="1">
      <alignment vertical="center" shrinkToFit="1"/>
    </xf>
    <xf numFmtId="0" fontId="6" fillId="0" borderId="106" xfId="0" applyFont="1" applyBorder="1" applyAlignment="1">
      <alignment vertical="center" shrinkToFit="1"/>
    </xf>
    <xf numFmtId="0" fontId="6" fillId="0" borderId="99" xfId="0" applyFont="1" applyFill="1" applyBorder="1" applyAlignment="1">
      <alignment vertical="center" shrinkToFit="1"/>
    </xf>
    <xf numFmtId="0" fontId="6" fillId="0" borderId="107" xfId="0" applyFont="1" applyBorder="1" applyAlignment="1">
      <alignment vertical="center" shrinkToFit="1"/>
    </xf>
    <xf numFmtId="20" fontId="6" fillId="0" borderId="100" xfId="0" applyNumberFormat="1" applyFont="1" applyFill="1" applyBorder="1" applyAlignment="1">
      <alignment vertical="center" shrinkToFit="1"/>
    </xf>
    <xf numFmtId="0" fontId="6" fillId="0" borderId="108" xfId="0" applyFont="1" applyBorder="1" applyAlignment="1">
      <alignment vertical="center" shrinkToFit="1"/>
    </xf>
    <xf numFmtId="0" fontId="6" fillId="0" borderId="109" xfId="0" applyFont="1" applyFill="1" applyBorder="1" applyAlignment="1">
      <alignment vertical="center" wrapText="1"/>
    </xf>
    <xf numFmtId="0" fontId="6" fillId="0" borderId="110" xfId="0" applyFont="1" applyBorder="1" applyAlignment="1">
      <alignment vertical="center" wrapText="1"/>
    </xf>
    <xf numFmtId="0" fontId="7" fillId="0" borderId="35" xfId="0" applyFont="1" applyFill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7" fillId="0" borderId="111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2" xfId="0" applyFont="1" applyBorder="1" applyAlignment="1">
      <alignment vertical="center"/>
    </xf>
    <xf numFmtId="0" fontId="7" fillId="0" borderId="113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114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31" xfId="0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0" fillId="0" borderId="115" xfId="0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115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left" vertical="center" wrapText="1"/>
    </xf>
    <xf numFmtId="0" fontId="0" fillId="0" borderId="76" xfId="0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6" fillId="0" borderId="115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/>
    </xf>
    <xf numFmtId="0" fontId="0" fillId="0" borderId="115" xfId="0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16" xfId="0" applyFont="1" applyFill="1" applyBorder="1" applyAlignment="1">
      <alignment horizontal="center" vertical="center" shrinkToFit="1"/>
    </xf>
    <xf numFmtId="0" fontId="3" fillId="0" borderId="11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left" vertical="center"/>
    </xf>
    <xf numFmtId="0" fontId="0" fillId="0" borderId="76" xfId="0" applyFill="1" applyBorder="1" applyAlignment="1">
      <alignment horizontal="left" vertical="center"/>
    </xf>
    <xf numFmtId="0" fontId="6" fillId="0" borderId="118" xfId="0" applyFont="1" applyFill="1" applyBorder="1" applyAlignment="1">
      <alignment horizontal="left" vertical="center" wrapText="1"/>
    </xf>
    <xf numFmtId="0" fontId="0" fillId="0" borderId="115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"/>
  <sheetViews>
    <sheetView showGridLines="0" tabSelected="1" view="pageBreakPreview" zoomScale="60" zoomScaleNormal="77" zoomScalePageLayoutView="40" workbookViewId="0" topLeftCell="A1">
      <selection activeCell="A1" sqref="A1"/>
    </sheetView>
  </sheetViews>
  <sheetFormatPr defaultColWidth="9.00390625" defaultRowHeight="54.75" customHeight="1"/>
  <cols>
    <col min="1" max="1" width="15.625" style="2" customWidth="1"/>
    <col min="2" max="2" width="6.625" style="140" customWidth="1"/>
    <col min="3" max="3" width="2.50390625" style="140" customWidth="1"/>
    <col min="4" max="4" width="6.625" style="140" customWidth="1"/>
    <col min="5" max="6" width="8.00390625" style="2" customWidth="1"/>
    <col min="7" max="7" width="53.75390625" style="3" customWidth="1"/>
    <col min="8" max="8" width="14.875" style="1" customWidth="1"/>
    <col min="9" max="9" width="6.625" style="141" customWidth="1"/>
    <col min="10" max="10" width="2.50390625" style="141" customWidth="1"/>
    <col min="11" max="11" width="6.625" style="141" customWidth="1"/>
    <col min="12" max="13" width="8.00390625" style="2" customWidth="1"/>
    <col min="14" max="14" width="54.25390625" style="1" customWidth="1"/>
    <col min="15" max="15" width="15.375" style="1" customWidth="1"/>
    <col min="16" max="16" width="6.625" style="141" customWidth="1"/>
    <col min="17" max="17" width="2.625" style="141" customWidth="1"/>
    <col min="18" max="18" width="6.625" style="141" customWidth="1"/>
    <col min="19" max="20" width="8.125" style="2" customWidth="1"/>
    <col min="21" max="21" width="56.75390625" style="1" customWidth="1"/>
    <col min="22" max="22" width="17.00390625" style="1" customWidth="1"/>
    <col min="23" max="23" width="6.625" style="141" customWidth="1"/>
    <col min="24" max="24" width="2.50390625" style="141" customWidth="1"/>
    <col min="25" max="25" width="7.00390625" style="141" customWidth="1"/>
    <col min="26" max="27" width="8.125" style="2" customWidth="1"/>
    <col min="28" max="28" width="55.125" style="1" customWidth="1"/>
    <col min="29" max="29" width="6.375" style="1" customWidth="1"/>
    <col min="30" max="16384" width="9.00390625" style="1" customWidth="1"/>
  </cols>
  <sheetData>
    <row r="1" spans="1:28" ht="44.25" customHeight="1" thickBot="1">
      <c r="A1" s="176" t="s">
        <v>93</v>
      </c>
      <c r="B1" s="111"/>
      <c r="C1" s="111"/>
      <c r="D1" s="111"/>
      <c r="E1" s="111"/>
      <c r="F1" s="111"/>
      <c r="G1" s="111"/>
      <c r="H1" s="111"/>
      <c r="I1" s="142"/>
      <c r="J1" s="142"/>
      <c r="K1" s="142"/>
      <c r="L1" s="5"/>
      <c r="M1" s="5"/>
      <c r="N1" s="4"/>
      <c r="O1" s="4"/>
      <c r="P1" s="142"/>
      <c r="Q1" s="142"/>
      <c r="R1" s="142"/>
      <c r="S1" s="5"/>
      <c r="T1" s="5"/>
      <c r="U1" s="4"/>
      <c r="V1" s="4"/>
      <c r="W1" s="142"/>
      <c r="X1" s="142"/>
      <c r="Y1" s="142"/>
      <c r="Z1" s="5"/>
      <c r="AA1" s="5"/>
      <c r="AB1" s="6"/>
    </row>
    <row r="2" spans="1:28" ht="37.5" customHeight="1" thickBot="1">
      <c r="A2" s="7" t="s">
        <v>26</v>
      </c>
      <c r="B2" s="230" t="s">
        <v>27</v>
      </c>
      <c r="C2" s="230"/>
      <c r="D2" s="230"/>
      <c r="E2" s="9" t="s">
        <v>28</v>
      </c>
      <c r="F2" s="8" t="s">
        <v>29</v>
      </c>
      <c r="G2" s="10" t="s">
        <v>30</v>
      </c>
      <c r="H2" s="11" t="s">
        <v>26</v>
      </c>
      <c r="I2" s="231" t="s">
        <v>27</v>
      </c>
      <c r="J2" s="232"/>
      <c r="K2" s="233"/>
      <c r="L2" s="9" t="s">
        <v>28</v>
      </c>
      <c r="M2" s="8" t="s">
        <v>29</v>
      </c>
      <c r="N2" s="10" t="s">
        <v>30</v>
      </c>
      <c r="O2" s="11" t="s">
        <v>26</v>
      </c>
      <c r="P2" s="230" t="s">
        <v>27</v>
      </c>
      <c r="Q2" s="230"/>
      <c r="R2" s="230"/>
      <c r="S2" s="9" t="s">
        <v>28</v>
      </c>
      <c r="T2" s="8" t="s">
        <v>29</v>
      </c>
      <c r="U2" s="10" t="s">
        <v>30</v>
      </c>
      <c r="V2" s="12" t="s">
        <v>26</v>
      </c>
      <c r="W2" s="230" t="s">
        <v>27</v>
      </c>
      <c r="X2" s="230"/>
      <c r="Y2" s="230"/>
      <c r="Z2" s="8" t="s">
        <v>28</v>
      </c>
      <c r="AA2" s="8" t="s">
        <v>29</v>
      </c>
      <c r="AB2" s="13" t="s">
        <v>30</v>
      </c>
    </row>
    <row r="3" spans="1:28" ht="49.5" customHeight="1" thickTop="1">
      <c r="A3" s="16">
        <v>45474</v>
      </c>
      <c r="B3" s="112">
        <v>0.4166666666666667</v>
      </c>
      <c r="C3" s="113" t="s">
        <v>0</v>
      </c>
      <c r="D3" s="114">
        <v>0.4583333333333333</v>
      </c>
      <c r="E3" s="17" t="s">
        <v>4</v>
      </c>
      <c r="F3" s="17"/>
      <c r="G3" s="18" t="s">
        <v>31</v>
      </c>
      <c r="H3" s="19">
        <v>45511</v>
      </c>
      <c r="I3" s="143">
        <v>0.4166666666666667</v>
      </c>
      <c r="J3" s="144" t="s">
        <v>0</v>
      </c>
      <c r="K3" s="145">
        <v>0.5</v>
      </c>
      <c r="L3" s="215">
        <v>4</v>
      </c>
      <c r="M3" s="21"/>
      <c r="N3" s="213" t="s">
        <v>19</v>
      </c>
      <c r="O3" s="39">
        <v>45544</v>
      </c>
      <c r="P3" s="126">
        <v>0.3958333333333333</v>
      </c>
      <c r="Q3" s="127" t="s">
        <v>0</v>
      </c>
      <c r="R3" s="128">
        <v>0.5208333333333334</v>
      </c>
      <c r="S3" s="34">
        <v>3</v>
      </c>
      <c r="T3" s="105"/>
      <c r="U3" s="35" t="s">
        <v>18</v>
      </c>
      <c r="V3" s="39">
        <v>45576</v>
      </c>
      <c r="W3" s="126">
        <v>0.4375</v>
      </c>
      <c r="X3" s="132" t="s">
        <v>0</v>
      </c>
      <c r="Y3" s="128">
        <v>0.5208333333333334</v>
      </c>
      <c r="Z3" s="52">
        <v>2</v>
      </c>
      <c r="AA3" s="49"/>
      <c r="AB3" s="107" t="s">
        <v>46</v>
      </c>
    </row>
    <row r="4" spans="1:28" ht="49.5" customHeight="1">
      <c r="A4" s="19">
        <v>45475</v>
      </c>
      <c r="B4" s="115">
        <v>0.3958333333333333</v>
      </c>
      <c r="C4" s="116" t="s">
        <v>0</v>
      </c>
      <c r="D4" s="117">
        <v>0.5208333333333334</v>
      </c>
      <c r="E4" s="23">
        <v>3</v>
      </c>
      <c r="F4" s="24"/>
      <c r="G4" s="25" t="s">
        <v>7</v>
      </c>
      <c r="H4" s="26"/>
      <c r="I4" s="129">
        <v>0.5416666666666666</v>
      </c>
      <c r="J4" s="130" t="s">
        <v>0</v>
      </c>
      <c r="K4" s="131">
        <v>0.625</v>
      </c>
      <c r="L4" s="181"/>
      <c r="M4" s="28"/>
      <c r="N4" s="212"/>
      <c r="O4" s="47"/>
      <c r="P4" s="129">
        <v>0.5625</v>
      </c>
      <c r="Q4" s="133" t="s">
        <v>0</v>
      </c>
      <c r="R4" s="131">
        <v>0.6875</v>
      </c>
      <c r="S4" s="87">
        <v>3</v>
      </c>
      <c r="T4" s="87">
        <v>2</v>
      </c>
      <c r="U4" s="88" t="s">
        <v>45</v>
      </c>
      <c r="V4" s="68"/>
      <c r="W4" s="129">
        <v>0.5625</v>
      </c>
      <c r="X4" s="133" t="s">
        <v>0</v>
      </c>
      <c r="Y4" s="131">
        <v>0.6875</v>
      </c>
      <c r="Z4" s="87">
        <v>3</v>
      </c>
      <c r="AA4" s="87"/>
      <c r="AB4" s="108" t="s">
        <v>12</v>
      </c>
    </row>
    <row r="5" spans="1:28" ht="49.5" customHeight="1">
      <c r="A5" s="19">
        <v>45476</v>
      </c>
      <c r="B5" s="115">
        <v>0.3958333333333333</v>
      </c>
      <c r="C5" s="116" t="s">
        <v>0</v>
      </c>
      <c r="D5" s="117">
        <v>0.5208333333333334</v>
      </c>
      <c r="E5" s="23">
        <v>3</v>
      </c>
      <c r="F5" s="24"/>
      <c r="G5" s="25" t="s">
        <v>5</v>
      </c>
      <c r="H5" s="19">
        <v>45512</v>
      </c>
      <c r="I5" s="126">
        <v>0.4166666666666667</v>
      </c>
      <c r="J5" s="132" t="s">
        <v>0</v>
      </c>
      <c r="K5" s="128">
        <v>0.5</v>
      </c>
      <c r="L5" s="52">
        <v>2</v>
      </c>
      <c r="M5" s="49"/>
      <c r="N5" s="35" t="s">
        <v>2</v>
      </c>
      <c r="O5" s="39">
        <v>45546</v>
      </c>
      <c r="P5" s="126">
        <v>0.4166666666666667</v>
      </c>
      <c r="Q5" s="127" t="s">
        <v>0</v>
      </c>
      <c r="R5" s="128">
        <v>0.5</v>
      </c>
      <c r="S5" s="182">
        <v>4</v>
      </c>
      <c r="T5" s="34"/>
      <c r="U5" s="234" t="s">
        <v>11</v>
      </c>
      <c r="V5" s="39">
        <v>45581</v>
      </c>
      <c r="W5" s="126">
        <v>0.3958333333333333</v>
      </c>
      <c r="X5" s="127" t="s">
        <v>0</v>
      </c>
      <c r="Y5" s="128">
        <v>0.5208333333333334</v>
      </c>
      <c r="Z5" s="34">
        <v>3</v>
      </c>
      <c r="AA5" s="34"/>
      <c r="AB5" s="82" t="s">
        <v>18</v>
      </c>
    </row>
    <row r="6" spans="1:28" ht="49.5" customHeight="1">
      <c r="A6" s="19">
        <v>45477</v>
      </c>
      <c r="B6" s="115">
        <v>0.3958333333333333</v>
      </c>
      <c r="C6" s="116" t="s">
        <v>0</v>
      </c>
      <c r="D6" s="117">
        <v>0.5208333333333334</v>
      </c>
      <c r="E6" s="32">
        <v>3</v>
      </c>
      <c r="F6" s="33"/>
      <c r="G6" s="22" t="s">
        <v>10</v>
      </c>
      <c r="I6" s="129">
        <v>0.5625</v>
      </c>
      <c r="J6" s="133" t="s">
        <v>0</v>
      </c>
      <c r="K6" s="131">
        <v>0.6875</v>
      </c>
      <c r="L6" s="87">
        <v>3</v>
      </c>
      <c r="M6" s="89"/>
      <c r="N6" s="90" t="s">
        <v>52</v>
      </c>
      <c r="P6" s="129">
        <v>0.5416666666666666</v>
      </c>
      <c r="Q6" s="133" t="s">
        <v>0</v>
      </c>
      <c r="R6" s="131">
        <v>0.625</v>
      </c>
      <c r="S6" s="181"/>
      <c r="T6" s="37"/>
      <c r="U6" s="235"/>
      <c r="V6" s="69"/>
      <c r="W6" s="129">
        <v>0.5625</v>
      </c>
      <c r="X6" s="133" t="s">
        <v>0</v>
      </c>
      <c r="Y6" s="131">
        <v>0.6458333333333334</v>
      </c>
      <c r="Z6" s="87">
        <v>2</v>
      </c>
      <c r="AA6" s="109"/>
      <c r="AB6" s="108" t="s">
        <v>20</v>
      </c>
    </row>
    <row r="7" spans="1:28" ht="49.5" customHeight="1">
      <c r="A7" s="19">
        <v>45478</v>
      </c>
      <c r="B7" s="115">
        <v>0.3958333333333333</v>
      </c>
      <c r="C7" s="116" t="s">
        <v>0</v>
      </c>
      <c r="D7" s="117">
        <v>0.5208333333333334</v>
      </c>
      <c r="E7" s="23">
        <v>3</v>
      </c>
      <c r="F7" s="24"/>
      <c r="G7" s="25" t="s">
        <v>15</v>
      </c>
      <c r="H7" s="19">
        <v>45513</v>
      </c>
      <c r="I7" s="126">
        <v>0.4166666666666667</v>
      </c>
      <c r="J7" s="127" t="s">
        <v>0</v>
      </c>
      <c r="K7" s="128">
        <v>0.5</v>
      </c>
      <c r="L7" s="182">
        <v>4</v>
      </c>
      <c r="M7" s="34"/>
      <c r="N7" s="184" t="s">
        <v>81</v>
      </c>
      <c r="O7" s="39">
        <v>45548</v>
      </c>
      <c r="P7" s="126">
        <v>0.4166666666666667</v>
      </c>
      <c r="Q7" s="127" t="s">
        <v>0</v>
      </c>
      <c r="R7" s="128">
        <v>0.5</v>
      </c>
      <c r="S7" s="182">
        <v>5</v>
      </c>
      <c r="T7" s="182">
        <v>5</v>
      </c>
      <c r="U7" s="209" t="s">
        <v>21</v>
      </c>
      <c r="V7" s="39">
        <v>45583</v>
      </c>
      <c r="W7" s="126">
        <v>0.4166666666666667</v>
      </c>
      <c r="X7" s="127" t="s">
        <v>0</v>
      </c>
      <c r="Y7" s="128">
        <v>0.5</v>
      </c>
      <c r="Z7" s="182">
        <v>5</v>
      </c>
      <c r="AA7" s="182">
        <v>5</v>
      </c>
      <c r="AB7" s="207" t="s">
        <v>71</v>
      </c>
    </row>
    <row r="8" spans="1:28" ht="49.5" customHeight="1">
      <c r="A8" s="19">
        <v>45481</v>
      </c>
      <c r="B8" s="115">
        <v>0.3958333333333333</v>
      </c>
      <c r="C8" s="116" t="s">
        <v>0</v>
      </c>
      <c r="D8" s="117">
        <v>0.5208333333333334</v>
      </c>
      <c r="E8" s="23">
        <v>3</v>
      </c>
      <c r="F8" s="24"/>
      <c r="G8" s="25" t="s">
        <v>16</v>
      </c>
      <c r="H8" s="36"/>
      <c r="I8" s="129">
        <v>0.5416666666666666</v>
      </c>
      <c r="J8" s="133" t="s">
        <v>0</v>
      </c>
      <c r="K8" s="131">
        <v>0.625</v>
      </c>
      <c r="L8" s="181"/>
      <c r="M8" s="37"/>
      <c r="N8" s="212"/>
      <c r="O8" s="61"/>
      <c r="P8" s="129">
        <v>0.5416666666666666</v>
      </c>
      <c r="Q8" s="133" t="s">
        <v>0</v>
      </c>
      <c r="R8" s="131">
        <v>0.6666666666666666</v>
      </c>
      <c r="S8" s="181"/>
      <c r="T8" s="181"/>
      <c r="U8" s="210"/>
      <c r="V8" s="70"/>
      <c r="W8" s="129">
        <v>0.5416666666666666</v>
      </c>
      <c r="X8" s="133" t="s">
        <v>0</v>
      </c>
      <c r="Y8" s="131">
        <v>0.6666666666666666</v>
      </c>
      <c r="Z8" s="181"/>
      <c r="AA8" s="181"/>
      <c r="AB8" s="214"/>
    </row>
    <row r="9" spans="1:28" ht="49.5" customHeight="1">
      <c r="A9" s="19">
        <v>45482</v>
      </c>
      <c r="B9" s="115">
        <v>0.4166666666666667</v>
      </c>
      <c r="C9" s="116" t="s">
        <v>0</v>
      </c>
      <c r="D9" s="117">
        <v>0.5416666666666666</v>
      </c>
      <c r="E9" s="23">
        <v>3</v>
      </c>
      <c r="F9" s="24"/>
      <c r="G9" s="38" t="s">
        <v>32</v>
      </c>
      <c r="H9" s="39">
        <v>45523</v>
      </c>
      <c r="I9" s="126">
        <v>0.3958333333333333</v>
      </c>
      <c r="J9" s="132" t="s">
        <v>0</v>
      </c>
      <c r="K9" s="128">
        <v>0.5208333333333334</v>
      </c>
      <c r="L9" s="34">
        <v>3</v>
      </c>
      <c r="M9" s="34"/>
      <c r="N9" s="35" t="s">
        <v>1</v>
      </c>
      <c r="O9" s="39">
        <v>45553</v>
      </c>
      <c r="P9" s="126">
        <v>0.3958333333333333</v>
      </c>
      <c r="Q9" s="127" t="s">
        <v>0</v>
      </c>
      <c r="R9" s="128">
        <v>0.5208333333333334</v>
      </c>
      <c r="S9" s="45">
        <v>3</v>
      </c>
      <c r="T9" s="71"/>
      <c r="U9" s="72" t="s">
        <v>14</v>
      </c>
      <c r="V9" s="39">
        <v>45584</v>
      </c>
      <c r="W9" s="126">
        <v>0.3958333333333333</v>
      </c>
      <c r="X9" s="127" t="s">
        <v>0</v>
      </c>
      <c r="Y9" s="128">
        <v>0.5208333333333334</v>
      </c>
      <c r="Z9" s="182">
        <v>6</v>
      </c>
      <c r="AA9" s="182">
        <v>6</v>
      </c>
      <c r="AB9" s="207" t="s">
        <v>72</v>
      </c>
    </row>
    <row r="10" spans="1:30" ht="49.5" customHeight="1">
      <c r="A10" s="19">
        <v>45483</v>
      </c>
      <c r="B10" s="115">
        <v>0.3958333333333333</v>
      </c>
      <c r="C10" s="116" t="s">
        <v>0</v>
      </c>
      <c r="D10" s="117">
        <v>0.5208333333333334</v>
      </c>
      <c r="E10" s="23">
        <v>3</v>
      </c>
      <c r="F10" s="24"/>
      <c r="G10" s="25" t="s">
        <v>17</v>
      </c>
      <c r="H10" s="40"/>
      <c r="I10" s="129">
        <v>0.5625</v>
      </c>
      <c r="J10" s="133" t="s">
        <v>0</v>
      </c>
      <c r="K10" s="131">
        <v>0.6875</v>
      </c>
      <c r="L10" s="87">
        <v>3</v>
      </c>
      <c r="M10" s="87">
        <v>3</v>
      </c>
      <c r="N10" s="88" t="s">
        <v>54</v>
      </c>
      <c r="P10" s="129">
        <v>0.5625</v>
      </c>
      <c r="Q10" s="133" t="s">
        <v>0</v>
      </c>
      <c r="R10" s="131">
        <v>0.6875</v>
      </c>
      <c r="S10" s="87">
        <v>3</v>
      </c>
      <c r="T10" s="87"/>
      <c r="U10" s="90" t="s">
        <v>39</v>
      </c>
      <c r="W10" s="129">
        <v>0.5625</v>
      </c>
      <c r="X10" s="133" t="s">
        <v>0</v>
      </c>
      <c r="Y10" s="131">
        <v>0.6875</v>
      </c>
      <c r="Z10" s="181"/>
      <c r="AA10" s="181"/>
      <c r="AB10" s="214"/>
      <c r="AC10" s="14"/>
      <c r="AD10" s="14"/>
    </row>
    <row r="11" spans="1:30" ht="49.5" customHeight="1">
      <c r="A11" s="19">
        <v>45484</v>
      </c>
      <c r="B11" s="115">
        <v>0.3958333333333333</v>
      </c>
      <c r="C11" s="116" t="s">
        <v>0</v>
      </c>
      <c r="D11" s="117">
        <v>0.5208333333333334</v>
      </c>
      <c r="E11" s="23">
        <v>3</v>
      </c>
      <c r="F11" s="33"/>
      <c r="G11" s="25" t="s">
        <v>33</v>
      </c>
      <c r="H11" s="39">
        <v>45524</v>
      </c>
      <c r="I11" s="126">
        <v>0.3958333333333333</v>
      </c>
      <c r="J11" s="132" t="s">
        <v>0</v>
      </c>
      <c r="K11" s="128">
        <v>0.5208333333333334</v>
      </c>
      <c r="L11" s="34">
        <v>3</v>
      </c>
      <c r="M11" s="34"/>
      <c r="N11" s="35" t="s">
        <v>18</v>
      </c>
      <c r="O11" s="39">
        <v>45555</v>
      </c>
      <c r="P11" s="126">
        <v>0.4166666666666667</v>
      </c>
      <c r="Q11" s="127" t="s">
        <v>0</v>
      </c>
      <c r="R11" s="128">
        <v>0.5</v>
      </c>
      <c r="S11" s="182">
        <v>5</v>
      </c>
      <c r="T11" s="182">
        <v>5</v>
      </c>
      <c r="U11" s="209" t="s">
        <v>61</v>
      </c>
      <c r="V11" s="39">
        <v>45586</v>
      </c>
      <c r="W11" s="126">
        <v>0.4375</v>
      </c>
      <c r="X11" s="127" t="s">
        <v>0</v>
      </c>
      <c r="Y11" s="128">
        <v>0.5208333333333334</v>
      </c>
      <c r="Z11" s="182">
        <v>4</v>
      </c>
      <c r="AA11" s="182"/>
      <c r="AB11" s="228" t="s">
        <v>76</v>
      </c>
      <c r="AC11" s="14"/>
      <c r="AD11" s="14"/>
    </row>
    <row r="12" spans="1:30" ht="49.5" customHeight="1">
      <c r="A12" s="19">
        <v>45485</v>
      </c>
      <c r="B12" s="118">
        <v>0.4166666666666667</v>
      </c>
      <c r="C12" s="119" t="s">
        <v>0</v>
      </c>
      <c r="D12" s="120">
        <v>0.5</v>
      </c>
      <c r="E12" s="29">
        <v>2</v>
      </c>
      <c r="F12" s="30"/>
      <c r="G12" s="31" t="s">
        <v>34</v>
      </c>
      <c r="I12" s="129">
        <v>0.5625</v>
      </c>
      <c r="J12" s="133" t="s">
        <v>0</v>
      </c>
      <c r="K12" s="131">
        <v>0.6875</v>
      </c>
      <c r="L12" s="87">
        <v>3</v>
      </c>
      <c r="M12" s="87"/>
      <c r="N12" s="97" t="s">
        <v>25</v>
      </c>
      <c r="O12" s="47"/>
      <c r="P12" s="129">
        <v>0.5416666666666666</v>
      </c>
      <c r="Q12" s="133" t="s">
        <v>0</v>
      </c>
      <c r="R12" s="131">
        <v>0.6666666666666666</v>
      </c>
      <c r="S12" s="181"/>
      <c r="T12" s="181"/>
      <c r="U12" s="210"/>
      <c r="V12" s="73"/>
      <c r="W12" s="129">
        <v>0.5625</v>
      </c>
      <c r="X12" s="133" t="s">
        <v>0</v>
      </c>
      <c r="Y12" s="131">
        <v>0.6458333333333334</v>
      </c>
      <c r="Z12" s="181"/>
      <c r="AA12" s="181"/>
      <c r="AB12" s="229"/>
      <c r="AC12" s="14"/>
      <c r="AD12" s="14"/>
    </row>
    <row r="13" spans="1:30" ht="49.5" customHeight="1">
      <c r="A13" s="42"/>
      <c r="B13" s="121">
        <v>0.5416666666666666</v>
      </c>
      <c r="C13" s="122" t="s">
        <v>0</v>
      </c>
      <c r="D13" s="123">
        <v>0.625</v>
      </c>
      <c r="E13" s="32">
        <v>2</v>
      </c>
      <c r="F13" s="21"/>
      <c r="G13" s="22" t="s">
        <v>35</v>
      </c>
      <c r="H13" s="19">
        <v>45526</v>
      </c>
      <c r="I13" s="126">
        <v>0.3958333333333333</v>
      </c>
      <c r="J13" s="132" t="s">
        <v>0</v>
      </c>
      <c r="K13" s="128">
        <v>0.5208333333333334</v>
      </c>
      <c r="L13" s="34">
        <v>3</v>
      </c>
      <c r="M13" s="34"/>
      <c r="N13" s="35" t="s">
        <v>1</v>
      </c>
      <c r="O13" s="39">
        <v>45559</v>
      </c>
      <c r="P13" s="126">
        <v>0.3958333333333333</v>
      </c>
      <c r="Q13" s="127" t="s">
        <v>0</v>
      </c>
      <c r="R13" s="128">
        <v>0.5208333333333334</v>
      </c>
      <c r="S13" s="45">
        <v>3</v>
      </c>
      <c r="T13" s="41">
        <v>3</v>
      </c>
      <c r="U13" s="74" t="s">
        <v>62</v>
      </c>
      <c r="V13" s="64">
        <v>45588</v>
      </c>
      <c r="W13" s="143">
        <v>0.3958333333333333</v>
      </c>
      <c r="X13" s="144" t="s">
        <v>0</v>
      </c>
      <c r="Y13" s="145">
        <v>0.5208333333333334</v>
      </c>
      <c r="Z13" s="215">
        <v>6</v>
      </c>
      <c r="AA13" s="215">
        <v>6</v>
      </c>
      <c r="AB13" s="226" t="s">
        <v>63</v>
      </c>
      <c r="AC13" s="14"/>
      <c r="AD13" s="14"/>
    </row>
    <row r="14" spans="1:30" ht="49.5" customHeight="1">
      <c r="A14" s="19">
        <v>45490</v>
      </c>
      <c r="B14" s="118">
        <v>0.4166666666666667</v>
      </c>
      <c r="C14" s="119" t="s">
        <v>0</v>
      </c>
      <c r="D14" s="120">
        <v>0.5</v>
      </c>
      <c r="E14" s="182">
        <v>4</v>
      </c>
      <c r="F14" s="43"/>
      <c r="G14" s="209" t="s">
        <v>37</v>
      </c>
      <c r="I14" s="129">
        <v>0.5625</v>
      </c>
      <c r="J14" s="133" t="s">
        <v>0</v>
      </c>
      <c r="K14" s="131">
        <v>0.6875</v>
      </c>
      <c r="L14" s="87">
        <v>3</v>
      </c>
      <c r="M14" s="92">
        <v>3</v>
      </c>
      <c r="N14" s="98" t="s">
        <v>53</v>
      </c>
      <c r="O14" s="68"/>
      <c r="P14" s="129">
        <v>0.5625</v>
      </c>
      <c r="Q14" s="133" t="s">
        <v>0</v>
      </c>
      <c r="R14" s="131">
        <v>0.6041666666666666</v>
      </c>
      <c r="S14" s="92">
        <v>1</v>
      </c>
      <c r="T14" s="106"/>
      <c r="U14" s="90" t="s">
        <v>78</v>
      </c>
      <c r="V14" s="61"/>
      <c r="W14" s="129">
        <v>0.5625</v>
      </c>
      <c r="X14" s="133" t="s">
        <v>0</v>
      </c>
      <c r="Y14" s="131">
        <v>0.6875</v>
      </c>
      <c r="Z14" s="216"/>
      <c r="AA14" s="216"/>
      <c r="AB14" s="227"/>
      <c r="AC14" s="14"/>
      <c r="AD14" s="14"/>
    </row>
    <row r="15" spans="1:30" ht="49.5" customHeight="1">
      <c r="A15" s="42"/>
      <c r="B15" s="121">
        <v>0.5416666666666666</v>
      </c>
      <c r="C15" s="122" t="s">
        <v>0</v>
      </c>
      <c r="D15" s="123">
        <v>0.625</v>
      </c>
      <c r="E15" s="181"/>
      <c r="F15" s="28"/>
      <c r="G15" s="210"/>
      <c r="H15" s="44">
        <v>45527</v>
      </c>
      <c r="I15" s="126">
        <v>0.4166666666666667</v>
      </c>
      <c r="J15" s="132" t="s">
        <v>0</v>
      </c>
      <c r="K15" s="128">
        <v>0.5</v>
      </c>
      <c r="L15" s="34">
        <v>2</v>
      </c>
      <c r="M15" s="34"/>
      <c r="N15" s="35" t="s">
        <v>1</v>
      </c>
      <c r="O15" s="39">
        <v>45560</v>
      </c>
      <c r="P15" s="126">
        <v>0.4166666666666667</v>
      </c>
      <c r="Q15" s="127" t="s">
        <v>0</v>
      </c>
      <c r="R15" s="145">
        <v>0.5</v>
      </c>
      <c r="S15" s="182">
        <v>5</v>
      </c>
      <c r="T15" s="182">
        <v>5</v>
      </c>
      <c r="U15" s="223" t="s">
        <v>64</v>
      </c>
      <c r="V15" s="39">
        <v>45589</v>
      </c>
      <c r="W15" s="126">
        <v>0.4375</v>
      </c>
      <c r="X15" s="127" t="s">
        <v>0</v>
      </c>
      <c r="Y15" s="128">
        <v>0.5208333333333334</v>
      </c>
      <c r="Z15" s="34">
        <v>2</v>
      </c>
      <c r="AA15" s="49"/>
      <c r="AB15" s="82" t="s">
        <v>78</v>
      </c>
      <c r="AC15" s="14"/>
      <c r="AD15" s="14"/>
    </row>
    <row r="16" spans="1:28" ht="49.5" customHeight="1">
      <c r="A16" s="19">
        <v>45491</v>
      </c>
      <c r="B16" s="118">
        <v>0.4166666666666667</v>
      </c>
      <c r="C16" s="124" t="s">
        <v>0</v>
      </c>
      <c r="D16" s="120">
        <v>0.5</v>
      </c>
      <c r="E16" s="182">
        <v>5</v>
      </c>
      <c r="F16" s="43"/>
      <c r="G16" s="184" t="s">
        <v>9</v>
      </c>
      <c r="I16" s="129">
        <v>0.5416666666666666</v>
      </c>
      <c r="J16" s="133" t="s">
        <v>3</v>
      </c>
      <c r="K16" s="131">
        <v>0.6666666666666666</v>
      </c>
      <c r="L16" s="99">
        <v>3</v>
      </c>
      <c r="M16" s="92">
        <v>3</v>
      </c>
      <c r="N16" s="100" t="s">
        <v>55</v>
      </c>
      <c r="P16" s="129">
        <v>0.5416666666666666</v>
      </c>
      <c r="Q16" s="133" t="s">
        <v>0</v>
      </c>
      <c r="R16" s="131">
        <v>0.6666666666666666</v>
      </c>
      <c r="S16" s="211"/>
      <c r="T16" s="211"/>
      <c r="U16" s="224"/>
      <c r="V16" s="64"/>
      <c r="W16" s="158">
        <v>0.5625</v>
      </c>
      <c r="X16" s="159" t="s">
        <v>0</v>
      </c>
      <c r="Y16" s="164">
        <v>0.6875</v>
      </c>
      <c r="Z16" s="180">
        <v>3</v>
      </c>
      <c r="AA16" s="180">
        <v>3</v>
      </c>
      <c r="AB16" s="236" t="s">
        <v>77</v>
      </c>
    </row>
    <row r="17" spans="1:28" ht="49.5" customHeight="1">
      <c r="A17" s="46"/>
      <c r="B17" s="121">
        <v>0.5416666666666666</v>
      </c>
      <c r="C17" s="125" t="s">
        <v>0</v>
      </c>
      <c r="D17" s="123">
        <v>0.6666666666666666</v>
      </c>
      <c r="E17" s="181"/>
      <c r="F17" s="27"/>
      <c r="G17" s="212"/>
      <c r="H17" s="19">
        <v>45530</v>
      </c>
      <c r="I17" s="146">
        <v>0.4166666666666667</v>
      </c>
      <c r="J17" s="147" t="s">
        <v>0</v>
      </c>
      <c r="K17" s="148">
        <v>0.5</v>
      </c>
      <c r="L17" s="182">
        <v>4</v>
      </c>
      <c r="M17" s="49"/>
      <c r="N17" s="209" t="s">
        <v>40</v>
      </c>
      <c r="O17" s="39">
        <v>45562</v>
      </c>
      <c r="P17" s="126">
        <v>0.3958333333333333</v>
      </c>
      <c r="Q17" s="127" t="s">
        <v>0</v>
      </c>
      <c r="R17" s="128">
        <v>0.5208333333333334</v>
      </c>
      <c r="S17" s="182">
        <v>6</v>
      </c>
      <c r="T17" s="182">
        <v>6</v>
      </c>
      <c r="U17" s="223" t="s">
        <v>73</v>
      </c>
      <c r="V17" s="47"/>
      <c r="W17" s="161"/>
      <c r="X17" s="162"/>
      <c r="Y17" s="162"/>
      <c r="Z17" s="181"/>
      <c r="AA17" s="181"/>
      <c r="AB17" s="237"/>
    </row>
    <row r="18" spans="1:28" ht="49.5" customHeight="1">
      <c r="A18" s="48">
        <v>45492</v>
      </c>
      <c r="B18" s="126">
        <v>0.4166666666666667</v>
      </c>
      <c r="C18" s="127" t="s">
        <v>0</v>
      </c>
      <c r="D18" s="128">
        <v>0.5</v>
      </c>
      <c r="E18" s="182">
        <v>4</v>
      </c>
      <c r="F18" s="49"/>
      <c r="G18" s="209" t="s">
        <v>38</v>
      </c>
      <c r="I18" s="121">
        <v>0.5416666666666666</v>
      </c>
      <c r="J18" s="122" t="s">
        <v>0</v>
      </c>
      <c r="K18" s="123">
        <v>0.625</v>
      </c>
      <c r="L18" s="183"/>
      <c r="M18" s="21"/>
      <c r="N18" s="225"/>
      <c r="P18" s="129">
        <v>0.5625</v>
      </c>
      <c r="Q18" s="133" t="s">
        <v>0</v>
      </c>
      <c r="R18" s="131">
        <v>0.6875</v>
      </c>
      <c r="S18" s="211"/>
      <c r="T18" s="211"/>
      <c r="U18" s="208"/>
      <c r="V18" s="39">
        <v>45593</v>
      </c>
      <c r="W18" s="126">
        <v>0.4375</v>
      </c>
      <c r="X18" s="127" t="s">
        <v>0</v>
      </c>
      <c r="Y18" s="128">
        <v>0.5208333333333334</v>
      </c>
      <c r="Z18" s="34">
        <v>2</v>
      </c>
      <c r="AA18" s="49"/>
      <c r="AB18" s="82" t="s">
        <v>78</v>
      </c>
    </row>
    <row r="19" spans="1:28" ht="49.5" customHeight="1">
      <c r="A19" s="50"/>
      <c r="B19" s="129">
        <v>0.5416666666666666</v>
      </c>
      <c r="C19" s="130" t="s">
        <v>0</v>
      </c>
      <c r="D19" s="131">
        <v>0.625</v>
      </c>
      <c r="E19" s="181"/>
      <c r="F19" s="28"/>
      <c r="G19" s="210"/>
      <c r="H19" s="39">
        <v>45531</v>
      </c>
      <c r="I19" s="143">
        <v>0.3958333333333333</v>
      </c>
      <c r="J19" s="144" t="s">
        <v>0</v>
      </c>
      <c r="K19" s="145">
        <v>0.5208333333333334</v>
      </c>
      <c r="L19" s="34">
        <v>3</v>
      </c>
      <c r="M19" s="34">
        <v>3</v>
      </c>
      <c r="N19" s="101" t="s">
        <v>56</v>
      </c>
      <c r="O19" s="39">
        <v>45565</v>
      </c>
      <c r="P19" s="152">
        <v>0.4166666666666667</v>
      </c>
      <c r="Q19" s="153" t="s">
        <v>3</v>
      </c>
      <c r="R19" s="154">
        <v>0.5</v>
      </c>
      <c r="S19" s="182">
        <v>2</v>
      </c>
      <c r="T19" s="182">
        <v>2</v>
      </c>
      <c r="U19" s="209" t="s">
        <v>91</v>
      </c>
      <c r="V19" s="47"/>
      <c r="W19" s="129">
        <v>0.5625</v>
      </c>
      <c r="X19" s="133" t="s">
        <v>0</v>
      </c>
      <c r="Y19" s="131">
        <v>0.6875</v>
      </c>
      <c r="Z19" s="92">
        <v>3</v>
      </c>
      <c r="AA19" s="106"/>
      <c r="AB19" s="108" t="s">
        <v>85</v>
      </c>
    </row>
    <row r="20" spans="1:28" ht="49.5" customHeight="1">
      <c r="A20" s="19">
        <v>45495</v>
      </c>
      <c r="B20" s="126">
        <v>0.3958333333333333</v>
      </c>
      <c r="C20" s="132" t="s">
        <v>0</v>
      </c>
      <c r="D20" s="128">
        <v>0.5208333333333334</v>
      </c>
      <c r="E20" s="52">
        <v>3</v>
      </c>
      <c r="F20" s="52">
        <v>3</v>
      </c>
      <c r="G20" s="84" t="s">
        <v>42</v>
      </c>
      <c r="H20" s="47"/>
      <c r="I20" s="129">
        <v>0.5625</v>
      </c>
      <c r="J20" s="133" t="s">
        <v>0</v>
      </c>
      <c r="K20" s="131">
        <v>0.6875</v>
      </c>
      <c r="L20" s="87">
        <v>3</v>
      </c>
      <c r="M20" s="87">
        <v>3</v>
      </c>
      <c r="N20" s="98" t="s">
        <v>57</v>
      </c>
      <c r="O20" s="64"/>
      <c r="P20" s="155"/>
      <c r="Q20" s="156"/>
      <c r="R20" s="157"/>
      <c r="S20" s="211"/>
      <c r="T20" s="211"/>
      <c r="U20" s="238"/>
      <c r="V20" s="39">
        <v>45594</v>
      </c>
      <c r="W20" s="126">
        <v>0.3958333333333333</v>
      </c>
      <c r="X20" s="127" t="s">
        <v>0</v>
      </c>
      <c r="Y20" s="128">
        <v>0.5208333333333334</v>
      </c>
      <c r="Z20" s="182">
        <v>6</v>
      </c>
      <c r="AA20" s="182">
        <v>6</v>
      </c>
      <c r="AB20" s="207" t="s">
        <v>69</v>
      </c>
    </row>
    <row r="21" spans="1:28" ht="49.5" customHeight="1">
      <c r="A21" s="50"/>
      <c r="B21" s="129">
        <v>0.5625</v>
      </c>
      <c r="C21" s="133" t="s">
        <v>0</v>
      </c>
      <c r="D21" s="131">
        <v>0.6875</v>
      </c>
      <c r="E21" s="87">
        <v>3</v>
      </c>
      <c r="F21" s="87">
        <v>3</v>
      </c>
      <c r="G21" s="88" t="s">
        <v>43</v>
      </c>
      <c r="H21" s="39">
        <v>45534</v>
      </c>
      <c r="I21" s="126">
        <v>0.3958333333333333</v>
      </c>
      <c r="J21" s="127" t="s">
        <v>0</v>
      </c>
      <c r="K21" s="128">
        <v>0.5208333333333334</v>
      </c>
      <c r="L21" s="53">
        <v>3</v>
      </c>
      <c r="M21" s="54"/>
      <c r="N21" s="55" t="s">
        <v>18</v>
      </c>
      <c r="P21" s="158">
        <v>0.5416666666666666</v>
      </c>
      <c r="Q21" s="159" t="s">
        <v>0</v>
      </c>
      <c r="R21" s="160">
        <v>0.6666666666666666</v>
      </c>
      <c r="S21" s="180">
        <v>3</v>
      </c>
      <c r="T21" s="180">
        <v>3</v>
      </c>
      <c r="U21" s="240" t="s">
        <v>92</v>
      </c>
      <c r="V21" s="47"/>
      <c r="W21" s="129">
        <v>0.5625</v>
      </c>
      <c r="X21" s="133" t="s">
        <v>0</v>
      </c>
      <c r="Y21" s="131">
        <v>0.6875</v>
      </c>
      <c r="Z21" s="181"/>
      <c r="AA21" s="181"/>
      <c r="AB21" s="214"/>
    </row>
    <row r="22" spans="1:28" ht="49.5" customHeight="1">
      <c r="A22" s="19">
        <v>45497</v>
      </c>
      <c r="B22" s="126">
        <v>0.4166666666666667</v>
      </c>
      <c r="C22" s="132" t="s">
        <v>3</v>
      </c>
      <c r="D22" s="128">
        <v>0.5</v>
      </c>
      <c r="E22" s="52">
        <v>2</v>
      </c>
      <c r="F22" s="49"/>
      <c r="G22" s="35" t="s">
        <v>84</v>
      </c>
      <c r="H22" s="47"/>
      <c r="I22" s="149">
        <v>0.5625</v>
      </c>
      <c r="J22" s="150" t="s">
        <v>0</v>
      </c>
      <c r="K22" s="151">
        <v>0.6458333333333334</v>
      </c>
      <c r="L22" s="56">
        <v>2</v>
      </c>
      <c r="M22" s="57"/>
      <c r="N22" s="58" t="s">
        <v>78</v>
      </c>
      <c r="O22" s="36"/>
      <c r="P22" s="161"/>
      <c r="Q22" s="162"/>
      <c r="R22" s="163"/>
      <c r="S22" s="181"/>
      <c r="T22" s="181"/>
      <c r="U22" s="210"/>
      <c r="V22" s="39">
        <v>45595</v>
      </c>
      <c r="W22" s="126">
        <v>0.3958333333333333</v>
      </c>
      <c r="X22" s="127" t="s">
        <v>0</v>
      </c>
      <c r="Y22" s="128">
        <v>0.5208333333333334</v>
      </c>
      <c r="Z22" s="182">
        <v>6</v>
      </c>
      <c r="AA22" s="182">
        <v>6</v>
      </c>
      <c r="AB22" s="207" t="s">
        <v>68</v>
      </c>
    </row>
    <row r="23" spans="1:28" ht="49.5" customHeight="1">
      <c r="A23" s="50"/>
      <c r="B23" s="129">
        <v>0.5416666666666666</v>
      </c>
      <c r="C23" s="133" t="s">
        <v>0</v>
      </c>
      <c r="D23" s="131">
        <v>0.625</v>
      </c>
      <c r="E23" s="87">
        <v>2</v>
      </c>
      <c r="F23" s="89"/>
      <c r="G23" s="90" t="s">
        <v>82</v>
      </c>
      <c r="H23" s="19">
        <v>45537</v>
      </c>
      <c r="I23" s="126">
        <v>0.3958333333333333</v>
      </c>
      <c r="J23" s="127" t="s">
        <v>0</v>
      </c>
      <c r="K23" s="128">
        <v>0.5208333333333334</v>
      </c>
      <c r="L23" s="34">
        <v>3</v>
      </c>
      <c r="M23" s="34">
        <v>3</v>
      </c>
      <c r="N23" s="84" t="s">
        <v>58</v>
      </c>
      <c r="O23" s="39">
        <v>45567</v>
      </c>
      <c r="P23" s="126">
        <v>0.4166666666666667</v>
      </c>
      <c r="Q23" s="127" t="s">
        <v>0</v>
      </c>
      <c r="R23" s="128">
        <v>0.5</v>
      </c>
      <c r="S23" s="182">
        <v>2</v>
      </c>
      <c r="T23" s="239">
        <v>2</v>
      </c>
      <c r="U23" s="209" t="s">
        <v>90</v>
      </c>
      <c r="V23" s="70"/>
      <c r="W23" s="129">
        <v>0.5625</v>
      </c>
      <c r="X23" s="133" t="s">
        <v>0</v>
      </c>
      <c r="Y23" s="131">
        <v>0.6875</v>
      </c>
      <c r="Z23" s="181"/>
      <c r="AA23" s="181"/>
      <c r="AB23" s="214"/>
    </row>
    <row r="24" spans="1:33" ht="49.5" customHeight="1">
      <c r="A24" s="19">
        <v>45499</v>
      </c>
      <c r="B24" s="126">
        <v>0.4166666666666667</v>
      </c>
      <c r="C24" s="127" t="s">
        <v>0</v>
      </c>
      <c r="D24" s="128">
        <v>0.5</v>
      </c>
      <c r="E24" s="182">
        <v>4</v>
      </c>
      <c r="F24" s="182">
        <v>4</v>
      </c>
      <c r="G24" s="209" t="s">
        <v>44</v>
      </c>
      <c r="I24" s="129">
        <v>0.5625</v>
      </c>
      <c r="J24" s="133" t="s">
        <v>0</v>
      </c>
      <c r="K24" s="131">
        <v>0.6875</v>
      </c>
      <c r="L24" s="87">
        <v>3</v>
      </c>
      <c r="M24" s="87">
        <v>3</v>
      </c>
      <c r="N24" s="88" t="s">
        <v>59</v>
      </c>
      <c r="P24" s="155"/>
      <c r="Q24" s="156"/>
      <c r="R24" s="157"/>
      <c r="S24" s="211"/>
      <c r="T24" s="211"/>
      <c r="U24" s="238"/>
      <c r="V24" s="39">
        <v>45596</v>
      </c>
      <c r="W24" s="146">
        <v>0.4166666666666667</v>
      </c>
      <c r="X24" s="147" t="s">
        <v>0</v>
      </c>
      <c r="Y24" s="148">
        <v>0.5</v>
      </c>
      <c r="Z24" s="182">
        <v>3</v>
      </c>
      <c r="AA24" s="182"/>
      <c r="AB24" s="228" t="s">
        <v>70</v>
      </c>
      <c r="AG24" s="15"/>
    </row>
    <row r="25" spans="1:28" ht="49.5" customHeight="1">
      <c r="A25" s="59"/>
      <c r="B25" s="129">
        <v>0.5416666666666666</v>
      </c>
      <c r="C25" s="130" t="s">
        <v>0</v>
      </c>
      <c r="D25" s="131">
        <v>0.625</v>
      </c>
      <c r="E25" s="181"/>
      <c r="F25" s="181"/>
      <c r="G25" s="210"/>
      <c r="H25" s="39">
        <v>45539</v>
      </c>
      <c r="I25" s="126">
        <v>0.3958333333333333</v>
      </c>
      <c r="J25" s="127" t="s">
        <v>0</v>
      </c>
      <c r="K25" s="128">
        <v>0.5208333333333334</v>
      </c>
      <c r="L25" s="182">
        <v>6</v>
      </c>
      <c r="M25" s="182"/>
      <c r="N25" s="184" t="s">
        <v>18</v>
      </c>
      <c r="P25" s="158">
        <v>0.5416666666666666</v>
      </c>
      <c r="Q25" s="159" t="s">
        <v>0</v>
      </c>
      <c r="R25" s="160">
        <v>0.6666666666666666</v>
      </c>
      <c r="S25" s="180">
        <v>3</v>
      </c>
      <c r="T25" s="180">
        <v>3</v>
      </c>
      <c r="U25" s="240" t="s">
        <v>74</v>
      </c>
      <c r="V25" s="47"/>
      <c r="W25" s="165">
        <v>0.5416666666666666</v>
      </c>
      <c r="X25" s="166" t="s">
        <v>0</v>
      </c>
      <c r="Y25" s="167">
        <v>0.5833333333333334</v>
      </c>
      <c r="Z25" s="181"/>
      <c r="AA25" s="181"/>
      <c r="AB25" s="229"/>
    </row>
    <row r="26" spans="1:28" ht="49.5" customHeight="1">
      <c r="A26" s="19">
        <v>45502</v>
      </c>
      <c r="B26" s="126">
        <v>0.3958333333333333</v>
      </c>
      <c r="C26" s="132" t="s">
        <v>0</v>
      </c>
      <c r="D26" s="128">
        <v>0.5208333333333334</v>
      </c>
      <c r="E26" s="182">
        <v>5</v>
      </c>
      <c r="F26" s="49"/>
      <c r="G26" s="184" t="s">
        <v>41</v>
      </c>
      <c r="I26" s="129">
        <v>0.5625</v>
      </c>
      <c r="J26" s="133" t="s">
        <v>0</v>
      </c>
      <c r="K26" s="131">
        <v>0.6875</v>
      </c>
      <c r="L26" s="183"/>
      <c r="M26" s="183"/>
      <c r="N26" s="185"/>
      <c r="P26" s="161"/>
      <c r="Q26" s="162"/>
      <c r="R26" s="163"/>
      <c r="S26" s="181"/>
      <c r="T26" s="181"/>
      <c r="U26" s="241"/>
      <c r="V26" s="39">
        <v>45601</v>
      </c>
      <c r="W26" s="126">
        <v>0.3958333333333333</v>
      </c>
      <c r="X26" s="127" t="s">
        <v>0</v>
      </c>
      <c r="Y26" s="128">
        <v>0.4791666666666667</v>
      </c>
      <c r="Z26" s="34">
        <v>2</v>
      </c>
      <c r="AA26" s="34">
        <v>2</v>
      </c>
      <c r="AB26" s="75" t="s">
        <v>6</v>
      </c>
    </row>
    <row r="27" spans="1:28" ht="49.5" customHeight="1">
      <c r="A27" s="60"/>
      <c r="B27" s="129">
        <v>0.5625</v>
      </c>
      <c r="C27" s="133" t="s">
        <v>0</v>
      </c>
      <c r="D27" s="131">
        <v>0.6458333333333334</v>
      </c>
      <c r="E27" s="211"/>
      <c r="F27" s="33"/>
      <c r="G27" s="212"/>
      <c r="H27" s="39">
        <v>45540</v>
      </c>
      <c r="I27" s="126">
        <v>0.4375</v>
      </c>
      <c r="J27" s="127" t="s">
        <v>0</v>
      </c>
      <c r="K27" s="128">
        <v>0.5208333333333334</v>
      </c>
      <c r="L27" s="34">
        <v>2</v>
      </c>
      <c r="M27" s="49"/>
      <c r="N27" s="35" t="s">
        <v>1</v>
      </c>
      <c r="O27" s="39">
        <v>45568</v>
      </c>
      <c r="P27" s="126">
        <v>0.4166666666666667</v>
      </c>
      <c r="Q27" s="127" t="s">
        <v>0</v>
      </c>
      <c r="R27" s="128">
        <v>0.5</v>
      </c>
      <c r="S27" s="182">
        <v>4</v>
      </c>
      <c r="T27" s="186"/>
      <c r="U27" s="184" t="s">
        <v>78</v>
      </c>
      <c r="V27" s="61"/>
      <c r="W27" s="134">
        <v>0.5208333333333334</v>
      </c>
      <c r="X27" s="135" t="s">
        <v>0</v>
      </c>
      <c r="Y27" s="136">
        <v>0.6041666666666666</v>
      </c>
      <c r="Z27" s="104">
        <v>2</v>
      </c>
      <c r="AA27" s="104">
        <v>2</v>
      </c>
      <c r="AB27" s="110" t="s">
        <v>67</v>
      </c>
    </row>
    <row r="28" spans="1:28" ht="49.5" customHeight="1">
      <c r="A28" s="19">
        <v>45504</v>
      </c>
      <c r="B28" s="126">
        <v>0.4375</v>
      </c>
      <c r="C28" s="132" t="s">
        <v>0</v>
      </c>
      <c r="D28" s="128">
        <v>0.5208333333333334</v>
      </c>
      <c r="E28" s="52">
        <v>2</v>
      </c>
      <c r="F28" s="91"/>
      <c r="G28" s="35" t="s">
        <v>83</v>
      </c>
      <c r="I28" s="134">
        <v>0.5625</v>
      </c>
      <c r="J28" s="135" t="s">
        <v>0</v>
      </c>
      <c r="K28" s="136">
        <v>0.6041666666666666</v>
      </c>
      <c r="L28" s="93">
        <v>1</v>
      </c>
      <c r="M28" s="93">
        <v>1</v>
      </c>
      <c r="N28" s="102" t="s">
        <v>24</v>
      </c>
      <c r="O28" s="77"/>
      <c r="P28" s="129">
        <v>0.5416666666666666</v>
      </c>
      <c r="Q28" s="133" t="s">
        <v>0</v>
      </c>
      <c r="R28" s="131">
        <v>0.625</v>
      </c>
      <c r="S28" s="183"/>
      <c r="T28" s="183"/>
      <c r="U28" s="185"/>
      <c r="V28" s="61"/>
      <c r="W28" s="143">
        <v>0.625</v>
      </c>
      <c r="X28" s="168" t="s">
        <v>0</v>
      </c>
      <c r="Y28" s="145">
        <v>0.6666666666666666</v>
      </c>
      <c r="Z28" s="20">
        <v>1</v>
      </c>
      <c r="AA28" s="20">
        <v>1</v>
      </c>
      <c r="AB28" s="78" t="s">
        <v>66</v>
      </c>
    </row>
    <row r="29" spans="1:28" ht="49.5" customHeight="1">
      <c r="A29" s="60"/>
      <c r="B29" s="129">
        <v>0.5625</v>
      </c>
      <c r="C29" s="130" t="s">
        <v>0</v>
      </c>
      <c r="D29" s="131">
        <v>0.6875</v>
      </c>
      <c r="E29" s="92">
        <v>3</v>
      </c>
      <c r="F29" s="92"/>
      <c r="G29" s="90" t="s">
        <v>36</v>
      </c>
      <c r="H29" s="61"/>
      <c r="I29" s="121">
        <v>0.6041666666666666</v>
      </c>
      <c r="J29" s="125" t="s">
        <v>0</v>
      </c>
      <c r="K29" s="123">
        <v>0.6875</v>
      </c>
      <c r="L29" s="62">
        <v>2</v>
      </c>
      <c r="M29" s="62">
        <v>2</v>
      </c>
      <c r="N29" s="51" t="s">
        <v>13</v>
      </c>
      <c r="O29" s="39">
        <v>45572</v>
      </c>
      <c r="P29" s="126">
        <v>0.4166666666666667</v>
      </c>
      <c r="Q29" s="127" t="s">
        <v>0</v>
      </c>
      <c r="R29" s="128">
        <v>0.5</v>
      </c>
      <c r="S29" s="182">
        <v>4</v>
      </c>
      <c r="T29" s="182">
        <v>4</v>
      </c>
      <c r="U29" s="207" t="s">
        <v>65</v>
      </c>
      <c r="V29" s="204" t="s">
        <v>87</v>
      </c>
      <c r="W29" s="220" t="s">
        <v>80</v>
      </c>
      <c r="X29" s="220"/>
      <c r="Y29" s="220"/>
      <c r="Z29" s="182">
        <v>60</v>
      </c>
      <c r="AA29" s="182"/>
      <c r="AB29" s="217" t="s">
        <v>79</v>
      </c>
    </row>
    <row r="30" spans="1:28" ht="49.5" customHeight="1">
      <c r="A30" s="19">
        <v>45506</v>
      </c>
      <c r="B30" s="126">
        <v>0.4166666666666667</v>
      </c>
      <c r="C30" s="127" t="s">
        <v>0</v>
      </c>
      <c r="D30" s="128">
        <v>0.5</v>
      </c>
      <c r="E30" s="34">
        <v>2</v>
      </c>
      <c r="F30" s="76"/>
      <c r="G30" s="83" t="s">
        <v>1</v>
      </c>
      <c r="H30" s="39">
        <v>45541</v>
      </c>
      <c r="I30" s="126">
        <v>0.3958333333333333</v>
      </c>
      <c r="J30" s="127" t="s">
        <v>0</v>
      </c>
      <c r="K30" s="128">
        <v>0.4791666666666667</v>
      </c>
      <c r="L30" s="52">
        <v>2</v>
      </c>
      <c r="M30" s="52">
        <v>2</v>
      </c>
      <c r="N30" s="103" t="s">
        <v>23</v>
      </c>
      <c r="O30" s="64"/>
      <c r="P30" s="129">
        <v>0.5416666666666666</v>
      </c>
      <c r="Q30" s="133" t="s">
        <v>0</v>
      </c>
      <c r="R30" s="131">
        <v>0.625</v>
      </c>
      <c r="S30" s="181"/>
      <c r="T30" s="181"/>
      <c r="U30" s="208"/>
      <c r="V30" s="205"/>
      <c r="W30" s="221"/>
      <c r="X30" s="221"/>
      <c r="Y30" s="221"/>
      <c r="Z30" s="215"/>
      <c r="AA30" s="215"/>
      <c r="AB30" s="218"/>
    </row>
    <row r="31" spans="1:28" ht="49.5" customHeight="1">
      <c r="A31" s="60"/>
      <c r="B31" s="129">
        <v>0.5416666666666666</v>
      </c>
      <c r="C31" s="133" t="s">
        <v>0</v>
      </c>
      <c r="D31" s="131">
        <v>0.6666666666666666</v>
      </c>
      <c r="E31" s="87">
        <v>3</v>
      </c>
      <c r="F31" s="87">
        <v>3</v>
      </c>
      <c r="G31" s="88" t="s">
        <v>47</v>
      </c>
      <c r="I31" s="134">
        <v>0.4791666666666667</v>
      </c>
      <c r="J31" s="135" t="s">
        <v>0</v>
      </c>
      <c r="K31" s="136">
        <v>0.5208333333333334</v>
      </c>
      <c r="L31" s="93">
        <v>1</v>
      </c>
      <c r="M31" s="93">
        <v>1</v>
      </c>
      <c r="N31" s="102" t="s">
        <v>8</v>
      </c>
      <c r="O31" s="39">
        <v>45574</v>
      </c>
      <c r="P31" s="126">
        <v>0.4166666666666667</v>
      </c>
      <c r="Q31" s="127" t="s">
        <v>0</v>
      </c>
      <c r="R31" s="128">
        <v>0.5</v>
      </c>
      <c r="S31" s="182">
        <v>5</v>
      </c>
      <c r="T31" s="182">
        <v>5</v>
      </c>
      <c r="U31" s="209" t="s">
        <v>75</v>
      </c>
      <c r="V31" s="206"/>
      <c r="W31" s="222"/>
      <c r="X31" s="222"/>
      <c r="Y31" s="222"/>
      <c r="Z31" s="216"/>
      <c r="AA31" s="216"/>
      <c r="AB31" s="219"/>
    </row>
    <row r="32" spans="1:28" ht="49.5" customHeight="1">
      <c r="A32" s="19">
        <v>45509</v>
      </c>
      <c r="B32" s="126">
        <v>0.3958333333333333</v>
      </c>
      <c r="C32" s="132" t="s">
        <v>0</v>
      </c>
      <c r="D32" s="128">
        <v>0.5208333333333334</v>
      </c>
      <c r="E32" s="34">
        <v>3</v>
      </c>
      <c r="F32" s="52">
        <v>3</v>
      </c>
      <c r="G32" s="84" t="s">
        <v>48</v>
      </c>
      <c r="H32" s="64"/>
      <c r="I32" s="134">
        <v>0.5625</v>
      </c>
      <c r="J32" s="135" t="s">
        <v>0</v>
      </c>
      <c r="K32" s="136">
        <v>0.6041666666666666</v>
      </c>
      <c r="L32" s="104">
        <v>1</v>
      </c>
      <c r="M32" s="104">
        <v>1</v>
      </c>
      <c r="N32" s="102" t="s">
        <v>22</v>
      </c>
      <c r="O32" s="47"/>
      <c r="P32" s="129">
        <v>0.5416666666666666</v>
      </c>
      <c r="Q32" s="133" t="s">
        <v>0</v>
      </c>
      <c r="R32" s="131">
        <v>0.6666666666666666</v>
      </c>
      <c r="S32" s="181"/>
      <c r="T32" s="181"/>
      <c r="U32" s="210"/>
      <c r="V32" s="39">
        <v>45652</v>
      </c>
      <c r="W32" s="115">
        <v>0.4166666666666667</v>
      </c>
      <c r="X32" s="116" t="s">
        <v>0</v>
      </c>
      <c r="Y32" s="169">
        <v>0.4583333333333333</v>
      </c>
      <c r="Z32" s="79"/>
      <c r="AA32" s="80"/>
      <c r="AB32" s="81" t="s">
        <v>86</v>
      </c>
    </row>
    <row r="33" spans="1:28" ht="49.5" customHeight="1">
      <c r="A33" s="63"/>
      <c r="B33" s="134">
        <v>0.5625</v>
      </c>
      <c r="C33" s="135" t="s">
        <v>0</v>
      </c>
      <c r="D33" s="136">
        <v>0.6041666666666666</v>
      </c>
      <c r="E33" s="93">
        <v>1</v>
      </c>
      <c r="F33" s="93">
        <v>1</v>
      </c>
      <c r="G33" s="94" t="s">
        <v>49</v>
      </c>
      <c r="I33" s="187">
        <v>0.6041666666666666</v>
      </c>
      <c r="J33" s="189" t="s">
        <v>0</v>
      </c>
      <c r="K33" s="191">
        <v>0.6458333333333334</v>
      </c>
      <c r="L33" s="178">
        <v>1</v>
      </c>
      <c r="M33" s="178">
        <v>1</v>
      </c>
      <c r="N33" s="193" t="s">
        <v>88</v>
      </c>
      <c r="O33" s="195" t="s">
        <v>89</v>
      </c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7"/>
    </row>
    <row r="34" spans="1:28" ht="51" customHeight="1">
      <c r="A34" s="50"/>
      <c r="B34" s="134">
        <v>0.6041666666666666</v>
      </c>
      <c r="C34" s="135" t="s">
        <v>0</v>
      </c>
      <c r="D34" s="136">
        <v>0.6458333333333334</v>
      </c>
      <c r="E34" s="93">
        <v>1</v>
      </c>
      <c r="F34" s="93">
        <v>1</v>
      </c>
      <c r="G34" s="94" t="s">
        <v>50</v>
      </c>
      <c r="H34" s="86"/>
      <c r="I34" s="188"/>
      <c r="J34" s="190"/>
      <c r="K34" s="192"/>
      <c r="L34" s="179"/>
      <c r="M34" s="179"/>
      <c r="N34" s="194"/>
      <c r="O34" s="198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200"/>
    </row>
    <row r="35" spans="1:28" ht="50.25" customHeight="1" thickBot="1">
      <c r="A35" s="65"/>
      <c r="B35" s="137">
        <v>0.6458333333333334</v>
      </c>
      <c r="C35" s="138" t="s">
        <v>0</v>
      </c>
      <c r="D35" s="139">
        <v>0.6875</v>
      </c>
      <c r="E35" s="95">
        <v>1</v>
      </c>
      <c r="F35" s="95">
        <v>1</v>
      </c>
      <c r="G35" s="96" t="s">
        <v>51</v>
      </c>
      <c r="H35" s="66"/>
      <c r="I35" s="137">
        <v>0.6458333333333334</v>
      </c>
      <c r="J35" s="138" t="s">
        <v>0</v>
      </c>
      <c r="K35" s="139">
        <v>0.6875</v>
      </c>
      <c r="L35" s="67">
        <v>1</v>
      </c>
      <c r="M35" s="67">
        <v>1</v>
      </c>
      <c r="N35" s="85" t="s">
        <v>60</v>
      </c>
      <c r="O35" s="201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3"/>
    </row>
    <row r="36" spans="2:27" s="170" customFormat="1" ht="54.75" customHeight="1">
      <c r="B36" s="171"/>
      <c r="C36" s="171"/>
      <c r="D36" s="171"/>
      <c r="E36" s="172">
        <f>SUM(E3:E35)</f>
        <v>76</v>
      </c>
      <c r="F36" s="172">
        <f>SUM(F3:F35)</f>
        <v>19</v>
      </c>
      <c r="G36" s="173"/>
      <c r="H36" s="174"/>
      <c r="I36" s="175"/>
      <c r="J36" s="175"/>
      <c r="K36" s="175"/>
      <c r="L36" s="172">
        <f>SUM(L3:L35)</f>
        <v>74</v>
      </c>
      <c r="M36" s="172">
        <f>SUM(M3:M35)</f>
        <v>30</v>
      </c>
      <c r="P36" s="175"/>
      <c r="Q36" s="175"/>
      <c r="R36" s="175"/>
      <c r="S36" s="172">
        <f>SUM(S3:S35)</f>
        <v>64</v>
      </c>
      <c r="T36" s="172">
        <f>SUM(T3:T35)</f>
        <v>45</v>
      </c>
      <c r="W36" s="175"/>
      <c r="X36" s="175"/>
      <c r="Y36" s="175"/>
      <c r="Z36" s="172">
        <f>SUM(Z3:Z35)</f>
        <v>121</v>
      </c>
      <c r="AA36" s="172">
        <f>SUM(AA3:AA35)</f>
        <v>37</v>
      </c>
    </row>
    <row r="37" spans="1:27" ht="54.75" customHeight="1">
      <c r="A37" s="1"/>
      <c r="H37" s="14"/>
      <c r="Z37" s="177">
        <f>SUM(Z36,S36,L36,E36)</f>
        <v>335</v>
      </c>
      <c r="AA37" s="177">
        <f>SUM(AA36,T36,M36,F36)</f>
        <v>131</v>
      </c>
    </row>
    <row r="38" spans="1:8" ht="54.75" customHeight="1">
      <c r="A38" s="1"/>
      <c r="H38" s="14"/>
    </row>
    <row r="39" ht="54.75" customHeight="1">
      <c r="A39" s="1"/>
    </row>
    <row r="40" spans="1:7" ht="54.75" customHeight="1">
      <c r="A40" s="1"/>
      <c r="B40" s="141"/>
      <c r="C40" s="141"/>
      <c r="D40" s="141"/>
      <c r="G40" s="1"/>
    </row>
  </sheetData>
  <sheetProtection/>
  <mergeCells count="95">
    <mergeCell ref="U7:U8"/>
    <mergeCell ref="U11:U12"/>
    <mergeCell ref="AB20:AB21"/>
    <mergeCell ref="AA20:AA21"/>
    <mergeCell ref="AA9:AA10"/>
    <mergeCell ref="U19:U20"/>
    <mergeCell ref="U21:U22"/>
    <mergeCell ref="Z7:Z8"/>
    <mergeCell ref="AA7:AA8"/>
    <mergeCell ref="AA13:AA14"/>
    <mergeCell ref="L7:L8"/>
    <mergeCell ref="N7:N8"/>
    <mergeCell ref="Z22:Z23"/>
    <mergeCell ref="S15:S16"/>
    <mergeCell ref="T15:T16"/>
    <mergeCell ref="U23:U24"/>
    <mergeCell ref="T23:T24"/>
    <mergeCell ref="S11:S12"/>
    <mergeCell ref="Z9:Z10"/>
    <mergeCell ref="AB24:AB25"/>
    <mergeCell ref="Z24:Z25"/>
    <mergeCell ref="AA24:AA25"/>
    <mergeCell ref="AA22:AA23"/>
    <mergeCell ref="AB16:AB17"/>
    <mergeCell ref="U25:U26"/>
    <mergeCell ref="AB9:AB10"/>
    <mergeCell ref="B2:D2"/>
    <mergeCell ref="I2:K2"/>
    <mergeCell ref="P2:R2"/>
    <mergeCell ref="W2:Y2"/>
    <mergeCell ref="AB7:AB8"/>
    <mergeCell ref="S7:S8"/>
    <mergeCell ref="T7:T8"/>
    <mergeCell ref="L3:L4"/>
    <mergeCell ref="S5:S6"/>
    <mergeCell ref="U5:U6"/>
    <mergeCell ref="E16:E17"/>
    <mergeCell ref="G16:G17"/>
    <mergeCell ref="AB13:AB14"/>
    <mergeCell ref="AA11:AA12"/>
    <mergeCell ref="AB11:AB12"/>
    <mergeCell ref="Z13:Z14"/>
    <mergeCell ref="T11:T12"/>
    <mergeCell ref="E14:E15"/>
    <mergeCell ref="Z11:Z12"/>
    <mergeCell ref="T17:T18"/>
    <mergeCell ref="G18:G19"/>
    <mergeCell ref="AA16:AA17"/>
    <mergeCell ref="U17:U18"/>
    <mergeCell ref="U15:U16"/>
    <mergeCell ref="S19:S20"/>
    <mergeCell ref="G14:G15"/>
    <mergeCell ref="T19:T20"/>
    <mergeCell ref="S17:S18"/>
    <mergeCell ref="N17:N18"/>
    <mergeCell ref="L17:L18"/>
    <mergeCell ref="E18:E19"/>
    <mergeCell ref="N3:N4"/>
    <mergeCell ref="AB22:AB23"/>
    <mergeCell ref="Z29:Z31"/>
    <mergeCell ref="AA29:AA31"/>
    <mergeCell ref="AB29:AB31"/>
    <mergeCell ref="Z16:Z17"/>
    <mergeCell ref="U31:U32"/>
    <mergeCell ref="Z20:Z21"/>
    <mergeCell ref="W29:Y31"/>
    <mergeCell ref="U27:U28"/>
    <mergeCell ref="E24:E25"/>
    <mergeCell ref="F24:F25"/>
    <mergeCell ref="G24:G25"/>
    <mergeCell ref="E26:E27"/>
    <mergeCell ref="G26:G27"/>
    <mergeCell ref="S25:S26"/>
    <mergeCell ref="S23:S24"/>
    <mergeCell ref="S27:S28"/>
    <mergeCell ref="I33:I34"/>
    <mergeCell ref="J33:J34"/>
    <mergeCell ref="K33:K34"/>
    <mergeCell ref="S31:S32"/>
    <mergeCell ref="T31:T32"/>
    <mergeCell ref="N33:N34"/>
    <mergeCell ref="O33:AB35"/>
    <mergeCell ref="V29:V31"/>
    <mergeCell ref="L33:L34"/>
    <mergeCell ref="U29:U30"/>
    <mergeCell ref="M33:M34"/>
    <mergeCell ref="S21:S22"/>
    <mergeCell ref="T21:T22"/>
    <mergeCell ref="S29:S30"/>
    <mergeCell ref="L25:L26"/>
    <mergeCell ref="M25:M26"/>
    <mergeCell ref="N25:N26"/>
    <mergeCell ref="T27:T28"/>
    <mergeCell ref="T29:T30"/>
    <mergeCell ref="T25:T26"/>
  </mergeCells>
  <printOptions horizontalCentered="1" verticalCentered="1"/>
  <pageMargins left="0" right="0" top="0" bottom="0" header="0" footer="0"/>
  <pageSetup fitToHeight="1" fitToWidth="1" horizontalDpi="600" verticalDpi="600" orientation="landscape" paperSize="8" scale="49" r:id="rId1"/>
  <headerFooter scaleWithDoc="0" alignWithMargins="0">
    <oddHeader xml:space="preserve">&amp;L </oddHeader>
  </headerFooter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sakaguti</dc:creator>
  <cp:keywords/>
  <dc:description/>
  <cp:lastModifiedBy>山口　明彦</cp:lastModifiedBy>
  <cp:lastPrinted>2024-04-03T01:33:01Z</cp:lastPrinted>
  <dcterms:created xsi:type="dcterms:W3CDTF">2006-05-22T04:21:58Z</dcterms:created>
  <dcterms:modified xsi:type="dcterms:W3CDTF">2024-04-03T01:44:52Z</dcterms:modified>
  <cp:category/>
  <cp:version/>
  <cp:contentType/>
  <cp:contentStatus/>
</cp:coreProperties>
</file>