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tabRatio="694" activeTab="0"/>
  </bookViews>
  <sheets>
    <sheet name="長期高度人材（府内集計0205～0301）" sheetId="1" r:id="rId1"/>
  </sheets>
  <definedNames>
    <definedName name="_xlnm.Print_Area" localSheetId="0">'長期高度人材（府内集計0205～0301）'!$A$1:$G$30</definedName>
  </definedNames>
  <calcPr fullCalcOnLoad="1"/>
</workbook>
</file>

<file path=xl/sharedStrings.xml><?xml version="1.0" encoding="utf-8"?>
<sst xmlns="http://schemas.openxmlformats.org/spreadsheetml/2006/main" count="72" uniqueCount="60">
  <si>
    <t>募集人数</t>
  </si>
  <si>
    <t>訓練実施施設名</t>
  </si>
  <si>
    <t>訓練NO.</t>
  </si>
  <si>
    <t>訓練科名</t>
  </si>
  <si>
    <t>合計</t>
  </si>
  <si>
    <t>倍率</t>
  </si>
  <si>
    <t xml:space="preserve">応募者集計表                  </t>
  </si>
  <si>
    <t>介護福祉士</t>
  </si>
  <si>
    <t>【１９Ｌ０４０１】</t>
  </si>
  <si>
    <t>介護福祉士資格コース</t>
  </si>
  <si>
    <t>大阪国際福祉専門学校</t>
  </si>
  <si>
    <t>【１９Ｌ０４０２】</t>
  </si>
  <si>
    <t>大阪医療秘書福祉専門学校</t>
  </si>
  <si>
    <t>【１９Ｌ０４０３】</t>
  </si>
  <si>
    <t>北大阪福祉専門学校</t>
  </si>
  <si>
    <t>【１９Ｌ０４０４】</t>
  </si>
  <si>
    <t>大阪健康福祉短期大学
堺市駅前学舎・鳳学舎</t>
  </si>
  <si>
    <t>【１９Ｌ０４０５】</t>
  </si>
  <si>
    <t>近畿社会福祉専門学校</t>
  </si>
  <si>
    <t>【１９Ｌ０４０６】</t>
  </si>
  <si>
    <t>箕面学園福祉保育専門学校</t>
  </si>
  <si>
    <t>【１９Ｌ０４０７】</t>
  </si>
  <si>
    <t>南海福祉専門学校</t>
  </si>
  <si>
    <t>保育士</t>
  </si>
  <si>
    <t>【１９Ｌ０４１１】</t>
  </si>
  <si>
    <t>保育士資格コース</t>
  </si>
  <si>
    <t>大阪健康福祉短期大学
堺東学舎・鳳学舎</t>
  </si>
  <si>
    <t>【１９Ｌ０４１２】</t>
  </si>
  <si>
    <t>箕面学園福祉保育専門学校</t>
  </si>
  <si>
    <t>【１９Ｌ０４１３】</t>
  </si>
  <si>
    <t>日本メディカル福祉専門学校</t>
  </si>
  <si>
    <t>【１９Ｌ０４１４】</t>
  </si>
  <si>
    <t>【１９Ｌ０４１５】</t>
  </si>
  <si>
    <t>大阪保育こども教育専門学校</t>
  </si>
  <si>
    <t>その他</t>
  </si>
  <si>
    <t>【１９Ｌ０４２１】</t>
  </si>
  <si>
    <t>情報セキュリティ管理者資格コース</t>
  </si>
  <si>
    <t>創造社デザイン専門学校</t>
  </si>
  <si>
    <t>【１９Ｌ０４２２】</t>
  </si>
  <si>
    <t>情報セキュリティ管理者資格コース</t>
  </si>
  <si>
    <t>日本コンピュータ専門学校</t>
  </si>
  <si>
    <t>【１９Ｌ０４３１】</t>
  </si>
  <si>
    <t>登録販売者資格コース</t>
  </si>
  <si>
    <t>大阪医療技術学園専門学校</t>
  </si>
  <si>
    <t>【１９Ｌ０４４１】</t>
  </si>
  <si>
    <t>ビジュアルデザイン・クリエイターコース</t>
  </si>
  <si>
    <t>【１９Ｌ０４５１】</t>
  </si>
  <si>
    <t>電気工事士・電気デジタル情報科コース</t>
  </si>
  <si>
    <t>日本理工情報専門学校</t>
  </si>
  <si>
    <t>【１９Ｌ０４６１】</t>
  </si>
  <si>
    <t>美容科アイスタイリストコース</t>
  </si>
  <si>
    <t>西日本ヘアメイクカレッジ
天王寺MiO校</t>
  </si>
  <si>
    <t>【１９Ｌ０４７１】</t>
  </si>
  <si>
    <t>理容科レディースシェーブ＆エステコース</t>
  </si>
  <si>
    <t>理容美容専門学校
西日本ヘアメイクカレッジ</t>
  </si>
  <si>
    <t>【１９Ｌ０４８１】</t>
  </si>
  <si>
    <t>歯科技工科　昼間部　2年制</t>
  </si>
  <si>
    <t>新大阪歯科技工士専門学校</t>
  </si>
  <si>
    <t>応募者合計</t>
  </si>
  <si>
    <t>平成３１年４月開講分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</si>
</sst>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83" fontId="10" fillId="0" borderId="20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83" fontId="10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83" fontId="10" fillId="0" borderId="3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 wrapText="1"/>
    </xf>
    <xf numFmtId="183" fontId="10" fillId="0" borderId="2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right" vertical="center"/>
    </xf>
    <xf numFmtId="176" fontId="8" fillId="0" borderId="4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60" zoomScaleNormal="75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5.75390625" style="1" customWidth="1"/>
    <col min="2" max="2" width="22.625" style="1" bestFit="1" customWidth="1"/>
    <col min="3" max="3" width="43.875" style="1" bestFit="1" customWidth="1"/>
    <col min="4" max="4" width="33.50390625" style="1" bestFit="1" customWidth="1"/>
    <col min="5" max="5" width="7.625" style="3" customWidth="1"/>
    <col min="6" max="7" width="8.625" style="1" customWidth="1"/>
    <col min="8" max="16384" width="9.00390625" style="1" customWidth="1"/>
  </cols>
  <sheetData>
    <row r="1" spans="1:7" ht="43.5" customHeight="1">
      <c r="A1" s="46" t="s">
        <v>6</v>
      </c>
      <c r="B1" s="46"/>
      <c r="C1" s="46"/>
      <c r="D1" s="46"/>
      <c r="E1" s="46"/>
      <c r="F1" s="46"/>
      <c r="G1" s="46"/>
    </row>
    <row r="2" spans="2:6" ht="19.5" customHeight="1">
      <c r="B2" s="2" t="s">
        <v>59</v>
      </c>
      <c r="D2" s="2"/>
      <c r="F2" s="4"/>
    </row>
    <row r="3" ht="16.5" thickBot="1">
      <c r="D3" s="3"/>
    </row>
    <row r="4" spans="1:7" ht="94.5" customHeight="1" thickBot="1">
      <c r="A4" s="5"/>
      <c r="B4" s="6" t="s">
        <v>2</v>
      </c>
      <c r="C4" s="7" t="s">
        <v>3</v>
      </c>
      <c r="D4" s="8" t="s">
        <v>1</v>
      </c>
      <c r="E4" s="41" t="s">
        <v>0</v>
      </c>
      <c r="F4" s="9" t="s">
        <v>4</v>
      </c>
      <c r="G4" s="10" t="s">
        <v>5</v>
      </c>
    </row>
    <row r="5" spans="1:7" ht="69.75" customHeight="1">
      <c r="A5" s="47" t="s">
        <v>7</v>
      </c>
      <c r="B5" s="11" t="s">
        <v>8</v>
      </c>
      <c r="C5" s="12" t="s">
        <v>9</v>
      </c>
      <c r="D5" s="13" t="s">
        <v>10</v>
      </c>
      <c r="E5" s="42">
        <v>10</v>
      </c>
      <c r="F5" s="14">
        <v>12</v>
      </c>
      <c r="G5" s="15">
        <f aca="true" t="shared" si="0" ref="G5:G25">ROUND(F5/E5,1)</f>
        <v>1.2</v>
      </c>
    </row>
    <row r="6" spans="1:7" ht="69.75" customHeight="1">
      <c r="A6" s="48"/>
      <c r="B6" s="16" t="s">
        <v>11</v>
      </c>
      <c r="C6" s="17" t="s">
        <v>9</v>
      </c>
      <c r="D6" s="18" t="s">
        <v>12</v>
      </c>
      <c r="E6" s="43">
        <v>20</v>
      </c>
      <c r="F6" s="19">
        <v>2</v>
      </c>
      <c r="G6" s="20">
        <f t="shared" si="0"/>
        <v>0.1</v>
      </c>
    </row>
    <row r="7" spans="1:7" ht="69.75" customHeight="1">
      <c r="A7" s="48"/>
      <c r="B7" s="16" t="s">
        <v>13</v>
      </c>
      <c r="C7" s="17" t="s">
        <v>9</v>
      </c>
      <c r="D7" s="18" t="s">
        <v>14</v>
      </c>
      <c r="E7" s="43">
        <v>20</v>
      </c>
      <c r="F7" s="19">
        <v>4</v>
      </c>
      <c r="G7" s="20">
        <f t="shared" si="0"/>
        <v>0.2</v>
      </c>
    </row>
    <row r="8" spans="1:7" ht="69.75" customHeight="1">
      <c r="A8" s="48"/>
      <c r="B8" s="16" t="s">
        <v>15</v>
      </c>
      <c r="C8" s="17" t="s">
        <v>9</v>
      </c>
      <c r="D8" s="18" t="s">
        <v>16</v>
      </c>
      <c r="E8" s="43">
        <v>20</v>
      </c>
      <c r="F8" s="19">
        <v>8</v>
      </c>
      <c r="G8" s="20">
        <f t="shared" si="0"/>
        <v>0.4</v>
      </c>
    </row>
    <row r="9" spans="1:7" ht="69.75" customHeight="1">
      <c r="A9" s="48"/>
      <c r="B9" s="16" t="s">
        <v>17</v>
      </c>
      <c r="C9" s="17" t="s">
        <v>9</v>
      </c>
      <c r="D9" s="18" t="s">
        <v>18</v>
      </c>
      <c r="E9" s="43">
        <v>20</v>
      </c>
      <c r="F9" s="19">
        <v>23</v>
      </c>
      <c r="G9" s="20">
        <f t="shared" si="0"/>
        <v>1.2</v>
      </c>
    </row>
    <row r="10" spans="1:7" ht="69.75" customHeight="1">
      <c r="A10" s="48"/>
      <c r="B10" s="16" t="s">
        <v>19</v>
      </c>
      <c r="C10" s="17" t="s">
        <v>9</v>
      </c>
      <c r="D10" s="52" t="s">
        <v>20</v>
      </c>
      <c r="E10" s="53">
        <v>10</v>
      </c>
      <c r="F10" s="19">
        <v>0</v>
      </c>
      <c r="G10" s="54">
        <f t="shared" si="0"/>
        <v>0</v>
      </c>
    </row>
    <row r="11" spans="1:7" ht="69.75" customHeight="1" thickBot="1">
      <c r="A11" s="49"/>
      <c r="B11" s="21" t="s">
        <v>21</v>
      </c>
      <c r="C11" s="22" t="s">
        <v>9</v>
      </c>
      <c r="D11" s="23" t="s">
        <v>22</v>
      </c>
      <c r="E11" s="44">
        <v>20</v>
      </c>
      <c r="F11" s="40">
        <v>5</v>
      </c>
      <c r="G11" s="25">
        <f t="shared" si="0"/>
        <v>0.3</v>
      </c>
    </row>
    <row r="12" spans="1:7" ht="69.75" customHeight="1">
      <c r="A12" s="47" t="s">
        <v>23</v>
      </c>
      <c r="B12" s="26" t="s">
        <v>24</v>
      </c>
      <c r="C12" s="12" t="s">
        <v>25</v>
      </c>
      <c r="D12" s="13" t="s">
        <v>26</v>
      </c>
      <c r="E12" s="42">
        <v>15</v>
      </c>
      <c r="F12" s="14">
        <v>14</v>
      </c>
      <c r="G12" s="15">
        <f t="shared" si="0"/>
        <v>0.9</v>
      </c>
    </row>
    <row r="13" spans="1:7" ht="69.75" customHeight="1">
      <c r="A13" s="48"/>
      <c r="B13" s="27" t="s">
        <v>27</v>
      </c>
      <c r="C13" s="17" t="s">
        <v>25</v>
      </c>
      <c r="D13" s="18" t="s">
        <v>28</v>
      </c>
      <c r="E13" s="43">
        <v>10</v>
      </c>
      <c r="F13" s="19">
        <v>12</v>
      </c>
      <c r="G13" s="20">
        <f t="shared" si="0"/>
        <v>1.2</v>
      </c>
    </row>
    <row r="14" spans="1:7" ht="69.75" customHeight="1">
      <c r="A14" s="48"/>
      <c r="B14" s="27" t="s">
        <v>29</v>
      </c>
      <c r="C14" s="17" t="s">
        <v>25</v>
      </c>
      <c r="D14" s="18" t="s">
        <v>30</v>
      </c>
      <c r="E14" s="43">
        <v>15</v>
      </c>
      <c r="F14" s="19">
        <v>24</v>
      </c>
      <c r="G14" s="20">
        <f t="shared" si="0"/>
        <v>1.6</v>
      </c>
    </row>
    <row r="15" spans="1:7" ht="69.75" customHeight="1">
      <c r="A15" s="48"/>
      <c r="B15" s="27" t="s">
        <v>31</v>
      </c>
      <c r="C15" s="17" t="s">
        <v>25</v>
      </c>
      <c r="D15" s="18" t="s">
        <v>22</v>
      </c>
      <c r="E15" s="43">
        <v>15</v>
      </c>
      <c r="F15" s="19">
        <v>21</v>
      </c>
      <c r="G15" s="20">
        <f t="shared" si="0"/>
        <v>1.4</v>
      </c>
    </row>
    <row r="16" spans="1:7" ht="69.75" customHeight="1" thickBot="1">
      <c r="A16" s="49"/>
      <c r="B16" s="28" t="s">
        <v>32</v>
      </c>
      <c r="C16" s="22" t="s">
        <v>25</v>
      </c>
      <c r="D16" s="23" t="s">
        <v>33</v>
      </c>
      <c r="E16" s="44">
        <v>10</v>
      </c>
      <c r="F16" s="24">
        <v>18</v>
      </c>
      <c r="G16" s="25">
        <f t="shared" si="0"/>
        <v>1.8</v>
      </c>
    </row>
    <row r="17" spans="1:7" ht="69.75" customHeight="1">
      <c r="A17" s="47" t="s">
        <v>34</v>
      </c>
      <c r="B17" s="11" t="s">
        <v>35</v>
      </c>
      <c r="C17" s="12" t="s">
        <v>36</v>
      </c>
      <c r="D17" s="13" t="s">
        <v>37</v>
      </c>
      <c r="E17" s="42">
        <v>20</v>
      </c>
      <c r="F17" s="14">
        <v>24</v>
      </c>
      <c r="G17" s="15">
        <f t="shared" si="0"/>
        <v>1.2</v>
      </c>
    </row>
    <row r="18" spans="1:7" ht="69.75" customHeight="1">
      <c r="A18" s="48"/>
      <c r="B18" s="29" t="s">
        <v>38</v>
      </c>
      <c r="C18" s="30" t="s">
        <v>39</v>
      </c>
      <c r="D18" s="18" t="s">
        <v>40</v>
      </c>
      <c r="E18" s="43">
        <v>20</v>
      </c>
      <c r="F18" s="19">
        <v>15</v>
      </c>
      <c r="G18" s="20">
        <f t="shared" si="0"/>
        <v>0.8</v>
      </c>
    </row>
    <row r="19" spans="1:7" ht="69.75" customHeight="1">
      <c r="A19" s="48"/>
      <c r="B19" s="31" t="s">
        <v>41</v>
      </c>
      <c r="C19" s="17" t="s">
        <v>42</v>
      </c>
      <c r="D19" s="18" t="s">
        <v>43</v>
      </c>
      <c r="E19" s="43">
        <v>5</v>
      </c>
      <c r="F19" s="19">
        <v>7</v>
      </c>
      <c r="G19" s="20">
        <f t="shared" si="0"/>
        <v>1.4</v>
      </c>
    </row>
    <row r="20" spans="1:7" ht="69.75" customHeight="1">
      <c r="A20" s="48"/>
      <c r="B20" s="31" t="s">
        <v>44</v>
      </c>
      <c r="C20" s="17" t="s">
        <v>45</v>
      </c>
      <c r="D20" s="18" t="s">
        <v>37</v>
      </c>
      <c r="E20" s="43">
        <v>20</v>
      </c>
      <c r="F20" s="19">
        <v>30</v>
      </c>
      <c r="G20" s="20">
        <f t="shared" si="0"/>
        <v>1.5</v>
      </c>
    </row>
    <row r="21" spans="1:7" ht="69.75" customHeight="1">
      <c r="A21" s="48"/>
      <c r="B21" s="31" t="s">
        <v>46</v>
      </c>
      <c r="C21" s="17" t="s">
        <v>47</v>
      </c>
      <c r="D21" s="18" t="s">
        <v>48</v>
      </c>
      <c r="E21" s="43">
        <v>20</v>
      </c>
      <c r="F21" s="19">
        <v>2</v>
      </c>
      <c r="G21" s="20">
        <f t="shared" si="0"/>
        <v>0.1</v>
      </c>
    </row>
    <row r="22" spans="1:7" ht="69.75" customHeight="1">
      <c r="A22" s="48"/>
      <c r="B22" s="31" t="s">
        <v>49</v>
      </c>
      <c r="C22" s="17" t="s">
        <v>50</v>
      </c>
      <c r="D22" s="18" t="s">
        <v>51</v>
      </c>
      <c r="E22" s="43">
        <v>10</v>
      </c>
      <c r="F22" s="19">
        <v>12</v>
      </c>
      <c r="G22" s="20">
        <f t="shared" si="0"/>
        <v>1.2</v>
      </c>
    </row>
    <row r="23" spans="1:7" ht="69.75" customHeight="1">
      <c r="A23" s="48"/>
      <c r="B23" s="31" t="s">
        <v>52</v>
      </c>
      <c r="C23" s="17" t="s">
        <v>53</v>
      </c>
      <c r="D23" s="18" t="s">
        <v>54</v>
      </c>
      <c r="E23" s="43">
        <v>10</v>
      </c>
      <c r="F23" s="19">
        <v>4</v>
      </c>
      <c r="G23" s="20">
        <f t="shared" si="0"/>
        <v>0.4</v>
      </c>
    </row>
    <row r="24" spans="1:7" ht="69.75" customHeight="1" thickBot="1">
      <c r="A24" s="49"/>
      <c r="B24" s="31" t="s">
        <v>55</v>
      </c>
      <c r="C24" s="22" t="s">
        <v>56</v>
      </c>
      <c r="D24" s="23" t="s">
        <v>57</v>
      </c>
      <c r="E24" s="44">
        <v>20</v>
      </c>
      <c r="F24" s="24">
        <v>5</v>
      </c>
      <c r="G24" s="25">
        <f t="shared" si="0"/>
        <v>0.3</v>
      </c>
    </row>
    <row r="25" spans="1:7" ht="41.25" customHeight="1" thickBot="1">
      <c r="A25" s="50" t="s">
        <v>58</v>
      </c>
      <c r="B25" s="51"/>
      <c r="C25" s="51"/>
      <c r="D25" s="51"/>
      <c r="E25" s="45">
        <f>SUM(E5:E24)</f>
        <v>310</v>
      </c>
      <c r="F25" s="32">
        <v>242</v>
      </c>
      <c r="G25" s="33">
        <f t="shared" si="0"/>
        <v>0.8</v>
      </c>
    </row>
    <row r="26" spans="1:7" s="39" customFormat="1" ht="27.75" customHeight="1">
      <c r="A26" s="34"/>
      <c r="B26" s="35"/>
      <c r="C26" s="34"/>
      <c r="D26" s="34"/>
      <c r="E26" s="36"/>
      <c r="F26" s="37"/>
      <c r="G26" s="38"/>
    </row>
    <row r="27" spans="1:7" s="39" customFormat="1" ht="27.75" customHeight="1">
      <c r="A27" s="34"/>
      <c r="B27" s="34"/>
      <c r="C27" s="34"/>
      <c r="D27" s="34"/>
      <c r="E27" s="36"/>
      <c r="F27" s="37"/>
      <c r="G27" s="38"/>
    </row>
    <row r="28" ht="15.75" customHeight="1"/>
  </sheetData>
  <sheetProtection/>
  <mergeCells count="5">
    <mergeCell ref="A1:G1"/>
    <mergeCell ref="A5:A11"/>
    <mergeCell ref="A12:A16"/>
    <mergeCell ref="A17:A24"/>
    <mergeCell ref="A25:D25"/>
  </mergeCells>
  <printOptions horizontalCentered="1"/>
  <pageMargins left="0.3937007874015748" right="0.1968503937007874" top="0.5905511811023623" bottom="0.1968503937007874" header="0.1968503937007874" footer="0.1968503937007874"/>
  <pageSetup fitToHeight="1" fitToWidth="1" horizontalDpi="600" verticalDpi="600" orientation="portrait" paperSize="9" scale="49" r:id="rId1"/>
  <headerFooter alignWithMargins="0">
    <oddHeader>&amp;R&amp;20&amp;D&amp;T</oddHeader>
    <oddFooter>&amp;C&amp;P ページ&amp;R&amp;F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2019-04-12T00:17:03Z</cp:lastPrinted>
  <dcterms:created xsi:type="dcterms:W3CDTF">2009-04-20T06:27:08Z</dcterms:created>
  <dcterms:modified xsi:type="dcterms:W3CDTF">2019-07-11T08:03:50Z</dcterms:modified>
  <cp:category/>
  <cp:version/>
  <cp:contentType/>
  <cp:contentStatus/>
</cp:coreProperties>
</file>