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210" yWindow="4935" windowWidth="20610" windowHeight="3285"/>
  </bookViews>
  <sheets>
    <sheet name="平成28年度大阪府債発行計画（案）" sheetId="5" r:id="rId1"/>
  </sheets>
  <definedNames>
    <definedName name="_xlnm.Print_Area" localSheetId="0">'平成28年度大阪府債発行計画（案）'!$C$1:$V$23</definedName>
  </definedNames>
  <calcPr calcId="145621"/>
</workbook>
</file>

<file path=xl/calcChain.xml><?xml version="1.0" encoding="utf-8"?>
<calcChain xmlns="http://schemas.openxmlformats.org/spreadsheetml/2006/main">
  <c r="T18" i="5" l="1"/>
  <c r="U18" i="5" s="1"/>
  <c r="T17" i="5"/>
  <c r="U17" i="5" s="1"/>
</calcChain>
</file>

<file path=xl/sharedStrings.xml><?xml version="1.0" encoding="utf-8"?>
<sst xmlns="http://schemas.openxmlformats.org/spreadsheetml/2006/main" count="34" uniqueCount="34">
  <si>
    <t>共同発行債</t>
    <rPh sb="0" eb="2">
      <t>キョウドウ</t>
    </rPh>
    <rPh sb="2" eb="4">
      <t>ハッコウ</t>
    </rPh>
    <rPh sb="4" eb="5">
      <t>サイ</t>
    </rPh>
    <phoneticPr fontId="1"/>
  </si>
  <si>
    <t>フレックス枠</t>
    <rPh sb="5" eb="6">
      <t>ワク</t>
    </rPh>
    <phoneticPr fontId="1"/>
  </si>
  <si>
    <t>市場公募債</t>
    <rPh sb="0" eb="2">
      <t>シジョウ</t>
    </rPh>
    <rPh sb="2" eb="4">
      <t>コウボ</t>
    </rPh>
    <rPh sb="4" eb="5">
      <t>サイ</t>
    </rPh>
    <phoneticPr fontId="1"/>
  </si>
  <si>
    <t>銀行等
引受債</t>
    <rPh sb="0" eb="3">
      <t>ギンコウトウ</t>
    </rPh>
    <rPh sb="4" eb="6">
      <t>ヒキウケ</t>
    </rPh>
    <rPh sb="6" eb="7">
      <t>サイ</t>
    </rPh>
    <phoneticPr fontId="1"/>
  </si>
  <si>
    <t>　</t>
    <phoneticPr fontId="1"/>
  </si>
  <si>
    <t>合　　　　計</t>
    <rPh sb="0" eb="1">
      <t>ア</t>
    </rPh>
    <rPh sb="5" eb="6">
      <t>ケイ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</si>
  <si>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</si>
  <si>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</si>
  <si>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</si>
  <si>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</si>
  <si>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</si>
  <si>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</si>
  <si>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  <rPh sb="2" eb="3">
      <t>ガツ</t>
    </rPh>
    <phoneticPr fontId="1"/>
  </si>
  <si>
    <t>11月</t>
  </si>
  <si>
    <t>12月</t>
  </si>
  <si>
    <t>1月</t>
  </si>
  <si>
    <t>2月</t>
  </si>
  <si>
    <t>3月</t>
  </si>
  <si>
    <t>証券</t>
    <phoneticPr fontId="1"/>
  </si>
  <si>
    <t>合　　計</t>
    <rPh sb="0" eb="1">
      <t>ア</t>
    </rPh>
    <rPh sb="3" eb="4">
      <t>ケイ</t>
    </rPh>
    <phoneticPr fontId="1"/>
  </si>
  <si>
    <t>　証書</t>
    <phoneticPr fontId="1"/>
  </si>
  <si>
    <t>（注）</t>
    <rPh sb="1" eb="2">
      <t>チュウ</t>
    </rPh>
    <phoneticPr fontId="1"/>
  </si>
  <si>
    <t>本計画は、民間資金にかかる月別の発行予定額であり、市場の状況等により、本計画どおり発行しない場合がある。</t>
    <phoneticPr fontId="1"/>
  </si>
  <si>
    <t>上期計</t>
    <rPh sb="0" eb="2">
      <t>カミキ</t>
    </rPh>
    <rPh sb="2" eb="3">
      <t>ケイ</t>
    </rPh>
    <phoneticPr fontId="12"/>
  </si>
  <si>
    <t>4,400＋α</t>
    <phoneticPr fontId="12"/>
  </si>
  <si>
    <t>900＋α</t>
    <phoneticPr fontId="12"/>
  </si>
  <si>
    <t>300＋α</t>
  </si>
  <si>
    <t>600＋α</t>
  </si>
  <si>
    <t>（単位：億円）</t>
  </si>
  <si>
    <t>100+α</t>
  </si>
  <si>
    <t>200+α</t>
  </si>
  <si>
    <t>α：変動要素</t>
    <rPh sb="2" eb="4">
      <t>ヘンドウ</t>
    </rPh>
    <rPh sb="4" eb="6">
      <t>ヨウソ</t>
    </rPh>
    <phoneticPr fontId="12"/>
  </si>
  <si>
    <t>フレックス枠から市場公募債、銀行等引受債への振替えの可能性あり。</t>
    <rPh sb="5" eb="6">
      <t>ワク</t>
    </rPh>
    <rPh sb="8" eb="10">
      <t>シジョウ</t>
    </rPh>
    <rPh sb="10" eb="13">
      <t>コウボサイ</t>
    </rPh>
    <rPh sb="14" eb="16">
      <t>ギンコウ</t>
    </rPh>
    <rPh sb="16" eb="17">
      <t>トウ</t>
    </rPh>
    <rPh sb="17" eb="19">
      <t>ヒキウケ</t>
    </rPh>
    <rPh sb="19" eb="20">
      <t>サイ</t>
    </rPh>
    <rPh sb="22" eb="24">
      <t>フリカエ</t>
    </rPh>
    <rPh sb="26" eb="29">
      <t>カノウセイ</t>
    </rPh>
    <phoneticPr fontId="1"/>
  </si>
  <si>
    <r>
      <t>■　</t>
    </r>
    <r>
      <rPr>
        <b/>
        <sz val="28"/>
        <color theme="1"/>
        <rFont val="ＭＳ Ｐゴシック"/>
        <family val="3"/>
        <charset val="128"/>
        <scheme val="minor"/>
      </rPr>
      <t>平成２８年度　大阪府債発行計画　（案）</t>
    </r>
    <rPh sb="2" eb="4">
      <t>ヘイセイ</t>
    </rPh>
    <rPh sb="6" eb="8">
      <t>ネンド</t>
    </rPh>
    <rPh sb="9" eb="12">
      <t>オオサカフ</t>
    </rPh>
    <rPh sb="12" eb="13">
      <t>サイ</t>
    </rPh>
    <rPh sb="13" eb="15">
      <t>ハッコウ</t>
    </rPh>
    <rPh sb="15" eb="17">
      <t>ケイカク</t>
    </rPh>
    <rPh sb="19" eb="20">
      <t>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</si>
</sst>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 &quot;#,##0"/>
    <numFmt numFmtId="177" formatCode="General\ &quot;年&quot;"/>
  </numFmts>
  <fonts count="2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</font>
    <font>
      <sz val="16"/>
      <color rgb="FF0000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20"/>
      <color rgb="FF000000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38" fontId="2" fillId="0" borderId="0" xfId="1" applyFont="1" applyBorder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8" fontId="2" fillId="0" borderId="0" xfId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/>
    <xf numFmtId="0" fontId="8" fillId="0" borderId="20" xfId="0" applyFont="1" applyBorder="1" applyAlignment="1"/>
    <xf numFmtId="0" fontId="0" fillId="4" borderId="0" xfId="0" applyFill="1">
      <alignment vertical="center"/>
    </xf>
    <xf numFmtId="0" fontId="13" fillId="4" borderId="0" xfId="0" applyFont="1" applyFill="1" applyBorder="1" applyAlignment="1">
      <alignment horizontal="left" vertical="center"/>
    </xf>
    <xf numFmtId="49" fontId="5" fillId="4" borderId="0" xfId="0" applyNumberFormat="1" applyFont="1" applyFill="1" applyAlignment="1">
      <alignment horizontal="right"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>
      <alignment vertical="center"/>
    </xf>
    <xf numFmtId="0" fontId="14" fillId="4" borderId="0" xfId="0" applyFont="1" applyFill="1" applyAlignment="1">
      <alignment horizontal="left" vertical="center" readingOrder="1"/>
    </xf>
    <xf numFmtId="0" fontId="15" fillId="4" borderId="0" xfId="0" applyFont="1" applyFill="1" applyBorder="1" applyAlignment="1">
      <alignment horizontal="left" vertical="center"/>
    </xf>
    <xf numFmtId="49" fontId="16" fillId="4" borderId="0" xfId="0" applyNumberFormat="1" applyFont="1" applyFill="1" applyAlignment="1">
      <alignment horizontal="right" vertical="center"/>
    </xf>
    <xf numFmtId="0" fontId="16" fillId="4" borderId="0" xfId="0" applyFont="1" applyFill="1" applyAlignment="1">
      <alignment horizontal="center" vertical="center"/>
    </xf>
    <xf numFmtId="0" fontId="16" fillId="4" borderId="0" xfId="0" applyFont="1" applyFill="1">
      <alignment vertical="center"/>
    </xf>
    <xf numFmtId="0" fontId="15" fillId="4" borderId="0" xfId="0" applyFont="1" applyFill="1" applyBorder="1" applyAlignment="1">
      <alignment horizontal="right" vertical="center"/>
    </xf>
    <xf numFmtId="0" fontId="17" fillId="4" borderId="0" xfId="0" applyFont="1" applyFill="1" applyAlignment="1">
      <alignment horizontal="left" vertical="center" readingOrder="1"/>
    </xf>
    <xf numFmtId="177" fontId="6" fillId="3" borderId="9" xfId="0" applyNumberFormat="1" applyFont="1" applyFill="1" applyBorder="1" applyAlignment="1">
      <alignment horizontal="center" vertical="center"/>
    </xf>
    <xf numFmtId="176" fontId="18" fillId="0" borderId="12" xfId="0" applyNumberFormat="1" applyFont="1" applyFill="1" applyBorder="1" applyAlignment="1">
      <alignment horizontal="right" vertical="center"/>
    </xf>
    <xf numFmtId="176" fontId="19" fillId="0" borderId="1" xfId="0" applyNumberFormat="1" applyFont="1" applyFill="1" applyBorder="1" applyAlignment="1">
      <alignment horizontal="right" vertical="center"/>
    </xf>
    <xf numFmtId="176" fontId="19" fillId="0" borderId="42" xfId="0" applyNumberFormat="1" applyFont="1" applyBorder="1" applyAlignment="1">
      <alignment horizontal="right" vertical="center"/>
    </xf>
    <xf numFmtId="176" fontId="19" fillId="0" borderId="50" xfId="0" applyNumberFormat="1" applyFont="1" applyBorder="1" applyAlignment="1">
      <alignment horizontal="center" vertical="center"/>
    </xf>
    <xf numFmtId="176" fontId="19" fillId="0" borderId="58" xfId="1" applyNumberFormat="1" applyFont="1" applyBorder="1" applyAlignment="1">
      <alignment vertical="center" wrapText="1"/>
    </xf>
    <xf numFmtId="176" fontId="19" fillId="0" borderId="1" xfId="1" applyNumberFormat="1" applyFont="1" applyBorder="1" applyAlignment="1">
      <alignment vertical="center"/>
    </xf>
    <xf numFmtId="176" fontId="19" fillId="0" borderId="9" xfId="1" applyNumberFormat="1" applyFont="1" applyBorder="1" applyAlignment="1">
      <alignment vertical="center"/>
    </xf>
    <xf numFmtId="177" fontId="6" fillId="3" borderId="11" xfId="0" applyNumberFormat="1" applyFont="1" applyFill="1" applyBorder="1" applyAlignment="1">
      <alignment horizontal="center" vertical="center"/>
    </xf>
    <xf numFmtId="176" fontId="19" fillId="0" borderId="13" xfId="0" applyNumberFormat="1" applyFont="1" applyFill="1" applyBorder="1" applyAlignment="1">
      <alignment horizontal="right" vertical="center"/>
    </xf>
    <xf numFmtId="176" fontId="19" fillId="0" borderId="2" xfId="0" applyNumberFormat="1" applyFont="1" applyFill="1" applyBorder="1" applyAlignment="1">
      <alignment horizontal="right" vertical="center"/>
    </xf>
    <xf numFmtId="176" fontId="19" fillId="0" borderId="48" xfId="0" applyNumberFormat="1" applyFont="1" applyBorder="1" applyAlignment="1">
      <alignment horizontal="right" vertical="center"/>
    </xf>
    <xf numFmtId="176" fontId="19" fillId="0" borderId="51" xfId="0" applyNumberFormat="1" applyFont="1" applyBorder="1" applyAlignment="1">
      <alignment horizontal="center" vertical="center"/>
    </xf>
    <xf numFmtId="176" fontId="19" fillId="0" borderId="60" xfId="1" applyNumberFormat="1" applyFont="1" applyBorder="1" applyAlignment="1">
      <alignment vertical="center"/>
    </xf>
    <xf numFmtId="176" fontId="19" fillId="0" borderId="3" xfId="1" applyNumberFormat="1" applyFont="1" applyBorder="1" applyAlignment="1">
      <alignment vertical="center"/>
    </xf>
    <xf numFmtId="176" fontId="19" fillId="0" borderId="11" xfId="1" applyNumberFormat="1" applyFont="1" applyBorder="1" applyAlignment="1">
      <alignment vertical="center"/>
    </xf>
    <xf numFmtId="0" fontId="6" fillId="3" borderId="42" xfId="0" applyFont="1" applyFill="1" applyBorder="1" applyAlignment="1">
      <alignment horizontal="center" vertical="center"/>
    </xf>
    <xf numFmtId="177" fontId="6" fillId="3" borderId="10" xfId="0" applyNumberFormat="1" applyFont="1" applyFill="1" applyBorder="1" applyAlignment="1">
      <alignment horizontal="center" vertical="center"/>
    </xf>
    <xf numFmtId="176" fontId="19" fillId="0" borderId="12" xfId="0" applyNumberFormat="1" applyFont="1" applyFill="1" applyBorder="1" applyAlignment="1">
      <alignment horizontal="right" vertical="center"/>
    </xf>
    <xf numFmtId="176" fontId="19" fillId="0" borderId="59" xfId="1" applyNumberFormat="1" applyFont="1" applyBorder="1" applyAlignment="1">
      <alignment vertical="center"/>
    </xf>
    <xf numFmtId="176" fontId="19" fillId="0" borderId="2" xfId="1" applyNumberFormat="1" applyFont="1" applyBorder="1" applyAlignment="1">
      <alignment vertical="center"/>
    </xf>
    <xf numFmtId="176" fontId="19" fillId="0" borderId="10" xfId="1" applyNumberFormat="1" applyFont="1" applyBorder="1" applyAlignment="1">
      <alignment vertical="center"/>
    </xf>
    <xf numFmtId="176" fontId="19" fillId="0" borderId="61" xfId="1" applyNumberFormat="1" applyFont="1" applyFill="1" applyBorder="1" applyAlignment="1">
      <alignment horizontal="center" vertical="center"/>
    </xf>
    <xf numFmtId="176" fontId="19" fillId="0" borderId="14" xfId="0" applyNumberFormat="1" applyFont="1" applyFill="1" applyBorder="1" applyAlignment="1">
      <alignment vertical="center"/>
    </xf>
    <xf numFmtId="176" fontId="19" fillId="0" borderId="3" xfId="0" applyNumberFormat="1" applyFont="1" applyFill="1" applyBorder="1" applyAlignment="1">
      <alignment vertical="center"/>
    </xf>
    <xf numFmtId="176" fontId="19" fillId="0" borderId="4" xfId="0" applyNumberFormat="1" applyFont="1" applyFill="1" applyBorder="1" applyAlignment="1">
      <alignment vertical="center"/>
    </xf>
    <xf numFmtId="176" fontId="19" fillId="0" borderId="53" xfId="0" applyNumberFormat="1" applyFont="1" applyFill="1" applyBorder="1" applyAlignment="1">
      <alignment horizontal="center" vertical="center"/>
    </xf>
    <xf numFmtId="176" fontId="19" fillId="0" borderId="14" xfId="1" applyNumberFormat="1" applyFont="1" applyFill="1" applyBorder="1" applyAlignment="1">
      <alignment horizontal="center" vertical="center"/>
    </xf>
    <xf numFmtId="177" fontId="6" fillId="3" borderId="43" xfId="0" applyNumberFormat="1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right"/>
    </xf>
    <xf numFmtId="0" fontId="0" fillId="0" borderId="0" xfId="0" applyAlignment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176" fontId="11" fillId="0" borderId="0" xfId="0" applyNumberFormat="1" applyFont="1" applyBorder="1" applyAlignment="1">
      <alignment horizontal="center"/>
    </xf>
    <xf numFmtId="176" fontId="11" fillId="0" borderId="0" xfId="1" applyNumberFormat="1" applyFont="1" applyFill="1" applyBorder="1" applyAlignment="1">
      <alignment horizontal="right"/>
    </xf>
    <xf numFmtId="38" fontId="2" fillId="0" borderId="0" xfId="1" applyFont="1" applyBorder="1" applyAlignment="1"/>
    <xf numFmtId="0" fontId="6" fillId="0" borderId="0" xfId="0" applyFont="1" applyAlignment="1"/>
    <xf numFmtId="0" fontId="3" fillId="0" borderId="0" xfId="0" applyFont="1" applyAlignment="1"/>
    <xf numFmtId="0" fontId="0" fillId="0" borderId="0" xfId="0" applyFill="1" applyAlignment="1"/>
    <xf numFmtId="0" fontId="20" fillId="0" borderId="0" xfId="0" applyFont="1">
      <alignment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176" fontId="19" fillId="0" borderId="18" xfId="0" applyNumberFormat="1" applyFont="1" applyBorder="1" applyAlignment="1">
      <alignment horizontal="center" vertical="center"/>
    </xf>
    <xf numFmtId="176" fontId="19" fillId="0" borderId="20" xfId="0" applyNumberFormat="1" applyFont="1" applyBorder="1" applyAlignment="1">
      <alignment horizontal="center" vertical="center"/>
    </xf>
    <xf numFmtId="176" fontId="19" fillId="0" borderId="21" xfId="0" applyNumberFormat="1" applyFont="1" applyBorder="1" applyAlignment="1">
      <alignment horizontal="center" vertical="center"/>
    </xf>
    <xf numFmtId="176" fontId="19" fillId="0" borderId="18" xfId="1" applyNumberFormat="1" applyFont="1" applyFill="1" applyBorder="1" applyAlignment="1">
      <alignment horizontal="center" vertical="center"/>
    </xf>
    <xf numFmtId="176" fontId="19" fillId="0" borderId="19" xfId="1" applyNumberFormat="1" applyFont="1" applyFill="1" applyBorder="1" applyAlignment="1">
      <alignment horizontal="center" vertical="center"/>
    </xf>
    <xf numFmtId="176" fontId="19" fillId="0" borderId="23" xfId="0" applyNumberFormat="1" applyFont="1" applyFill="1" applyBorder="1" applyAlignment="1">
      <alignment horizontal="center" vertical="center"/>
    </xf>
    <xf numFmtId="176" fontId="19" fillId="0" borderId="24" xfId="0" applyNumberFormat="1" applyFont="1" applyFill="1" applyBorder="1" applyAlignment="1">
      <alignment horizontal="center" vertical="center"/>
    </xf>
    <xf numFmtId="176" fontId="19" fillId="0" borderId="25" xfId="0" applyNumberFormat="1" applyFont="1" applyFill="1" applyBorder="1" applyAlignment="1">
      <alignment horizontal="center" vertical="center"/>
    </xf>
    <xf numFmtId="176" fontId="19" fillId="0" borderId="23" xfId="1" applyNumberFormat="1" applyFont="1" applyFill="1" applyBorder="1" applyAlignment="1">
      <alignment horizontal="center" vertical="center"/>
    </xf>
    <xf numFmtId="176" fontId="19" fillId="0" borderId="26" xfId="1" applyNumberFormat="1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176" fontId="19" fillId="0" borderId="22" xfId="0" applyNumberFormat="1" applyFont="1" applyFill="1" applyBorder="1" applyAlignment="1">
      <alignment horizontal="center" vertical="center"/>
    </xf>
    <xf numFmtId="176" fontId="19" fillId="0" borderId="5" xfId="0" applyNumberFormat="1" applyFont="1" applyFill="1" applyBorder="1" applyAlignment="1">
      <alignment horizontal="center" vertical="center"/>
    </xf>
    <xf numFmtId="176" fontId="19" fillId="0" borderId="37" xfId="0" applyNumberFormat="1" applyFont="1" applyFill="1" applyBorder="1" applyAlignment="1">
      <alignment horizontal="center" vertical="center"/>
    </xf>
    <xf numFmtId="176" fontId="19" fillId="0" borderId="22" xfId="1" applyNumberFormat="1" applyFont="1" applyFill="1" applyBorder="1" applyAlignment="1">
      <alignment horizontal="center" vertical="center"/>
    </xf>
    <xf numFmtId="176" fontId="19" fillId="0" borderId="41" xfId="1" applyNumberFormat="1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left" vertical="center" wrapText="1"/>
    </xf>
    <xf numFmtId="0" fontId="6" fillId="3" borderId="40" xfId="0" applyFont="1" applyFill="1" applyBorder="1" applyAlignment="1">
      <alignment horizontal="left" vertical="center"/>
    </xf>
    <xf numFmtId="176" fontId="19" fillId="0" borderId="54" xfId="1" applyNumberFormat="1" applyFont="1" applyFill="1" applyBorder="1" applyAlignment="1">
      <alignment horizontal="center" vertical="center"/>
    </xf>
    <xf numFmtId="176" fontId="19" fillId="0" borderId="55" xfId="1" applyNumberFormat="1" applyFont="1" applyFill="1" applyBorder="1" applyAlignment="1">
      <alignment horizontal="center" vertical="center"/>
    </xf>
    <xf numFmtId="176" fontId="19" fillId="0" borderId="56" xfId="1" applyNumberFormat="1" applyFont="1" applyFill="1" applyBorder="1" applyAlignment="1">
      <alignment horizontal="center" vertical="center"/>
    </xf>
    <xf numFmtId="176" fontId="19" fillId="0" borderId="57" xfId="1" applyNumberFormat="1" applyFont="1" applyFill="1" applyBorder="1" applyAlignment="1">
      <alignment horizontal="center" vertical="center"/>
    </xf>
    <xf numFmtId="176" fontId="19" fillId="0" borderId="34" xfId="1" applyNumberFormat="1" applyFont="1" applyFill="1" applyBorder="1" applyAlignment="1">
      <alignment horizontal="center" vertical="center"/>
    </xf>
    <xf numFmtId="176" fontId="19" fillId="0" borderId="35" xfId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3</xdr:row>
      <xdr:rowOff>190497</xdr:rowOff>
    </xdr:from>
    <xdr:to>
      <xdr:col>21</xdr:col>
      <xdr:colOff>11907</xdr:colOff>
      <xdr:row>10</xdr:row>
      <xdr:rowOff>297657</xdr:rowOff>
    </xdr:to>
    <xdr:sp macro="" textlink="">
      <xdr:nvSpPr>
        <xdr:cNvPr id="7" name="正方形/長方形 6"/>
        <xdr:cNvSpPr/>
      </xdr:nvSpPr>
      <xdr:spPr>
        <a:xfrm>
          <a:off x="690563" y="1595435"/>
          <a:ext cx="14239875" cy="2607472"/>
        </a:xfrm>
        <a:prstGeom prst="rect">
          <a:avLst/>
        </a:prstGeom>
        <a:ln w="19050">
          <a:solidFill>
            <a:schemeClr val="tx1"/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altLang="ja-JP" sz="9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20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➢　大阪府の財政状況、今後の施策の方向性の周知を深め、安定的かつ効率的な調達の推進</a:t>
          </a:r>
          <a:endParaRPr lang="en-US" altLang="ja-JP" sz="2000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8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altLang="ja-JP" sz="8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20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</a:t>
          </a:r>
          <a:r>
            <a:rPr lang="ja-JP" altLang="ja-JP" sz="2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➢　時期や年限、総額等をあらかじめ定</a:t>
          </a:r>
          <a:r>
            <a:rPr lang="ja-JP" altLang="en-US" sz="2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めない</a:t>
          </a:r>
          <a:r>
            <a:rPr lang="ja-JP" altLang="ja-JP" sz="2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フレックス枠</a:t>
          </a:r>
          <a:r>
            <a:rPr lang="ja-JP" altLang="en-US" sz="2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などを活用し</a:t>
          </a:r>
          <a:r>
            <a:rPr lang="ja-JP" altLang="ja-JP" sz="2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、市場環境に応じて柔軟な形態で起債</a:t>
          </a:r>
          <a:endParaRPr lang="en-US" altLang="ja-JP" sz="20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600">
            <a:effectLst/>
          </a:endParaRPr>
        </a:p>
        <a:p>
          <a:pPr algn="l"/>
          <a:r>
            <a:rPr lang="ja-JP" altLang="en-US" sz="20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</a:t>
          </a:r>
          <a:r>
            <a:rPr lang="ja-JP" altLang="ja-JP" sz="2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➢　今後の金利変動リスクに備え</a:t>
          </a:r>
          <a:r>
            <a:rPr lang="ja-JP" altLang="en-US" sz="2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るため、調達期間を</a:t>
          </a:r>
          <a:r>
            <a:rPr lang="ja-JP" altLang="ja-JP" sz="2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長期化</a:t>
          </a:r>
          <a:endParaRPr lang="en-US" altLang="ja-JP" sz="20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altLang="ja-JP" sz="6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20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</a:t>
          </a:r>
          <a:r>
            <a:rPr lang="ja-JP" altLang="ja-JP" sz="2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➢　投資家や市場関係者との</a:t>
          </a:r>
          <a:r>
            <a:rPr lang="ja-JP" altLang="en-US" sz="2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丁寧な</a:t>
          </a:r>
          <a:r>
            <a:rPr lang="ja-JP" altLang="ja-JP" sz="2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対話を重視</a:t>
          </a:r>
          <a:r>
            <a:rPr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</xdr:txBody>
    </xdr:sp>
    <xdr:clientData/>
  </xdr:twoCellAnchor>
  <xdr:twoCellAnchor>
    <xdr:from>
      <xdr:col>3</xdr:col>
      <xdr:colOff>297656</xdr:colOff>
      <xdr:row>2</xdr:row>
      <xdr:rowOff>71437</xdr:rowOff>
    </xdr:from>
    <xdr:to>
      <xdr:col>8</xdr:col>
      <xdr:colOff>273843</xdr:colOff>
      <xdr:row>4</xdr:row>
      <xdr:rowOff>142874</xdr:rowOff>
    </xdr:to>
    <xdr:sp macro="" textlink="">
      <xdr:nvSpPr>
        <xdr:cNvPr id="8" name="角丸四角形 7"/>
        <xdr:cNvSpPr/>
      </xdr:nvSpPr>
      <xdr:spPr>
        <a:xfrm>
          <a:off x="940594" y="1119187"/>
          <a:ext cx="3917155" cy="785812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400" b="0" u="none"/>
            <a:t>【</a:t>
          </a:r>
          <a:r>
            <a:rPr kumimoji="1" lang="ja-JP" altLang="en-US" sz="2400" b="0" u="none"/>
            <a:t>起債運営の考え方</a:t>
          </a:r>
          <a:r>
            <a:rPr kumimoji="1" lang="en-US" altLang="ja-JP" sz="2400" b="0" u="none"/>
            <a:t>】</a:t>
          </a:r>
          <a:endParaRPr kumimoji="1" lang="ja-JP" altLang="en-US" sz="2400" b="0" u="none"/>
        </a:p>
      </xdr:txBody>
    </xdr:sp>
    <xdr:clientData/>
  </xdr:twoCellAnchor>
  <xdr:twoCellAnchor>
    <xdr:from>
      <xdr:col>13</xdr:col>
      <xdr:colOff>523875</xdr:colOff>
      <xdr:row>12</xdr:row>
      <xdr:rowOff>261938</xdr:rowOff>
    </xdr:from>
    <xdr:to>
      <xdr:col>18</xdr:col>
      <xdr:colOff>346983</xdr:colOff>
      <xdr:row>15</xdr:row>
      <xdr:rowOff>345282</xdr:rowOff>
    </xdr:to>
    <xdr:sp macro="" textlink="">
      <xdr:nvSpPr>
        <xdr:cNvPr id="9" name="テキスト ボックス 8"/>
        <xdr:cNvSpPr txBox="1"/>
      </xdr:nvSpPr>
      <xdr:spPr>
        <a:xfrm>
          <a:off x="9048750" y="5572126"/>
          <a:ext cx="3573577" cy="190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800"/>
            <a:t>下期発行額</a:t>
          </a:r>
          <a:endParaRPr kumimoji="1" lang="en-US" altLang="ja-JP" sz="1800"/>
        </a:p>
        <a:p>
          <a:r>
            <a:rPr kumimoji="1" lang="ja-JP" altLang="en-US" sz="1800"/>
            <a:t>　市場公募債と銀行等引受債</a:t>
          </a:r>
        </a:p>
        <a:p>
          <a:r>
            <a:rPr kumimoji="1" lang="ja-JP" altLang="en-US" sz="1800"/>
            <a:t>　合計：２，６００億円＋</a:t>
          </a:r>
          <a:r>
            <a:rPr kumimoji="1" lang="el-GR" altLang="ja-JP" sz="1800"/>
            <a:t>α</a:t>
          </a:r>
          <a:endParaRPr kumimoji="1" lang="ja-JP" altLang="el-GR" sz="1800"/>
        </a:p>
      </xdr:txBody>
    </xdr:sp>
    <xdr:clientData/>
  </xdr:twoCellAnchor>
  <xdr:twoCellAnchor>
    <xdr:from>
      <xdr:col>19</xdr:col>
      <xdr:colOff>462643</xdr:colOff>
      <xdr:row>0</xdr:row>
      <xdr:rowOff>176892</xdr:rowOff>
    </xdr:from>
    <xdr:to>
      <xdr:col>20</xdr:col>
      <xdr:colOff>868135</xdr:colOff>
      <xdr:row>1</xdr:row>
      <xdr:rowOff>435429</xdr:rowOff>
    </xdr:to>
    <xdr:sp macro="" textlink="">
      <xdr:nvSpPr>
        <xdr:cNvPr id="6" name="正方形/長方形 5"/>
        <xdr:cNvSpPr/>
      </xdr:nvSpPr>
      <xdr:spPr>
        <a:xfrm>
          <a:off x="13443857" y="176892"/>
          <a:ext cx="1371599" cy="489858"/>
        </a:xfrm>
        <a:prstGeom prst="rect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ja-JP"/>
          </a:defPPr>
          <a:lvl1pPr algn="ctr" rtl="0" fontAlgn="base">
            <a:spcBef>
              <a:spcPct val="20000"/>
            </a:spcBef>
            <a:spcAft>
              <a:spcPct val="0"/>
            </a:spcAft>
            <a:buClr>
              <a:schemeClr val="bg2"/>
            </a:buClr>
            <a:buSzPct val="75000"/>
            <a:buFont typeface="Wingdings" pitchFamily="2" charset="2"/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ctr" rtl="0" fontAlgn="base">
            <a:spcBef>
              <a:spcPct val="20000"/>
            </a:spcBef>
            <a:spcAft>
              <a:spcPct val="0"/>
            </a:spcAft>
            <a:buClr>
              <a:schemeClr val="bg2"/>
            </a:buClr>
            <a:buSzPct val="75000"/>
            <a:buFont typeface="Wingdings" pitchFamily="2" charset="2"/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ctr" rtl="0" fontAlgn="base">
            <a:spcBef>
              <a:spcPct val="20000"/>
            </a:spcBef>
            <a:spcAft>
              <a:spcPct val="0"/>
            </a:spcAft>
            <a:buClr>
              <a:schemeClr val="bg2"/>
            </a:buClr>
            <a:buSzPct val="75000"/>
            <a:buFont typeface="Wingdings" pitchFamily="2" charset="2"/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ctr" rtl="0" fontAlgn="base">
            <a:spcBef>
              <a:spcPct val="20000"/>
            </a:spcBef>
            <a:spcAft>
              <a:spcPct val="0"/>
            </a:spcAft>
            <a:buClr>
              <a:schemeClr val="bg2"/>
            </a:buClr>
            <a:buSzPct val="75000"/>
            <a:buFont typeface="Wingdings" pitchFamily="2" charset="2"/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ctr" rtl="0" fontAlgn="base">
            <a:spcBef>
              <a:spcPct val="20000"/>
            </a:spcBef>
            <a:spcAft>
              <a:spcPct val="0"/>
            </a:spcAft>
            <a:buClr>
              <a:schemeClr val="bg2"/>
            </a:buClr>
            <a:buSzPct val="75000"/>
            <a:buFont typeface="Wingdings" pitchFamily="2" charset="2"/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2000">
              <a:solidFill>
                <a:schemeClr val="tx1"/>
              </a:solidFill>
            </a:rPr>
            <a:t>資料６</a:t>
          </a:r>
          <a:endParaRPr kumimoji="1" lang="ja-JP" altLang="en-US" sz="20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N24"/>
  <sheetViews>
    <sheetView tabSelected="1" view="pageBreakPreview" zoomScale="70" zoomScaleNormal="100" zoomScaleSheetLayoutView="70" workbookViewId="0">
      <selection activeCell="K3" sqref="K3"/>
    </sheetView>
  </sheetViews>
  <sheetFormatPr defaultRowHeight="13.5" x14ac:dyDescent="0.15"/>
  <cols>
    <col min="1" max="2" width="2.75" customWidth="1"/>
    <col min="3" max="3" width="2.875" customWidth="1"/>
    <col min="4" max="4" width="12.125" customWidth="1"/>
    <col min="5" max="5" width="8.75" customWidth="1"/>
    <col min="6" max="6" width="11.125" customWidth="1"/>
    <col min="7" max="12" width="9.875" customWidth="1"/>
    <col min="13" max="13" width="12.375" customWidth="1"/>
    <col min="14" max="19" width="9.875" style="1" customWidth="1"/>
    <col min="20" max="20" width="12.75" customWidth="1"/>
    <col min="21" max="21" width="12" customWidth="1"/>
    <col min="22" max="22" width="2.75" customWidth="1"/>
    <col min="23" max="23" width="9" customWidth="1"/>
    <col min="24" max="24" width="4" customWidth="1"/>
    <col min="25" max="25" width="5.875" bestFit="1" customWidth="1"/>
    <col min="26" max="26" width="52.625" customWidth="1"/>
    <col min="27" max="27" width="4.75" bestFit="1" customWidth="1"/>
    <col min="28" max="28" width="15.75" customWidth="1"/>
  </cols>
  <sheetData>
    <row r="1" spans="2:40" ht="18" customHeight="1" x14ac:dyDescent="0.15">
      <c r="B1" s="5"/>
      <c r="C1" s="5"/>
      <c r="V1" s="2"/>
    </row>
    <row r="2" spans="2:40" ht="64.5" customHeight="1" x14ac:dyDescent="0.2">
      <c r="C2" s="72" t="s">
        <v>33</v>
      </c>
      <c r="T2" s="12"/>
      <c r="U2" s="12"/>
      <c r="V2" s="2"/>
      <c r="AJ2" s="14"/>
      <c r="AK2" s="14"/>
      <c r="AL2" s="14"/>
      <c r="AM2" s="14"/>
      <c r="AN2" s="14"/>
    </row>
    <row r="3" spans="2:40" ht="27.75" customHeight="1" x14ac:dyDescent="0.2">
      <c r="C3" s="6"/>
      <c r="T3" s="12"/>
      <c r="U3" s="12"/>
      <c r="V3" s="2"/>
      <c r="W3" s="14"/>
      <c r="X3" s="20"/>
      <c r="Y3" s="21"/>
      <c r="Z3" s="20"/>
      <c r="AA3" s="22"/>
      <c r="AB3" s="23"/>
      <c r="AC3" s="23"/>
      <c r="AD3" s="23"/>
      <c r="AE3" s="23"/>
      <c r="AF3" s="23"/>
      <c r="AG3" s="23"/>
      <c r="AH3" s="23"/>
      <c r="AI3" s="14"/>
      <c r="AJ3" s="14"/>
      <c r="AK3" s="14"/>
      <c r="AL3" s="14"/>
      <c r="AM3" s="14"/>
      <c r="AN3" s="14"/>
    </row>
    <row r="4" spans="2:40" ht="27.75" customHeight="1" x14ac:dyDescent="0.2">
      <c r="C4" s="6"/>
      <c r="T4" s="12"/>
      <c r="U4" s="12"/>
      <c r="V4" s="2"/>
      <c r="W4" s="14"/>
      <c r="X4" s="24"/>
      <c r="Y4" s="25"/>
      <c r="Z4" s="20"/>
      <c r="AA4" s="22"/>
      <c r="AB4" s="23"/>
      <c r="AC4" s="23"/>
      <c r="AD4" s="23"/>
      <c r="AE4" s="23"/>
      <c r="AF4" s="23"/>
      <c r="AG4" s="23"/>
      <c r="AH4" s="23"/>
      <c r="AI4" s="14"/>
      <c r="AJ4" s="14"/>
      <c r="AK4" s="14"/>
      <c r="AL4" s="14"/>
      <c r="AM4" s="14"/>
      <c r="AN4" s="14"/>
    </row>
    <row r="5" spans="2:40" ht="27.75" customHeight="1" x14ac:dyDescent="0.2">
      <c r="C5" s="6"/>
      <c r="T5" s="12"/>
      <c r="U5" s="12"/>
      <c r="V5" s="2"/>
      <c r="W5" s="14"/>
      <c r="X5" s="23"/>
      <c r="Y5" s="23"/>
      <c r="Z5" s="25"/>
      <c r="AA5" s="22"/>
      <c r="AB5" s="23"/>
      <c r="AC5" s="23"/>
      <c r="AD5" s="23"/>
      <c r="AE5" s="23"/>
      <c r="AF5" s="23"/>
      <c r="AG5" s="23"/>
      <c r="AH5" s="23"/>
      <c r="AI5" s="14"/>
      <c r="AJ5" s="14"/>
      <c r="AK5" s="14"/>
      <c r="AL5" s="14"/>
      <c r="AM5" s="14"/>
      <c r="AN5" s="14"/>
    </row>
    <row r="6" spans="2:40" ht="27.75" customHeight="1" x14ac:dyDescent="0.2">
      <c r="C6" s="6"/>
      <c r="T6" s="12"/>
      <c r="U6" s="12"/>
      <c r="V6" s="2"/>
      <c r="W6" s="14"/>
      <c r="X6" s="23"/>
      <c r="Y6" s="25"/>
      <c r="Z6" s="25"/>
      <c r="AA6" s="22"/>
      <c r="AB6" s="23"/>
      <c r="AC6" s="23"/>
      <c r="AD6" s="23"/>
      <c r="AE6" s="23"/>
      <c r="AF6" s="23"/>
      <c r="AG6" s="23"/>
      <c r="AH6" s="23"/>
      <c r="AI6" s="14"/>
      <c r="AJ6" s="14"/>
      <c r="AK6" s="14"/>
      <c r="AL6" s="14"/>
      <c r="AM6" s="14"/>
      <c r="AN6" s="14"/>
    </row>
    <row r="7" spans="2:40" ht="27.75" customHeight="1" x14ac:dyDescent="0.2">
      <c r="C7" s="6"/>
      <c r="T7" s="12"/>
      <c r="U7" s="12"/>
      <c r="V7" s="2"/>
      <c r="W7" s="14"/>
      <c r="X7" s="23"/>
      <c r="Y7" s="25"/>
      <c r="Z7" s="25"/>
      <c r="AA7" s="22"/>
      <c r="AB7" s="23"/>
      <c r="AC7" s="23"/>
      <c r="AD7" s="23"/>
      <c r="AE7" s="23"/>
      <c r="AF7" s="23"/>
      <c r="AG7" s="23"/>
      <c r="AH7" s="23"/>
      <c r="AI7" s="14"/>
      <c r="AJ7" s="14"/>
      <c r="AK7" s="14"/>
      <c r="AL7" s="14"/>
      <c r="AM7" s="14"/>
      <c r="AN7" s="14"/>
    </row>
    <row r="8" spans="2:40" ht="27.75" customHeight="1" x14ac:dyDescent="0.2">
      <c r="C8" s="6"/>
      <c r="T8" s="12"/>
      <c r="U8" s="12"/>
      <c r="V8" s="2"/>
      <c r="W8" s="14"/>
      <c r="X8" s="18"/>
      <c r="Y8" s="16"/>
      <c r="Z8" s="19"/>
      <c r="AA8" s="17"/>
      <c r="AB8" s="18"/>
      <c r="AC8" s="18"/>
      <c r="AD8" s="18"/>
      <c r="AE8" s="18"/>
      <c r="AF8" s="18"/>
      <c r="AG8" s="14"/>
      <c r="AH8" s="14"/>
      <c r="AJ8" s="14"/>
      <c r="AK8" s="14"/>
      <c r="AL8" s="14"/>
      <c r="AM8" s="14"/>
      <c r="AN8" s="14"/>
    </row>
    <row r="9" spans="2:40" ht="27.75" customHeight="1" x14ac:dyDescent="0.2">
      <c r="C9" s="6"/>
      <c r="T9" s="12"/>
      <c r="U9" s="12"/>
      <c r="V9" s="2"/>
      <c r="W9" s="14"/>
      <c r="X9" s="18"/>
      <c r="Y9" s="18"/>
      <c r="Z9" s="15"/>
      <c r="AA9" s="17"/>
      <c r="AB9" s="18"/>
      <c r="AC9" s="18"/>
      <c r="AD9" s="18"/>
      <c r="AE9" s="18"/>
      <c r="AF9" s="18"/>
      <c r="AG9" s="14"/>
      <c r="AH9" s="14"/>
    </row>
    <row r="10" spans="2:40" ht="27.75" customHeight="1" x14ac:dyDescent="0.2">
      <c r="C10" s="6"/>
      <c r="T10" s="12"/>
      <c r="U10" s="12"/>
      <c r="V10" s="2"/>
      <c r="W10" s="14"/>
      <c r="X10" s="18"/>
      <c r="Y10" s="18"/>
      <c r="Z10" s="19"/>
      <c r="AA10" s="17"/>
      <c r="AB10" s="18"/>
      <c r="AC10" s="18"/>
      <c r="AD10" s="18"/>
      <c r="AE10" s="18"/>
      <c r="AF10" s="18"/>
      <c r="AG10" s="14"/>
      <c r="AH10" s="14"/>
    </row>
    <row r="11" spans="2:40" ht="65.25" customHeight="1" thickBot="1" x14ac:dyDescent="0.25">
      <c r="T11" s="13"/>
      <c r="U11" s="61" t="s">
        <v>28</v>
      </c>
      <c r="V11" s="2"/>
    </row>
    <row r="12" spans="2:40" ht="45" customHeight="1" thickTop="1" x14ac:dyDescent="0.15">
      <c r="D12" s="96"/>
      <c r="E12" s="97"/>
      <c r="F12" s="98"/>
      <c r="G12" s="55" t="s">
        <v>6</v>
      </c>
      <c r="H12" s="56" t="s">
        <v>7</v>
      </c>
      <c r="I12" s="56" t="s">
        <v>8</v>
      </c>
      <c r="J12" s="56" t="s">
        <v>9</v>
      </c>
      <c r="K12" s="56" t="s">
        <v>10</v>
      </c>
      <c r="L12" s="57" t="s">
        <v>11</v>
      </c>
      <c r="M12" s="58" t="s">
        <v>23</v>
      </c>
      <c r="N12" s="59" t="s">
        <v>12</v>
      </c>
      <c r="O12" s="56" t="s">
        <v>13</v>
      </c>
      <c r="P12" s="56" t="s">
        <v>14</v>
      </c>
      <c r="Q12" s="56" t="s">
        <v>15</v>
      </c>
      <c r="R12" s="56" t="s">
        <v>16</v>
      </c>
      <c r="S12" s="60" t="s">
        <v>17</v>
      </c>
      <c r="T12" s="99" t="s">
        <v>19</v>
      </c>
      <c r="U12" s="100"/>
      <c r="V12" s="3"/>
    </row>
    <row r="13" spans="2:40" ht="48" customHeight="1" x14ac:dyDescent="0.15">
      <c r="D13" s="86" t="s">
        <v>2</v>
      </c>
      <c r="E13" s="87"/>
      <c r="F13" s="26">
        <v>10</v>
      </c>
      <c r="G13" s="27">
        <v>200</v>
      </c>
      <c r="H13" s="28">
        <v>200</v>
      </c>
      <c r="I13" s="28">
        <v>200</v>
      </c>
      <c r="J13" s="28">
        <v>200</v>
      </c>
      <c r="K13" s="28">
        <v>200</v>
      </c>
      <c r="L13" s="29">
        <v>200</v>
      </c>
      <c r="M13" s="30">
        <v>1200</v>
      </c>
      <c r="N13" s="31"/>
      <c r="O13" s="32"/>
      <c r="P13" s="32"/>
      <c r="Q13" s="32"/>
      <c r="R13" s="32"/>
      <c r="S13" s="33"/>
      <c r="T13" s="105" t="s">
        <v>24</v>
      </c>
      <c r="U13" s="106"/>
      <c r="V13" s="4"/>
    </row>
    <row r="14" spans="2:40" ht="48" customHeight="1" x14ac:dyDescent="0.15">
      <c r="D14" s="86"/>
      <c r="E14" s="87"/>
      <c r="F14" s="34">
        <v>5</v>
      </c>
      <c r="G14" s="35">
        <v>200</v>
      </c>
      <c r="H14" s="36">
        <v>200</v>
      </c>
      <c r="I14" s="36">
        <v>200</v>
      </c>
      <c r="J14" s="36">
        <v>200</v>
      </c>
      <c r="K14" s="36">
        <v>200</v>
      </c>
      <c r="L14" s="37">
        <v>200</v>
      </c>
      <c r="M14" s="38">
        <v>1200</v>
      </c>
      <c r="N14" s="39"/>
      <c r="O14" s="40"/>
      <c r="P14" s="40"/>
      <c r="Q14" s="40"/>
      <c r="R14" s="40"/>
      <c r="S14" s="41"/>
      <c r="T14" s="107"/>
      <c r="U14" s="108"/>
      <c r="V14" s="4"/>
    </row>
    <row r="15" spans="2:40" ht="48" customHeight="1" x14ac:dyDescent="0.15">
      <c r="D15" s="101" t="s">
        <v>3</v>
      </c>
      <c r="E15" s="42" t="s">
        <v>18</v>
      </c>
      <c r="F15" s="43">
        <v>5</v>
      </c>
      <c r="G15" s="44"/>
      <c r="H15" s="28"/>
      <c r="I15" s="28">
        <v>100</v>
      </c>
      <c r="J15" s="28"/>
      <c r="K15" s="28"/>
      <c r="L15" s="29"/>
      <c r="M15" s="30" t="s">
        <v>29</v>
      </c>
      <c r="N15" s="45"/>
      <c r="O15" s="46"/>
      <c r="P15" s="46"/>
      <c r="Q15" s="46"/>
      <c r="R15" s="46"/>
      <c r="S15" s="47"/>
      <c r="T15" s="48" t="s">
        <v>26</v>
      </c>
      <c r="U15" s="109" t="s">
        <v>25</v>
      </c>
      <c r="V15" s="4"/>
    </row>
    <row r="16" spans="2:40" ht="48" customHeight="1" x14ac:dyDescent="0.15">
      <c r="D16" s="102"/>
      <c r="E16" s="103" t="s">
        <v>20</v>
      </c>
      <c r="F16" s="104"/>
      <c r="G16" s="49"/>
      <c r="H16" s="50"/>
      <c r="I16" s="50">
        <v>200</v>
      </c>
      <c r="J16" s="50"/>
      <c r="K16" s="50"/>
      <c r="L16" s="51"/>
      <c r="M16" s="52" t="s">
        <v>30</v>
      </c>
      <c r="N16" s="39"/>
      <c r="O16" s="40"/>
      <c r="P16" s="40"/>
      <c r="Q16" s="40"/>
      <c r="R16" s="40"/>
      <c r="S16" s="41"/>
      <c r="T16" s="53" t="s">
        <v>27</v>
      </c>
      <c r="U16" s="110"/>
      <c r="V16" s="4"/>
    </row>
    <row r="17" spans="2:22" ht="48" customHeight="1" x14ac:dyDescent="0.15">
      <c r="D17" s="86" t="s">
        <v>0</v>
      </c>
      <c r="E17" s="87"/>
      <c r="F17" s="54">
        <v>10</v>
      </c>
      <c r="G17" s="88">
        <v>800</v>
      </c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90"/>
      <c r="T17" s="91">
        <f>SUM(G17:S17)</f>
        <v>800</v>
      </c>
      <c r="U17" s="92">
        <f>SUM(H17:T17)</f>
        <v>800</v>
      </c>
      <c r="V17" s="4"/>
    </row>
    <row r="18" spans="2:22" ht="48" customHeight="1" thickBot="1" x14ac:dyDescent="0.2">
      <c r="D18" s="93" t="s">
        <v>1</v>
      </c>
      <c r="E18" s="94"/>
      <c r="F18" s="95"/>
      <c r="G18" s="81">
        <v>1700</v>
      </c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3"/>
      <c r="T18" s="84">
        <f>SUM(G18:S18)</f>
        <v>1700</v>
      </c>
      <c r="U18" s="85">
        <f>SUM(H18:T18)</f>
        <v>1700</v>
      </c>
      <c r="V18" s="4"/>
    </row>
    <row r="19" spans="2:22" ht="48" customHeight="1" thickTop="1" thickBot="1" x14ac:dyDescent="0.2">
      <c r="C19" t="s">
        <v>4</v>
      </c>
      <c r="D19" s="73" t="s">
        <v>5</v>
      </c>
      <c r="E19" s="74"/>
      <c r="F19" s="75"/>
      <c r="G19" s="76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8"/>
      <c r="T19" s="79">
        <v>7800</v>
      </c>
      <c r="U19" s="80"/>
      <c r="V19" s="4"/>
    </row>
    <row r="20" spans="2:22" s="62" customFormat="1" ht="36.75" customHeight="1" thickTop="1" x14ac:dyDescent="0.2">
      <c r="D20" s="63" t="s">
        <v>21</v>
      </c>
      <c r="E20" s="64" t="s">
        <v>22</v>
      </c>
      <c r="F20" s="65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7"/>
      <c r="U20" s="67"/>
      <c r="V20" s="68"/>
    </row>
    <row r="21" spans="2:22" s="62" customFormat="1" ht="24" customHeight="1" x14ac:dyDescent="0.2">
      <c r="D21" s="64"/>
      <c r="E21" s="69" t="s">
        <v>32</v>
      </c>
      <c r="F21" s="65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7"/>
      <c r="U21" s="67"/>
      <c r="V21" s="68"/>
    </row>
    <row r="22" spans="2:22" s="62" customFormat="1" ht="24" customHeight="1" x14ac:dyDescent="0.2">
      <c r="D22" s="69"/>
      <c r="E22" s="69" t="s">
        <v>31</v>
      </c>
      <c r="N22" s="70"/>
      <c r="O22" s="70"/>
      <c r="P22" s="70"/>
      <c r="Q22" s="70"/>
      <c r="R22" s="70"/>
      <c r="S22" s="70"/>
      <c r="T22" s="71"/>
      <c r="U22" s="71"/>
    </row>
    <row r="23" spans="2:22" ht="5.25" customHeight="1" x14ac:dyDescent="0.15">
      <c r="B23" s="8"/>
      <c r="C23" s="8"/>
      <c r="D23" s="11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9"/>
      <c r="S23" s="9"/>
      <c r="T23" s="8"/>
      <c r="U23" s="8"/>
      <c r="V23" s="10"/>
    </row>
    <row r="24" spans="2:22" x14ac:dyDescent="0.15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9"/>
      <c r="O24" s="9"/>
      <c r="P24" s="9"/>
      <c r="Q24" s="9"/>
      <c r="R24"/>
      <c r="S24"/>
    </row>
  </sheetData>
  <mergeCells count="16">
    <mergeCell ref="D17:E17"/>
    <mergeCell ref="G17:S17"/>
    <mergeCell ref="T17:U17"/>
    <mergeCell ref="D18:F18"/>
    <mergeCell ref="D12:F12"/>
    <mergeCell ref="T12:U12"/>
    <mergeCell ref="D13:E14"/>
    <mergeCell ref="D15:D16"/>
    <mergeCell ref="E16:F16"/>
    <mergeCell ref="T13:U14"/>
    <mergeCell ref="U15:U16"/>
    <mergeCell ref="D19:F19"/>
    <mergeCell ref="G19:S19"/>
    <mergeCell ref="T19:U19"/>
    <mergeCell ref="G18:S18"/>
    <mergeCell ref="T18:U18"/>
  </mergeCells>
  <phoneticPr fontId="12"/>
  <pageMargins left="0.70866141732283472" right="0.59055118110236227" top="0.35" bottom="0.23622047244094491" header="0.15748031496062992" footer="0.15748031496062992"/>
  <pageSetup paperSize="9" scale="70" orientation="landscape" r:id="rId1"/>
  <colBreaks count="1" manualBreakCount="1">
    <brk id="3" max="3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平成28年度大阪府債発行計画（案）</vt:lpstr>
      <vt:lpstr>'平成28年度大阪府債発行計画（案）'!Print_Area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北廣　亮</dc:creator>
  <cp:lastModifiedBy>HOSTNAME</cp:lastModifiedBy>
  <cp:lastPrinted>2016-02-17T02:33:23Z</cp:lastPrinted>
  <dcterms:created xsi:type="dcterms:W3CDTF">2011-11-18T01:02:18Z</dcterms:created>
  <dcterms:modified xsi:type="dcterms:W3CDTF">2016-02-17T02:43:41Z</dcterms:modified>
</cp:coreProperties>
</file>