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800" tabRatio="603"/>
  </bookViews>
  <sheets>
    <sheet name="０２　要求状況" sheetId="19" r:id="rId1"/>
  </sheets>
  <definedNames>
    <definedName name="_xlnm.Print_Area" localSheetId="0">'０２　要求状況'!$A$1:$J$22</definedName>
  </definedNames>
  <calcPr calcId="145621"/>
</workbook>
</file>

<file path=xl/calcChain.xml><?xml version="1.0" encoding="utf-8"?>
<calcChain xmlns="http://schemas.openxmlformats.org/spreadsheetml/2006/main">
  <c r="D8" i="19" l="1"/>
</calcChain>
</file>

<file path=xl/sharedStrings.xml><?xml version="1.0" encoding="utf-8"?>
<sst xmlns="http://schemas.openxmlformats.org/spreadsheetml/2006/main" count="38" uniqueCount="33">
  <si>
    <t>要求上限超過額</t>
    <rPh sb="0" eb="2">
      <t>ヨウキュウ</t>
    </rPh>
    <rPh sb="2" eb="4">
      <t>ジョウゲン</t>
    </rPh>
    <phoneticPr fontId="18"/>
  </si>
  <si>
    <t>（単位：百万円）</t>
    <rPh sb="1" eb="3">
      <t>タンイ</t>
    </rPh>
    <rPh sb="4" eb="7">
      <t>ヒャクマンエン</t>
    </rPh>
    <phoneticPr fontId="18"/>
  </si>
  <si>
    <t>政策的経費</t>
    <rPh sb="0" eb="3">
      <t>セイサクテキ</t>
    </rPh>
    <rPh sb="3" eb="5">
      <t>ケイヒ</t>
    </rPh>
    <phoneticPr fontId="18"/>
  </si>
  <si>
    <t>■平成28年度当初予算要求　②要求状況</t>
    <rPh sb="1" eb="3">
      <t>ヘイセイ</t>
    </rPh>
    <rPh sb="5" eb="7">
      <t>ネンド</t>
    </rPh>
    <rPh sb="7" eb="9">
      <t>トウショ</t>
    </rPh>
    <rPh sb="9" eb="11">
      <t>ヨサン</t>
    </rPh>
    <rPh sb="11" eb="13">
      <t>ヨウキュウ</t>
    </rPh>
    <rPh sb="15" eb="17">
      <t>ヨウキュウ</t>
    </rPh>
    <rPh sb="17" eb="19">
      <t>ジョウキョウ</t>
    </rPh>
    <phoneticPr fontId="18"/>
  </si>
  <si>
    <t>H28要求額</t>
    <rPh sb="3" eb="5">
      <t>ヨウキュウ</t>
    </rPh>
    <rPh sb="5" eb="6">
      <t>ガク</t>
    </rPh>
    <phoneticPr fontId="18"/>
  </si>
  <si>
    <t>部局名</t>
    <rPh sb="0" eb="2">
      <t>ブキョク</t>
    </rPh>
    <rPh sb="2" eb="3">
      <t>メイ</t>
    </rPh>
    <phoneticPr fontId="18"/>
  </si>
  <si>
    <t>【上限超過額】</t>
    <rPh sb="1" eb="3">
      <t>ジョウゲン</t>
    </rPh>
    <rPh sb="3" eb="6">
      <t>チョウカガク</t>
    </rPh>
    <phoneticPr fontId="18"/>
  </si>
  <si>
    <t>【全体総括】</t>
    <rPh sb="1" eb="3">
      <t>ゼンタイ</t>
    </rPh>
    <rPh sb="3" eb="5">
      <t>ソウカツ</t>
    </rPh>
    <phoneticPr fontId="18"/>
  </si>
  <si>
    <t>取組み内容</t>
    <rPh sb="0" eb="2">
      <t>トリク</t>
    </rPh>
    <rPh sb="3" eb="5">
      <t>ナイヨウ</t>
    </rPh>
    <phoneticPr fontId="18"/>
  </si>
  <si>
    <t>事業名</t>
    <rPh sb="0" eb="2">
      <t>ジギョウ</t>
    </rPh>
    <rPh sb="2" eb="3">
      <t>メイ</t>
    </rPh>
    <phoneticPr fontId="18"/>
  </si>
  <si>
    <t>削減効果額</t>
    <rPh sb="0" eb="2">
      <t>サクゲン</t>
    </rPh>
    <rPh sb="2" eb="5">
      <t>コウカガク</t>
    </rPh>
    <phoneticPr fontId="18"/>
  </si>
  <si>
    <t>事業費</t>
    <rPh sb="0" eb="2">
      <t>ジギョウ</t>
    </rPh>
    <rPh sb="2" eb="3">
      <t>ヒ</t>
    </rPh>
    <phoneticPr fontId="18"/>
  </si>
  <si>
    <t>【主な変動要因】</t>
    <rPh sb="1" eb="2">
      <t>オモ</t>
    </rPh>
    <rPh sb="3" eb="5">
      <t>ヘンドウ</t>
    </rPh>
    <rPh sb="5" eb="7">
      <t>ヨウイン</t>
    </rPh>
    <phoneticPr fontId="18"/>
  </si>
  <si>
    <t>個別理由</t>
    <rPh sb="0" eb="2">
      <t>コベツ</t>
    </rPh>
    <rPh sb="2" eb="4">
      <t>リユウ</t>
    </rPh>
    <phoneticPr fontId="18"/>
  </si>
  <si>
    <t>（一般財源）</t>
    <rPh sb="1" eb="3">
      <t>イッパン</t>
    </rPh>
    <rPh sb="3" eb="5">
      <t>ザイゲン</t>
    </rPh>
    <phoneticPr fontId="18"/>
  </si>
  <si>
    <t>H28当初要求額</t>
    <rPh sb="3" eb="5">
      <t>トウショ</t>
    </rPh>
    <rPh sb="5" eb="8">
      <t>ヨウキュウガク</t>
    </rPh>
    <phoneticPr fontId="18"/>
  </si>
  <si>
    <t>拡充・
新規</t>
    <rPh sb="0" eb="2">
      <t>カクジュウ</t>
    </rPh>
    <rPh sb="4" eb="6">
      <t>シンキ</t>
    </rPh>
    <phoneticPr fontId="18"/>
  </si>
  <si>
    <t>【部局長マネジメントによる削減効果】</t>
    <rPh sb="1" eb="3">
      <t>ブキョク</t>
    </rPh>
    <rPh sb="3" eb="4">
      <t>チョウ</t>
    </rPh>
    <rPh sb="13" eb="15">
      <t>サクゲン</t>
    </rPh>
    <rPh sb="15" eb="17">
      <t>コウカ</t>
    </rPh>
    <phoneticPr fontId="18"/>
  </si>
  <si>
    <t>取組み項目</t>
    <rPh sb="0" eb="2">
      <t>トリク</t>
    </rPh>
    <rPh sb="3" eb="5">
      <t>コウモク</t>
    </rPh>
    <phoneticPr fontId="18"/>
  </si>
  <si>
    <t>拡充</t>
    <rPh sb="0" eb="2">
      <t>カクジュウ</t>
    </rPh>
    <phoneticPr fontId="18"/>
  </si>
  <si>
    <t>α</t>
    <phoneticPr fontId="18"/>
  </si>
  <si>
    <t>β</t>
    <phoneticPr fontId="18"/>
  </si>
  <si>
    <t>要求上限額</t>
    <rPh sb="0" eb="2">
      <t>ヨウキュウ</t>
    </rPh>
    <rPh sb="2" eb="4">
      <t>ジョウゲン</t>
    </rPh>
    <phoneticPr fontId="18"/>
  </si>
  <si>
    <t>都市整備部</t>
    <rPh sb="0" eb="2">
      <t>トシ</t>
    </rPh>
    <rPh sb="2" eb="4">
      <t>セイビ</t>
    </rPh>
    <rPh sb="4" eb="5">
      <t>ブ</t>
    </rPh>
    <phoneticPr fontId="18"/>
  </si>
  <si>
    <t>北大阪急行整備促進費</t>
    <rPh sb="0" eb="1">
      <t>キタ</t>
    </rPh>
    <rPh sb="1" eb="3">
      <t>オオサカ</t>
    </rPh>
    <rPh sb="3" eb="5">
      <t>キュウコウ</t>
    </rPh>
    <rPh sb="5" eb="7">
      <t>セイビ</t>
    </rPh>
    <rPh sb="7" eb="10">
      <t>ソクシンヒ</t>
    </rPh>
    <phoneticPr fontId="18"/>
  </si>
  <si>
    <t>ダム建設費</t>
    <rPh sb="2" eb="4">
      <t>ケンセツ</t>
    </rPh>
    <rPh sb="4" eb="5">
      <t>ヒ</t>
    </rPh>
    <phoneticPr fontId="18"/>
  </si>
  <si>
    <t>モノレール道整備費（延伸建設）</t>
    <rPh sb="5" eb="6">
      <t>ドウ</t>
    </rPh>
    <rPh sb="6" eb="8">
      <t>セイビ</t>
    </rPh>
    <rPh sb="8" eb="9">
      <t>ヒ</t>
    </rPh>
    <rPh sb="10" eb="12">
      <t>エンシン</t>
    </rPh>
    <rPh sb="12" eb="14">
      <t>ケンセツ</t>
    </rPh>
    <phoneticPr fontId="18"/>
  </si>
  <si>
    <t>国庫補助事業費の精査と事業の重点化</t>
    <rPh sb="0" eb="2">
      <t>コッコ</t>
    </rPh>
    <rPh sb="2" eb="4">
      <t>ホジョ</t>
    </rPh>
    <rPh sb="4" eb="6">
      <t>ジギョウ</t>
    </rPh>
    <rPh sb="6" eb="7">
      <t>ヒ</t>
    </rPh>
    <rPh sb="8" eb="10">
      <t>セイサ</t>
    </rPh>
    <rPh sb="11" eb="13">
      <t>ジギョウ</t>
    </rPh>
    <rPh sb="14" eb="17">
      <t>ジュウテンカ</t>
    </rPh>
    <phoneticPr fontId="18"/>
  </si>
  <si>
    <t>公共交通戦略に位置付けた北大阪急行延伸の整備促進を図るため、28年度より箕面市への補助を行う。</t>
    <rPh sb="0" eb="2">
      <t>コウキョウ</t>
    </rPh>
    <rPh sb="2" eb="4">
      <t>コウツウ</t>
    </rPh>
    <rPh sb="4" eb="6">
      <t>センリャク</t>
    </rPh>
    <rPh sb="7" eb="10">
      <t>イチヅ</t>
    </rPh>
    <rPh sb="12" eb="13">
      <t>キタ</t>
    </rPh>
    <rPh sb="13" eb="15">
      <t>オオサカ</t>
    </rPh>
    <rPh sb="15" eb="17">
      <t>キュウコウ</t>
    </rPh>
    <rPh sb="17" eb="19">
      <t>エンシン</t>
    </rPh>
    <rPh sb="20" eb="22">
      <t>セイビ</t>
    </rPh>
    <rPh sb="22" eb="24">
      <t>ソクシン</t>
    </rPh>
    <rPh sb="25" eb="26">
      <t>ハカ</t>
    </rPh>
    <rPh sb="32" eb="33">
      <t>ネン</t>
    </rPh>
    <rPh sb="33" eb="34">
      <t>ド</t>
    </rPh>
    <rPh sb="36" eb="39">
      <t>ミノオシ</t>
    </rPh>
    <rPh sb="41" eb="43">
      <t>ホジョ</t>
    </rPh>
    <rPh sb="44" eb="45">
      <t>オコナ</t>
    </rPh>
    <phoneticPr fontId="18"/>
  </si>
  <si>
    <t>庁内での意思決定を経たうえで、28年度より大阪モノレール延伸整備に向けた事業を進める。</t>
    <rPh sb="0" eb="2">
      <t>チョウナイ</t>
    </rPh>
    <rPh sb="4" eb="6">
      <t>イシ</t>
    </rPh>
    <rPh sb="6" eb="8">
      <t>ケッテイ</t>
    </rPh>
    <rPh sb="9" eb="10">
      <t>ヘ</t>
    </rPh>
    <rPh sb="17" eb="19">
      <t>ネンド</t>
    </rPh>
    <rPh sb="21" eb="23">
      <t>オオサカ</t>
    </rPh>
    <rPh sb="28" eb="30">
      <t>エンシン</t>
    </rPh>
    <rPh sb="30" eb="32">
      <t>セイビ</t>
    </rPh>
    <rPh sb="33" eb="34">
      <t>ム</t>
    </rPh>
    <rPh sb="36" eb="38">
      <t>ジギョウ</t>
    </rPh>
    <rPh sb="39" eb="40">
      <t>スス</t>
    </rPh>
    <phoneticPr fontId="18"/>
  </si>
  <si>
    <t>安威川ダムの完成が間近となり事業の最盛期をむかえるため、事業費を拡充する。</t>
    <rPh sb="0" eb="3">
      <t>アイガワ</t>
    </rPh>
    <rPh sb="6" eb="8">
      <t>カンセイ</t>
    </rPh>
    <rPh sb="9" eb="11">
      <t>マヂカ</t>
    </rPh>
    <rPh sb="14" eb="16">
      <t>ジギョウ</t>
    </rPh>
    <rPh sb="17" eb="20">
      <t>サイセイキ</t>
    </rPh>
    <rPh sb="28" eb="30">
      <t>ジギョウ</t>
    </rPh>
    <rPh sb="30" eb="31">
      <t>ヒ</t>
    </rPh>
    <rPh sb="32" eb="34">
      <t>カクジュウ</t>
    </rPh>
    <phoneticPr fontId="18"/>
  </si>
  <si>
    <t>国との協議等により獲得できる見込額を見据えた上で、　“大阪の成長を支える基盤整備”と“府民の安全・安心の確保”に向け、事業・施策を重点化。</t>
    <rPh sb="0" eb="1">
      <t>クニ</t>
    </rPh>
    <rPh sb="3" eb="6">
      <t>キョウギナド</t>
    </rPh>
    <rPh sb="9" eb="11">
      <t>カクトク</t>
    </rPh>
    <rPh sb="14" eb="16">
      <t>ミコミ</t>
    </rPh>
    <rPh sb="16" eb="17">
      <t>ガク</t>
    </rPh>
    <rPh sb="18" eb="20">
      <t>ミス</t>
    </rPh>
    <rPh sb="22" eb="23">
      <t>ウエ</t>
    </rPh>
    <phoneticPr fontId="18"/>
  </si>
  <si>
    <t xml:space="preserve">
　H27当初国内示額等を踏まえ、　“大阪の成長を支える基盤整備”と“府民の安全・安心の確保”に向けて事業・施策を重点化し、所要額を要求。
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</si>
</sst>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\(#,##0\);\(&quot;▲ &quot;#,##0\)"/>
    <numFmt numFmtId="178" formatCode="#,##0_);\(#,##0\)"/>
    <numFmt numFmtId="179" formatCode="#,##0_);[Red]\(#,##0\)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sz val="2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3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176" fontId="20" fillId="0" borderId="0" xfId="42" applyNumberFormat="1" applyFont="1" applyBorder="1" applyAlignment="1">
      <alignment horizontal="center" vertical="center"/>
    </xf>
    <xf numFmtId="176" fontId="21" fillId="0" borderId="10" xfId="42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177" fontId="23" fillId="0" borderId="30" xfId="0" applyNumberFormat="1" applyFont="1" applyBorder="1" applyAlignment="1">
      <alignment horizontal="right" vertical="center"/>
    </xf>
    <xf numFmtId="177" fontId="23" fillId="0" borderId="0" xfId="0" applyNumberFormat="1" applyFont="1" applyBorder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177" fontId="23" fillId="0" borderId="31" xfId="0" applyNumberFormat="1" applyFont="1" applyBorder="1" applyAlignment="1">
      <alignment horizontal="right" vertical="center"/>
    </xf>
    <xf numFmtId="177" fontId="26" fillId="33" borderId="32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177" fontId="23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7" fillId="0" borderId="44" xfId="0" applyFont="1" applyBorder="1" applyAlignment="1">
      <alignment horizontal="center" vertical="center" wrapText="1"/>
    </xf>
    <xf numFmtId="0" fontId="27" fillId="34" borderId="52" xfId="0" applyFont="1" applyFill="1" applyBorder="1" applyAlignment="1">
      <alignment horizontal="center" vertical="center" shrinkToFit="1"/>
    </xf>
    <xf numFmtId="176" fontId="23" fillId="0" borderId="58" xfId="0" applyNumberFormat="1" applyFont="1" applyBorder="1" applyAlignment="1">
      <alignment vertical="center" shrinkToFit="1"/>
    </xf>
    <xf numFmtId="177" fontId="23" fillId="34" borderId="54" xfId="0" applyNumberFormat="1" applyFont="1" applyFill="1" applyBorder="1" applyAlignment="1">
      <alignment vertical="center" shrinkToFit="1"/>
    </xf>
    <xf numFmtId="176" fontId="23" fillId="0" borderId="59" xfId="0" applyNumberFormat="1" applyFont="1" applyBorder="1" applyAlignment="1">
      <alignment vertical="center" shrinkToFit="1"/>
    </xf>
    <xf numFmtId="177" fontId="23" fillId="34" borderId="55" xfId="0" applyNumberFormat="1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178" fontId="29" fillId="0" borderId="0" xfId="0" applyNumberFormat="1" applyFont="1" applyBorder="1" applyAlignment="1">
      <alignment vertical="center" wrapText="1"/>
    </xf>
    <xf numFmtId="177" fontId="29" fillId="0" borderId="0" xfId="0" applyNumberFormat="1" applyFont="1" applyFill="1" applyBorder="1" applyAlignment="1">
      <alignment vertical="center" wrapText="1"/>
    </xf>
    <xf numFmtId="0" fontId="23" fillId="0" borderId="63" xfId="0" applyFont="1" applyBorder="1" applyAlignment="1">
      <alignment horizontal="center" vertical="center"/>
    </xf>
    <xf numFmtId="179" fontId="23" fillId="0" borderId="61" xfId="0" applyNumberFormat="1" applyFont="1" applyBorder="1" applyAlignment="1">
      <alignment vertical="center" shrinkToFit="1"/>
    </xf>
    <xf numFmtId="177" fontId="23" fillId="34" borderId="64" xfId="0" applyNumberFormat="1" applyFont="1" applyFill="1" applyBorder="1" applyAlignment="1">
      <alignment vertical="center" shrinkToFit="1"/>
    </xf>
    <xf numFmtId="0" fontId="23" fillId="0" borderId="68" xfId="0" applyFont="1" applyBorder="1" applyAlignment="1">
      <alignment horizontal="center" vertical="center"/>
    </xf>
    <xf numFmtId="179" fontId="23" fillId="0" borderId="66" xfId="0" applyNumberFormat="1" applyFont="1" applyBorder="1" applyAlignment="1">
      <alignment vertical="center" shrinkToFit="1"/>
    </xf>
    <xf numFmtId="177" fontId="23" fillId="34" borderId="69" xfId="0" applyNumberFormat="1" applyFont="1" applyFill="1" applyBorder="1" applyAlignment="1">
      <alignment vertical="center" shrinkToFit="1"/>
    </xf>
    <xf numFmtId="0" fontId="23" fillId="0" borderId="10" xfId="0" applyFont="1" applyBorder="1" applyAlignment="1">
      <alignment horizontal="center" vertical="center"/>
    </xf>
    <xf numFmtId="179" fontId="23" fillId="0" borderId="28" xfId="0" applyNumberFormat="1" applyFont="1" applyBorder="1" applyAlignment="1">
      <alignment vertical="center" shrinkToFit="1"/>
    </xf>
    <xf numFmtId="177" fontId="23" fillId="34" borderId="53" xfId="0" applyNumberFormat="1" applyFont="1" applyFill="1" applyBorder="1" applyAlignment="1">
      <alignment vertical="center" shrinkToFit="1"/>
    </xf>
    <xf numFmtId="0" fontId="23" fillId="0" borderId="34" xfId="0" applyFont="1" applyBorder="1" applyAlignment="1">
      <alignment horizontal="center" vertical="center"/>
    </xf>
    <xf numFmtId="179" fontId="23" fillId="0" borderId="44" xfId="0" applyNumberFormat="1" applyFont="1" applyBorder="1" applyAlignment="1">
      <alignment vertical="center" shrinkToFit="1"/>
    </xf>
    <xf numFmtId="0" fontId="23" fillId="0" borderId="44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0" fontId="23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176" fontId="21" fillId="0" borderId="10" xfId="42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23" fillId="0" borderId="66" xfId="0" applyFont="1" applyBorder="1" applyAlignment="1">
      <alignment horizontal="left" vertical="center" wrapText="1"/>
    </xf>
    <xf numFmtId="0" fontId="23" fillId="0" borderId="62" xfId="0" applyFont="1" applyBorder="1" applyAlignment="1">
      <alignment horizontal="left" vertical="center" wrapText="1"/>
    </xf>
    <xf numFmtId="0" fontId="23" fillId="0" borderId="67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174625</xdr:colOff>
      <xdr:row>5</xdr:row>
      <xdr:rowOff>47625</xdr:rowOff>
    </xdr:from>
    <xdr:to>
      <xdr:col>4</xdr:col>
      <xdr:colOff>476250</xdr:colOff>
      <xdr:row>7</xdr:row>
      <xdr:rowOff>111125</xdr:rowOff>
    </xdr:to>
    <xdr:sp macro="" textlink="">
      <xdr:nvSpPr>
        <xdr:cNvPr id="3" name="右矢印 2"/>
        <xdr:cNvSpPr/>
      </xdr:nvSpPr>
      <xdr:spPr>
        <a:xfrm>
          <a:off x="4191000" y="825500"/>
          <a:ext cx="301625" cy="603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2"/>
  <sheetViews>
    <sheetView tabSelected="1" view="pageBreakPreview" zoomScale="85" zoomScaleNormal="100" zoomScaleSheetLayoutView="85" workbookViewId="0"/>
  </sheetViews>
  <sheetFormatPr defaultRowHeight="15.75"/>
  <cols>
    <col min="1" max="1" width="2.25" style="6" customWidth="1"/>
    <col min="2" max="2" width="17.5" style="6" customWidth="1"/>
    <col min="3" max="3" width="4.625" style="6" customWidth="1"/>
    <col min="4" max="4" width="19" style="6" customWidth="1"/>
    <col min="5" max="5" width="7.25" style="6" customWidth="1"/>
    <col min="6" max="6" width="56" style="6" customWidth="1"/>
    <col min="7" max="7" width="10" style="6" customWidth="1"/>
    <col min="8" max="8" width="7.125" style="6" customWidth="1"/>
    <col min="9" max="10" width="11" style="6" customWidth="1"/>
    <col min="11" max="16384" width="9" style="6"/>
  </cols>
  <sheetData>
    <row r="1" spans="1:10" s="4" customFormat="1" ht="24" customHeight="1">
      <c r="A1" s="3" t="s">
        <v>3</v>
      </c>
      <c r="G1" s="2" t="s">
        <v>5</v>
      </c>
      <c r="H1" s="63" t="s">
        <v>23</v>
      </c>
      <c r="I1" s="63"/>
      <c r="J1" s="63"/>
    </row>
    <row r="2" spans="1:10" s="4" customFormat="1" ht="6.75" customHeight="1">
      <c r="A2" s="3"/>
      <c r="G2" s="1"/>
      <c r="H2" s="1"/>
      <c r="I2" s="5"/>
      <c r="J2" s="5"/>
    </row>
    <row r="3" spans="1:10" ht="15.75" customHeight="1">
      <c r="I3" s="7"/>
      <c r="J3" s="7" t="s">
        <v>1</v>
      </c>
    </row>
    <row r="4" spans="1:10" ht="21" customHeight="1" thickBot="1">
      <c r="B4" s="8" t="s">
        <v>6</v>
      </c>
      <c r="F4" s="8" t="s">
        <v>7</v>
      </c>
      <c r="I4" s="7"/>
      <c r="J4" s="7"/>
    </row>
    <row r="5" spans="1:10" ht="21.75" customHeight="1" thickTop="1" thickBot="1">
      <c r="B5" s="59" t="s">
        <v>2</v>
      </c>
      <c r="C5" s="60"/>
      <c r="D5" s="9" t="s">
        <v>14</v>
      </c>
      <c r="E5" s="10"/>
      <c r="F5" s="64" t="s">
        <v>32</v>
      </c>
      <c r="G5" s="65"/>
      <c r="H5" s="65"/>
      <c r="I5" s="65"/>
      <c r="J5" s="66"/>
    </row>
    <row r="6" spans="1:10" ht="21.75" customHeight="1">
      <c r="B6" s="11" t="s">
        <v>4</v>
      </c>
      <c r="C6" s="12" t="s">
        <v>20</v>
      </c>
      <c r="D6" s="13">
        <v>5114</v>
      </c>
      <c r="E6" s="14"/>
      <c r="F6" s="67"/>
      <c r="G6" s="68"/>
      <c r="H6" s="68"/>
      <c r="I6" s="68"/>
      <c r="J6" s="69"/>
    </row>
    <row r="7" spans="1:10" ht="21.75" customHeight="1">
      <c r="B7" s="15" t="s">
        <v>22</v>
      </c>
      <c r="C7" s="16" t="s">
        <v>21</v>
      </c>
      <c r="D7" s="17">
        <v>5121</v>
      </c>
      <c r="E7" s="14"/>
      <c r="F7" s="67"/>
      <c r="G7" s="68"/>
      <c r="H7" s="68"/>
      <c r="I7" s="68"/>
      <c r="J7" s="69"/>
    </row>
    <row r="8" spans="1:10" ht="21.75" customHeight="1" thickBot="1">
      <c r="B8" s="61" t="s">
        <v>0</v>
      </c>
      <c r="C8" s="62"/>
      <c r="D8" s="18">
        <f>D6-D7</f>
        <v>-7</v>
      </c>
      <c r="E8" s="14"/>
      <c r="F8" s="67"/>
      <c r="G8" s="68"/>
      <c r="H8" s="68"/>
      <c r="I8" s="68"/>
      <c r="J8" s="69"/>
    </row>
    <row r="9" spans="1:10" ht="24" customHeight="1" thickBot="1">
      <c r="B9" s="19"/>
      <c r="C9" s="19"/>
      <c r="D9" s="20"/>
      <c r="E9" s="14"/>
      <c r="F9" s="70"/>
      <c r="G9" s="71"/>
      <c r="H9" s="71"/>
      <c r="I9" s="71"/>
      <c r="J9" s="72"/>
    </row>
    <row r="10" spans="1:10" ht="21" customHeight="1" thickTop="1" thickBot="1">
      <c r="B10" s="8" t="s">
        <v>17</v>
      </c>
      <c r="G10" s="21"/>
      <c r="H10" s="21"/>
      <c r="I10" s="21"/>
      <c r="J10" s="21"/>
    </row>
    <row r="11" spans="1:10" ht="15" customHeight="1" thickBot="1">
      <c r="B11" s="45" t="s">
        <v>18</v>
      </c>
      <c r="C11" s="46"/>
      <c r="D11" s="47"/>
      <c r="E11" s="73" t="s">
        <v>8</v>
      </c>
      <c r="F11" s="73"/>
      <c r="G11" s="73"/>
      <c r="H11" s="74"/>
      <c r="I11" s="51" t="s">
        <v>10</v>
      </c>
      <c r="J11" s="52"/>
    </row>
    <row r="12" spans="1:10" ht="15" customHeight="1" thickTop="1" thickBot="1">
      <c r="B12" s="48"/>
      <c r="C12" s="49"/>
      <c r="D12" s="50"/>
      <c r="E12" s="75"/>
      <c r="F12" s="75"/>
      <c r="G12" s="75"/>
      <c r="H12" s="76"/>
      <c r="I12" s="22" t="s">
        <v>11</v>
      </c>
      <c r="J12" s="23" t="s">
        <v>14</v>
      </c>
    </row>
    <row r="13" spans="1:10" ht="60.75" customHeight="1">
      <c r="B13" s="53" t="s">
        <v>27</v>
      </c>
      <c r="C13" s="54"/>
      <c r="D13" s="55"/>
      <c r="E13" s="54" t="s">
        <v>31</v>
      </c>
      <c r="F13" s="54"/>
      <c r="G13" s="54"/>
      <c r="H13" s="58"/>
      <c r="I13" s="24">
        <v>-3097</v>
      </c>
      <c r="J13" s="25">
        <v>-243</v>
      </c>
    </row>
    <row r="14" spans="1:10" ht="35.25" customHeight="1" thickBot="1">
      <c r="B14" s="56"/>
      <c r="C14" s="43"/>
      <c r="D14" s="57"/>
      <c r="E14" s="43"/>
      <c r="F14" s="43"/>
      <c r="G14" s="43"/>
      <c r="H14" s="44"/>
      <c r="I14" s="26"/>
      <c r="J14" s="27"/>
    </row>
    <row r="15" spans="1:10" ht="15.75" customHeight="1">
      <c r="B15" s="28"/>
      <c r="C15" s="28"/>
      <c r="D15" s="28"/>
      <c r="E15" s="28"/>
      <c r="F15" s="29"/>
      <c r="G15" s="29"/>
      <c r="H15" s="29"/>
      <c r="I15" s="30"/>
      <c r="J15" s="31"/>
    </row>
    <row r="16" spans="1:10" ht="21" customHeight="1" thickBot="1">
      <c r="B16" s="8" t="s">
        <v>12</v>
      </c>
      <c r="G16" s="21"/>
      <c r="H16" s="21"/>
      <c r="I16" s="21"/>
      <c r="J16" s="21"/>
    </row>
    <row r="17" spans="2:10" ht="15" customHeight="1" thickBot="1">
      <c r="B17" s="45" t="s">
        <v>9</v>
      </c>
      <c r="C17" s="46"/>
      <c r="D17" s="46"/>
      <c r="E17" s="80" t="s">
        <v>13</v>
      </c>
      <c r="F17" s="73"/>
      <c r="G17" s="73"/>
      <c r="H17" s="78" t="s">
        <v>16</v>
      </c>
      <c r="I17" s="51" t="s">
        <v>15</v>
      </c>
      <c r="J17" s="52"/>
    </row>
    <row r="18" spans="2:10" ht="15" customHeight="1" thickTop="1" thickBot="1">
      <c r="B18" s="48"/>
      <c r="C18" s="49"/>
      <c r="D18" s="49"/>
      <c r="E18" s="81"/>
      <c r="F18" s="75"/>
      <c r="G18" s="75"/>
      <c r="H18" s="79"/>
      <c r="I18" s="22" t="s">
        <v>11</v>
      </c>
      <c r="J18" s="23" t="s">
        <v>14</v>
      </c>
    </row>
    <row r="19" spans="2:10" ht="35.25" customHeight="1">
      <c r="B19" s="82" t="s">
        <v>24</v>
      </c>
      <c r="C19" s="83"/>
      <c r="D19" s="83"/>
      <c r="E19" s="86" t="s">
        <v>28</v>
      </c>
      <c r="F19" s="83"/>
      <c r="G19" s="83"/>
      <c r="H19" s="32" t="s">
        <v>19</v>
      </c>
      <c r="I19" s="33">
        <v>1000</v>
      </c>
      <c r="J19" s="34">
        <v>1000</v>
      </c>
    </row>
    <row r="20" spans="2:10" ht="35.25" customHeight="1">
      <c r="B20" s="84" t="s">
        <v>26</v>
      </c>
      <c r="C20" s="85"/>
      <c r="D20" s="85"/>
      <c r="E20" s="87" t="s">
        <v>29</v>
      </c>
      <c r="F20" s="85"/>
      <c r="G20" s="85"/>
      <c r="H20" s="35" t="s">
        <v>19</v>
      </c>
      <c r="I20" s="36">
        <v>300</v>
      </c>
      <c r="J20" s="37">
        <v>164.7</v>
      </c>
    </row>
    <row r="21" spans="2:10" ht="35.25" customHeight="1">
      <c r="B21" s="88" t="s">
        <v>25</v>
      </c>
      <c r="C21" s="89"/>
      <c r="D21" s="89"/>
      <c r="E21" s="90" t="s">
        <v>30</v>
      </c>
      <c r="F21" s="89"/>
      <c r="G21" s="89"/>
      <c r="H21" s="38" t="s">
        <v>19</v>
      </c>
      <c r="I21" s="39">
        <v>7754.2969999999996</v>
      </c>
      <c r="J21" s="40">
        <v>1466.1849999999999</v>
      </c>
    </row>
    <row r="22" spans="2:10" ht="34.5" customHeight="1" thickBot="1">
      <c r="B22" s="56"/>
      <c r="C22" s="43"/>
      <c r="D22" s="43"/>
      <c r="E22" s="77"/>
      <c r="F22" s="43"/>
      <c r="G22" s="43"/>
      <c r="H22" s="41"/>
      <c r="I22" s="42"/>
      <c r="J22" s="27"/>
    </row>
  </sheetData>
  <mergeCells count="23">
    <mergeCell ref="E22:G22"/>
    <mergeCell ref="I17:J17"/>
    <mergeCell ref="H17:H18"/>
    <mergeCell ref="B17:D18"/>
    <mergeCell ref="E17:G18"/>
    <mergeCell ref="B22:D22"/>
    <mergeCell ref="B19:D19"/>
    <mergeCell ref="B20:D20"/>
    <mergeCell ref="E19:G19"/>
    <mergeCell ref="E20:G20"/>
    <mergeCell ref="B21:D21"/>
    <mergeCell ref="E21:G21"/>
    <mergeCell ref="B5:C5"/>
    <mergeCell ref="B8:C8"/>
    <mergeCell ref="H1:J1"/>
    <mergeCell ref="F5:J9"/>
    <mergeCell ref="E11:H12"/>
    <mergeCell ref="E14:H14"/>
    <mergeCell ref="B11:D12"/>
    <mergeCell ref="I11:J11"/>
    <mergeCell ref="B13:D13"/>
    <mergeCell ref="B14:D14"/>
    <mergeCell ref="E13:H13"/>
  </mergeCells>
  <phoneticPr fontId="18"/>
  <printOptions horizontalCentered="1" verticalCentered="1"/>
  <pageMargins left="0.23622047244094491" right="0.23622047244094491" top="0.43307086614173229" bottom="0.3937007874015748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０２　要求状況</vt:lpstr>
      <vt:lpstr>'０２　要求状況'!Print_Area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HOSTNAME</cp:lastModifiedBy>
  <cp:lastPrinted>2015-11-16T01:45:21Z</cp:lastPrinted>
  <dcterms:created xsi:type="dcterms:W3CDTF">2012-07-18T05:47:44Z</dcterms:created>
  <dcterms:modified xsi:type="dcterms:W3CDTF">2015-12-22T14:16:44Z</dcterms:modified>
</cp:coreProperties>
</file>