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800" tabRatio="603"/>
  </bookViews>
  <sheets>
    <sheet name="０２　要求状況" sheetId="19" r:id="rId1"/>
  </sheets>
  <definedNames>
    <definedName name="_xlnm.Print_Area" localSheetId="0">'０２　要求状況'!$A$1:$J$24</definedName>
  </definedNames>
  <calcPr calcId="145621"/>
</workbook>
</file>

<file path=xl/calcChain.xml><?xml version="1.0" encoding="utf-8"?>
<calcChain xmlns="http://schemas.openxmlformats.org/spreadsheetml/2006/main">
  <c r="D8" i="19" l="1"/>
</calcChain>
</file>

<file path=xl/sharedStrings.xml><?xml version="1.0" encoding="utf-8"?>
<sst xmlns="http://schemas.openxmlformats.org/spreadsheetml/2006/main" count="49" uniqueCount="42">
  <si>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</si>
  <si>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</si>
  <si>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</si>
  <si>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</si>
  <si>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</si>
  <si>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</si>
  <si>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</si>
  <si>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</si>
  <si>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</si>
  <si>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</si>
  <si>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</si>
  <si>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</si>
  <si>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</si>
  <si>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</si>
  <si>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</si>
  <si>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</si>
  <si>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</si>
  <si>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</si>
  <si>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</si>
  <si>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新規</t>
    <rPh sb="0" eb="2">
      <t>シンキ</t>
    </rPh>
    <phoneticPr fontId="18"/>
  </si>
  <si>
    <t>拡充</t>
    <rPh sb="0" eb="2">
      <t>カクジュウ</t>
    </rPh>
    <phoneticPr fontId="18"/>
  </si>
  <si>
    <t>α</t>
    <phoneticPr fontId="18"/>
  </si>
  <si>
    <t>β</t>
    <phoneticPr fontId="18"/>
  </si>
  <si>
    <t>要求上限額</t>
    <rPh sb="0" eb="2">
      <t>ヨウキュウ</t>
    </rPh>
    <rPh sb="2" eb="4">
      <t>ジョウゲン</t>
    </rPh>
    <phoneticPr fontId="18"/>
  </si>
  <si>
    <t>商工労働部</t>
    <rPh sb="0" eb="2">
      <t>ショウコウ</t>
    </rPh>
    <rPh sb="2" eb="4">
      <t>ロウドウ</t>
    </rPh>
    <rPh sb="4" eb="5">
      <t>ブ</t>
    </rPh>
    <phoneticPr fontId="18"/>
  </si>
  <si>
    <t>若年女性等ライフデザイン構築支援事業費</t>
  </si>
  <si>
    <t>NLABの開設や水素・燃料電池関連（ST整備等）の取り組みが本格化する28年度に国際カンファレンスの開催をはじめ、カンファレンス参加企業や認証機関等へのプロモーション活動を通じ、大阪への立地など、関連産業の振興を図るため。</t>
    <phoneticPr fontId="18"/>
  </si>
  <si>
    <t>全国初ＴＶ会議システムを含むＰＭＤＡ関西支部独自機能に関しての利用者向け経済的負担等を考慮し、効率的・効果的な支援体制の確立が必要なため。</t>
    <phoneticPr fontId="18"/>
  </si>
  <si>
    <t>運輸事業振興助成補助金</t>
    <phoneticPr fontId="18"/>
  </si>
  <si>
    <t>　既存事業については、予算編成作業通知で示された方針に基づき縮減を行うとともに、事業選択の取組みを進めた。
　要求超過の要因としては、大阪経済の活性化、雇用機会の創出及び府民生活の向上を図り、大阪の成長を実現することを重点的に取り組むべき課題と位置づけ、新エネルギー・ライフサイエンス分野の振興や若者・女性の就業促進を優先的に実施していくものと判断。
　一方で、要対応額への影響を軽減すべく、新規・拡充事業については、地方創生交付金などの特定財源の導入や既存事業の見直しを行った。</t>
    <rPh sb="15" eb="17">
      <t>サギョウ</t>
    </rPh>
    <rPh sb="17" eb="19">
      <t>ツウチ</t>
    </rPh>
    <rPh sb="27" eb="28">
      <t>モト</t>
    </rPh>
    <rPh sb="40" eb="42">
      <t>ジギョウ</t>
    </rPh>
    <rPh sb="42" eb="44">
      <t>センタク</t>
    </rPh>
    <rPh sb="45" eb="47">
      <t>トリク</t>
    </rPh>
    <rPh sb="49" eb="50">
      <t>スス</t>
    </rPh>
    <rPh sb="55" eb="57">
      <t>ヨウキュウ</t>
    </rPh>
    <rPh sb="57" eb="59">
      <t>チョウカ</t>
    </rPh>
    <rPh sb="60" eb="62">
      <t>ヨウイン</t>
    </rPh>
    <rPh sb="67" eb="69">
      <t>オオサカ</t>
    </rPh>
    <rPh sb="69" eb="71">
      <t>ケイザイ</t>
    </rPh>
    <rPh sb="72" eb="75">
      <t>カッセイカ</t>
    </rPh>
    <rPh sb="76" eb="78">
      <t>コヨウ</t>
    </rPh>
    <rPh sb="78" eb="80">
      <t>キカイ</t>
    </rPh>
    <rPh sb="81" eb="83">
      <t>ソウシュツ</t>
    </rPh>
    <rPh sb="83" eb="84">
      <t>オヨ</t>
    </rPh>
    <rPh sb="85" eb="87">
      <t>フミン</t>
    </rPh>
    <rPh sb="87" eb="89">
      <t>セイカツ</t>
    </rPh>
    <rPh sb="90" eb="92">
      <t>コウジョウ</t>
    </rPh>
    <rPh sb="93" eb="94">
      <t>ハカ</t>
    </rPh>
    <rPh sb="96" eb="98">
      <t>オオサカ</t>
    </rPh>
    <rPh sb="99" eb="101">
      <t>セイチョウ</t>
    </rPh>
    <rPh sb="102" eb="104">
      <t>ジツゲン</t>
    </rPh>
    <rPh sb="109" eb="112">
      <t>ジュウテンテキ</t>
    </rPh>
    <rPh sb="113" eb="114">
      <t>ト</t>
    </rPh>
    <rPh sb="115" eb="116">
      <t>ク</t>
    </rPh>
    <rPh sb="119" eb="121">
      <t>カダイ</t>
    </rPh>
    <rPh sb="122" eb="124">
      <t>イチ</t>
    </rPh>
    <rPh sb="145" eb="147">
      <t>シンコウ</t>
    </rPh>
    <rPh sb="148" eb="150">
      <t>ワカモノ</t>
    </rPh>
    <rPh sb="151" eb="153">
      <t>ジョセイ</t>
    </rPh>
    <rPh sb="154" eb="156">
      <t>シュウギョウ</t>
    </rPh>
    <rPh sb="156" eb="158">
      <t>ソクシン</t>
    </rPh>
    <rPh sb="159" eb="162">
      <t>ユウセンテキ</t>
    </rPh>
    <rPh sb="163" eb="165">
      <t>ジッシ</t>
    </rPh>
    <rPh sb="172" eb="174">
      <t>ハンダン</t>
    </rPh>
    <rPh sb="177" eb="179">
      <t>イッポウ</t>
    </rPh>
    <rPh sb="181" eb="182">
      <t>ヨウ</t>
    </rPh>
    <rPh sb="182" eb="184">
      <t>タイオウ</t>
    </rPh>
    <rPh sb="184" eb="185">
      <t>ガク</t>
    </rPh>
    <rPh sb="187" eb="189">
      <t>エイキョウ</t>
    </rPh>
    <rPh sb="190" eb="192">
      <t>ケイゲン</t>
    </rPh>
    <rPh sb="196" eb="198">
      <t>シンキ</t>
    </rPh>
    <rPh sb="199" eb="201">
      <t>カクジュウ</t>
    </rPh>
    <rPh sb="201" eb="203">
      <t>ジギョウ</t>
    </rPh>
    <rPh sb="209" eb="211">
      <t>チホウ</t>
    </rPh>
    <rPh sb="211" eb="213">
      <t>ソウセイ</t>
    </rPh>
    <rPh sb="213" eb="216">
      <t>コウフキン</t>
    </rPh>
    <rPh sb="219" eb="221">
      <t>トクテイ</t>
    </rPh>
    <rPh sb="221" eb="223">
      <t>ザイゲン</t>
    </rPh>
    <rPh sb="224" eb="226">
      <t>ドウニュウ</t>
    </rPh>
    <rPh sb="227" eb="229">
      <t>キゾン</t>
    </rPh>
    <rPh sb="229" eb="231">
      <t>ジギョウ</t>
    </rPh>
    <rPh sb="232" eb="234">
      <t>ミナオ</t>
    </rPh>
    <rPh sb="236" eb="237">
      <t>オコナ</t>
    </rPh>
    <phoneticPr fontId="18"/>
  </si>
  <si>
    <t>高等職業技術専門校施設整備費</t>
    <rPh sb="0" eb="2">
      <t>コウトウ</t>
    </rPh>
    <rPh sb="2" eb="4">
      <t>ショクギョウ</t>
    </rPh>
    <rPh sb="4" eb="6">
      <t>ギジュツ</t>
    </rPh>
    <rPh sb="6" eb="8">
      <t>センモン</t>
    </rPh>
    <rPh sb="8" eb="9">
      <t>コウ</t>
    </rPh>
    <rPh sb="9" eb="11">
      <t>シセツ</t>
    </rPh>
    <rPh sb="11" eb="14">
      <t>セイビヒ</t>
    </rPh>
    <phoneticPr fontId="18"/>
  </si>
  <si>
    <t>小規模事業対策費</t>
    <rPh sb="0" eb="3">
      <t>ショウキボ</t>
    </rPh>
    <rPh sb="3" eb="5">
      <t>ジギョウ</t>
    </rPh>
    <rPh sb="5" eb="8">
      <t>タイサクヒ</t>
    </rPh>
    <phoneticPr fontId="18"/>
  </si>
  <si>
    <t>中小企業等金融新戦略事業資金貸付金</t>
    <rPh sb="0" eb="2">
      <t>チュウショウ</t>
    </rPh>
    <rPh sb="2" eb="4">
      <t>キギョウ</t>
    </rPh>
    <rPh sb="4" eb="5">
      <t>ナド</t>
    </rPh>
    <rPh sb="5" eb="7">
      <t>キンユウ</t>
    </rPh>
    <rPh sb="7" eb="8">
      <t>シン</t>
    </rPh>
    <rPh sb="8" eb="10">
      <t>センリャク</t>
    </rPh>
    <rPh sb="10" eb="12">
      <t>ジギョウ</t>
    </rPh>
    <rPh sb="12" eb="14">
      <t>シキン</t>
    </rPh>
    <rPh sb="14" eb="16">
      <t>カシツケ</t>
    </rPh>
    <rPh sb="16" eb="17">
      <t>キン</t>
    </rPh>
    <phoneticPr fontId="18"/>
  </si>
  <si>
    <t>芦原高等職業技術専門校の校舎内エレベータが老朽化に伴い、停止時に段差が生じており、その改修の必要があるため。</t>
    <rPh sb="0" eb="2">
      <t>アシハラ</t>
    </rPh>
    <rPh sb="2" eb="4">
      <t>コウトウ</t>
    </rPh>
    <rPh sb="4" eb="6">
      <t>ショクギョウ</t>
    </rPh>
    <rPh sb="6" eb="8">
      <t>ギジュツ</t>
    </rPh>
    <rPh sb="8" eb="10">
      <t>センモン</t>
    </rPh>
    <rPh sb="10" eb="11">
      <t>コウ</t>
    </rPh>
    <rPh sb="12" eb="14">
      <t>コウシャ</t>
    </rPh>
    <rPh sb="14" eb="15">
      <t>ナイ</t>
    </rPh>
    <rPh sb="21" eb="24">
      <t>ロウキュウカ</t>
    </rPh>
    <rPh sb="25" eb="26">
      <t>トモナ</t>
    </rPh>
    <rPh sb="28" eb="30">
      <t>テイシ</t>
    </rPh>
    <rPh sb="30" eb="31">
      <t>ジ</t>
    </rPh>
    <rPh sb="32" eb="34">
      <t>ダンサ</t>
    </rPh>
    <rPh sb="35" eb="36">
      <t>ショウ</t>
    </rPh>
    <rPh sb="43" eb="45">
      <t>カイシュウ</t>
    </rPh>
    <rPh sb="46" eb="48">
      <t>ヒツヨウ</t>
    </rPh>
    <phoneticPr fontId="18"/>
  </si>
  <si>
    <t>労働福祉施設運営費</t>
    <phoneticPr fontId="18"/>
  </si>
  <si>
    <t>グリーンイノベーション関連企業立地促進事業費</t>
    <rPh sb="21" eb="22">
      <t>ヒ</t>
    </rPh>
    <phoneticPr fontId="18"/>
  </si>
  <si>
    <t>医薬品医療機器総合機構関西支部支援体制確立事業費</t>
    <rPh sb="23" eb="24">
      <t>ヒ</t>
    </rPh>
    <phoneticPr fontId="18"/>
  </si>
  <si>
    <t>挑戦する中小企業等への新たな資金供給策としてH16年度に策定した「金融新戦略事業」の実施に必要な基金造成のため、(公財)大阪産業振興機構へH17年度から単年度で貸付けを行っていたが、当初の事業計画通りH27年度で終了した。</t>
    <phoneticPr fontId="18"/>
  </si>
  <si>
    <t>府立労働センターにおける入居団体の使用継続や自動販売機の設置業者の確保など、　積極的に推し進め、収入の確保に努めた。</t>
    <rPh sb="54" eb="55">
      <t>ツト</t>
    </rPh>
    <phoneticPr fontId="18"/>
  </si>
  <si>
    <t>H25から庁内横断的に女性の活躍推進に取り組んできたところであり、H27.8月に女性活躍推進法が成立したことも踏まえ、今後においても、庁内関係課はもとより、産・労・学・官が連携し、オール大阪で取組みを推進するため。</t>
    <phoneticPr fontId="18"/>
  </si>
  <si>
    <t>中央団体出捐金（約2.1億円）やドライバーの高齢化及び若者の減少に伴い深刻化する人手不足及び交通安全対策として新たに実施する労務対策事業（人材確保・育成、労働環境整備等）等を要求するもの。</t>
    <phoneticPr fontId="18"/>
  </si>
  <si>
    <t>経営相談事業の実績が増加する中、交付決定額と実際の相談実績額との乖離が年々大きくなっている。小規模基本法等が成立し、国・地方をあげて、「事業の持続的発展」を基本原則に小規模事業者への支援の充実強化、相談実績に応じた額を要求するもの。</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</si>
</sst>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auto="1"/>
      </top>
      <bottom style="medium">
        <color auto="1"/>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auto="1"/>
      </top>
      <bottom style="thin">
        <color indexed="64"/>
      </bottom>
      <diagonal/>
    </border>
    <border>
      <left style="thick">
        <color indexed="64"/>
      </left>
      <right style="thick">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medium">
        <color auto="1"/>
      </bottom>
      <diagonal/>
    </border>
    <border>
      <left/>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auto="1"/>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cellStyleXfs>
  <cellXfs count="83">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35"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5" xfId="0" applyFont="1" applyBorder="1" applyAlignment="1">
      <alignment horizontal="center" vertical="center" wrapText="1"/>
    </xf>
    <xf numFmtId="177" fontId="19" fillId="34" borderId="54" xfId="0" applyNumberFormat="1" applyFont="1" applyFill="1" applyBorder="1" applyAlignment="1">
      <alignment vertical="center" shrinkToFit="1"/>
    </xf>
    <xf numFmtId="0" fontId="26" fillId="34" borderId="53" xfId="0" applyFont="1" applyFill="1" applyBorder="1" applyAlignment="1">
      <alignment horizontal="center" vertical="center" shrinkToFit="1"/>
    </xf>
    <xf numFmtId="177" fontId="19" fillId="34" borderId="55" xfId="0" applyNumberFormat="1" applyFont="1" applyFill="1" applyBorder="1" applyAlignment="1">
      <alignment vertical="center" shrinkToFit="1"/>
    </xf>
    <xf numFmtId="177" fontId="19" fillId="34" borderId="56" xfId="0" applyNumberFormat="1" applyFont="1" applyFill="1" applyBorder="1" applyAlignment="1">
      <alignment vertical="center" shrinkToFit="1"/>
    </xf>
    <xf numFmtId="176" fontId="19" fillId="0" borderId="59" xfId="0" applyNumberFormat="1" applyFont="1" applyBorder="1" applyAlignment="1">
      <alignment vertical="center" shrinkToFit="1"/>
    </xf>
    <xf numFmtId="176" fontId="19" fillId="0" borderId="60" xfId="0" applyNumberFormat="1" applyFont="1" applyBorder="1" applyAlignment="1">
      <alignment vertical="center" shrinkToFit="1"/>
    </xf>
    <xf numFmtId="176" fontId="28" fillId="0" borderId="10" xfId="42" applyNumberFormat="1" applyFont="1" applyBorder="1" applyAlignment="1">
      <alignment horizontal="center" vertical="center"/>
    </xf>
    <xf numFmtId="179" fontId="19" fillId="0" borderId="29" xfId="0" applyNumberFormat="1" applyFont="1" applyBorder="1" applyAlignment="1">
      <alignment vertical="center" shrinkToFit="1"/>
    </xf>
    <xf numFmtId="179" fontId="19" fillId="0" borderId="45" xfId="0" applyNumberFormat="1" applyFont="1" applyBorder="1" applyAlignment="1">
      <alignment vertical="center" shrinkToFit="1"/>
    </xf>
    <xf numFmtId="0" fontId="19" fillId="0" borderId="30" xfId="0" applyFont="1" applyBorder="1" applyAlignment="1">
      <alignment horizontal="center" vertical="center"/>
    </xf>
    <xf numFmtId="0" fontId="19" fillId="0" borderId="1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vertical="center"/>
    </xf>
    <xf numFmtId="0" fontId="19" fillId="0" borderId="26" xfId="0" applyFont="1" applyBorder="1" applyAlignment="1">
      <alignment horizontal="center" vertical="center"/>
    </xf>
    <xf numFmtId="177" fontId="29" fillId="33" borderId="33" xfId="0" applyNumberFormat="1" applyFont="1" applyFill="1" applyBorder="1" applyAlignment="1">
      <alignment horizontal="right" vertical="center"/>
    </xf>
    <xf numFmtId="177" fontId="19" fillId="0" borderId="32" xfId="0" applyNumberFormat="1" applyFont="1" applyBorder="1" applyAlignment="1">
      <alignment horizontal="right" vertical="center"/>
    </xf>
    <xf numFmtId="177" fontId="19" fillId="0" borderId="31" xfId="0" applyNumberFormat="1" applyFont="1" applyBorder="1" applyAlignment="1">
      <alignment horizontal="right" vertical="center"/>
    </xf>
    <xf numFmtId="0" fontId="19" fillId="0" borderId="62" xfId="0" applyFont="1" applyBorder="1" applyAlignment="1">
      <alignment horizontal="center" vertical="center"/>
    </xf>
    <xf numFmtId="179" fontId="19" fillId="0" borderId="61" xfId="0" applyNumberFormat="1" applyFont="1" applyBorder="1" applyAlignment="1">
      <alignment vertical="center" shrinkToFit="1"/>
    </xf>
    <xf numFmtId="177" fontId="19" fillId="34" borderId="63" xfId="0" applyNumberFormat="1" applyFont="1" applyFill="1" applyBorder="1" applyAlignment="1">
      <alignment vertical="center" shrinkToFit="1"/>
    </xf>
    <xf numFmtId="0" fontId="19" fillId="0" borderId="44" xfId="0" applyFont="1" applyBorder="1" applyAlignment="1">
      <alignment horizontal="center" vertical="center" wrapText="1"/>
    </xf>
    <xf numFmtId="0" fontId="19" fillId="0" borderId="4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5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8" xfId="0" applyFont="1" applyBorder="1" applyAlignment="1">
      <alignment horizontal="left" vertical="center" wrapText="1"/>
    </xf>
    <xf numFmtId="0" fontId="19" fillId="0" borderId="29"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7" xfId="0" applyFont="1" applyBorder="1" applyAlignment="1">
      <alignment horizontal="left" vertical="center" wrapText="1"/>
    </xf>
    <xf numFmtId="0" fontId="19" fillId="0" borderId="45" xfId="0" applyFont="1" applyBorder="1" applyAlignment="1">
      <alignment horizontal="left" vertical="center" wrapText="1"/>
    </xf>
    <xf numFmtId="0" fontId="19" fillId="0" borderId="36" xfId="0" applyFont="1" applyBorder="1" applyAlignment="1">
      <alignment horizontal="left" vertical="center" wrapText="1"/>
    </xf>
    <xf numFmtId="0" fontId="19" fillId="0" borderId="16" xfId="0" applyFont="1" applyBorder="1" applyAlignment="1">
      <alignment vertical="center"/>
    </xf>
    <xf numFmtId="0" fontId="0" fillId="0" borderId="17" xfId="0" applyFont="1" applyBorder="1" applyAlignment="1">
      <alignment vertical="center"/>
    </xf>
    <xf numFmtId="0" fontId="19" fillId="0" borderId="27" xfId="0" applyFont="1" applyBorder="1" applyAlignment="1">
      <alignment vertical="center"/>
    </xf>
    <xf numFmtId="0" fontId="0" fillId="0" borderId="28" xfId="0" applyFont="1" applyBorder="1" applyAlignment="1">
      <alignment vertical="center"/>
    </xf>
    <xf numFmtId="176" fontId="28" fillId="0" borderId="10" xfId="42" applyNumberFormat="1" applyFont="1" applyBorder="1" applyAlignment="1">
      <alignment horizontal="center"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28" xfId="0" applyFont="1" applyBorder="1" applyAlignment="1">
      <alignment horizontal="left" vertical="center" wrapText="1"/>
    </xf>
    <xf numFmtId="0" fontId="19" fillId="0" borderId="39" xfId="0" applyFont="1" applyBorder="1" applyAlignment="1">
      <alignment horizontal="center" vertical="center"/>
    </xf>
    <xf numFmtId="0" fontId="19" fillId="0" borderId="42" xfId="0" applyFont="1" applyBorder="1" applyAlignment="1">
      <alignment horizontal="center" vertical="center"/>
    </xf>
    <xf numFmtId="0" fontId="19" fillId="0" borderId="50" xfId="0" applyFont="1" applyBorder="1" applyAlignment="1">
      <alignment horizontal="left" vertical="center" wrapText="1"/>
    </xf>
    <xf numFmtId="0" fontId="19" fillId="0" borderId="49" xfId="0" applyFont="1" applyBorder="1" applyAlignment="1">
      <alignment horizontal="left" vertical="center" wrapText="1"/>
    </xf>
    <xf numFmtId="0" fontId="19" fillId="0" borderId="44" xfId="0" applyFont="1" applyBorder="1" applyAlignment="1">
      <alignment horizontal="left" vertical="center" wrapText="1"/>
    </xf>
    <xf numFmtId="0" fontId="19" fillId="0" borderId="52" xfId="0" applyFont="1" applyBorder="1" applyAlignment="1">
      <alignment horizontal="left" vertical="center" wrapText="1"/>
    </xf>
    <xf numFmtId="0" fontId="19" fillId="0" borderId="51"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3" name="右矢印 2"/>
        <xdr:cNvSpPr/>
      </xdr:nvSpPr>
      <xdr:spPr>
        <a:xfrm>
          <a:off x="4191000" y="825500"/>
          <a:ext cx="301625"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4"/>
  <sheetViews>
    <sheetView tabSelected="1" view="pageBreakPreview" zoomScaleNormal="100" zoomScaleSheetLayoutView="100" workbookViewId="0">
      <selection activeCell="H1" sqref="H1:J1"/>
    </sheetView>
  </sheetViews>
  <sheetFormatPr defaultRowHeight="15.7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0" s="8" customFormat="1" ht="24" customHeight="1">
      <c r="A1" s="2" t="s">
        <v>3</v>
      </c>
      <c r="G1" s="26" t="s">
        <v>5</v>
      </c>
      <c r="H1" s="63" t="s">
        <v>24</v>
      </c>
      <c r="I1" s="63"/>
      <c r="J1" s="63"/>
    </row>
    <row r="2" spans="1:10" s="8" customFormat="1" ht="6.75" customHeight="1">
      <c r="A2" s="2"/>
      <c r="G2" s="11"/>
      <c r="H2" s="11"/>
      <c r="I2" s="12"/>
      <c r="J2" s="12"/>
    </row>
    <row r="3" spans="1:10" ht="15.75" customHeight="1">
      <c r="I3" s="6"/>
      <c r="J3" s="6" t="s">
        <v>1</v>
      </c>
    </row>
    <row r="4" spans="1:10" ht="21" customHeight="1" thickBot="1">
      <c r="B4" s="10" t="s">
        <v>6</v>
      </c>
      <c r="F4" s="10" t="s">
        <v>7</v>
      </c>
      <c r="I4" s="6"/>
      <c r="J4" s="6"/>
    </row>
    <row r="5" spans="1:10" ht="21.75" customHeight="1" thickTop="1" thickBot="1">
      <c r="B5" s="59" t="s">
        <v>2</v>
      </c>
      <c r="C5" s="60"/>
      <c r="D5" s="29" t="s">
        <v>14</v>
      </c>
      <c r="E5" s="3"/>
      <c r="F5" s="64" t="s">
        <v>29</v>
      </c>
      <c r="G5" s="65"/>
      <c r="H5" s="65"/>
      <c r="I5" s="65"/>
      <c r="J5" s="66"/>
    </row>
    <row r="6" spans="1:10" ht="21.75" customHeight="1">
      <c r="B6" s="30" t="s">
        <v>4</v>
      </c>
      <c r="C6" s="31" t="s">
        <v>21</v>
      </c>
      <c r="D6" s="36">
        <v>3200</v>
      </c>
      <c r="E6" s="4"/>
      <c r="F6" s="67"/>
      <c r="G6" s="68"/>
      <c r="H6" s="68"/>
      <c r="I6" s="68"/>
      <c r="J6" s="69"/>
    </row>
    <row r="7" spans="1:10" ht="21.75" customHeight="1">
      <c r="B7" s="32" t="s">
        <v>23</v>
      </c>
      <c r="C7" s="33" t="s">
        <v>22</v>
      </c>
      <c r="D7" s="35">
        <v>2611</v>
      </c>
      <c r="E7" s="4"/>
      <c r="F7" s="67"/>
      <c r="G7" s="68"/>
      <c r="H7" s="68"/>
      <c r="I7" s="68"/>
      <c r="J7" s="69"/>
    </row>
    <row r="8" spans="1:10" ht="21.75" customHeight="1" thickBot="1">
      <c r="B8" s="61" t="s">
        <v>0</v>
      </c>
      <c r="C8" s="62"/>
      <c r="D8" s="34">
        <f>D6-D7</f>
        <v>589</v>
      </c>
      <c r="E8" s="4"/>
      <c r="F8" s="67"/>
      <c r="G8" s="68"/>
      <c r="H8" s="68"/>
      <c r="I8" s="68"/>
      <c r="J8" s="69"/>
    </row>
    <row r="9" spans="1:10" ht="24" customHeight="1" thickBot="1">
      <c r="B9" s="5"/>
      <c r="C9" s="5"/>
      <c r="D9" s="7"/>
      <c r="E9" s="4"/>
      <c r="F9" s="70"/>
      <c r="G9" s="71"/>
      <c r="H9" s="71"/>
      <c r="I9" s="71"/>
      <c r="J9" s="72"/>
    </row>
    <row r="10" spans="1:10" ht="21" customHeight="1" thickTop="1" thickBot="1">
      <c r="B10" s="10" t="s">
        <v>17</v>
      </c>
      <c r="G10" s="9"/>
      <c r="H10" s="9"/>
      <c r="I10" s="9"/>
      <c r="J10" s="9"/>
    </row>
    <row r="11" spans="1:10" ht="15" customHeight="1" thickBot="1">
      <c r="B11" s="44" t="s">
        <v>18</v>
      </c>
      <c r="C11" s="45"/>
      <c r="D11" s="76"/>
      <c r="E11" s="49" t="s">
        <v>8</v>
      </c>
      <c r="F11" s="49"/>
      <c r="G11" s="49"/>
      <c r="H11" s="73"/>
      <c r="I11" s="40" t="s">
        <v>10</v>
      </c>
      <c r="J11" s="41"/>
    </row>
    <row r="12" spans="1:10" ht="15" customHeight="1" thickTop="1" thickBot="1">
      <c r="B12" s="46"/>
      <c r="C12" s="47"/>
      <c r="D12" s="77"/>
      <c r="E12" s="51"/>
      <c r="F12" s="51"/>
      <c r="G12" s="51"/>
      <c r="H12" s="74"/>
      <c r="I12" s="19" t="s">
        <v>11</v>
      </c>
      <c r="J12" s="21" t="s">
        <v>14</v>
      </c>
    </row>
    <row r="13" spans="1:10" ht="60" customHeight="1">
      <c r="B13" s="78" t="s">
        <v>32</v>
      </c>
      <c r="C13" s="79"/>
      <c r="D13" s="80"/>
      <c r="E13" s="79" t="s">
        <v>37</v>
      </c>
      <c r="F13" s="79"/>
      <c r="G13" s="79"/>
      <c r="H13" s="82"/>
      <c r="I13" s="24">
        <v>-25000</v>
      </c>
      <c r="J13" s="22">
        <v>0</v>
      </c>
    </row>
    <row r="14" spans="1:10" ht="39.950000000000003" customHeight="1" thickBot="1">
      <c r="B14" s="56" t="s">
        <v>34</v>
      </c>
      <c r="C14" s="57"/>
      <c r="D14" s="81"/>
      <c r="E14" s="57" t="s">
        <v>38</v>
      </c>
      <c r="F14" s="57"/>
      <c r="G14" s="57"/>
      <c r="H14" s="75"/>
      <c r="I14" s="25">
        <v>-4</v>
      </c>
      <c r="J14" s="23">
        <v>-28</v>
      </c>
    </row>
    <row r="15" spans="1:10" ht="15.75" customHeight="1">
      <c r="B15" s="15"/>
      <c r="C15" s="15"/>
      <c r="D15" s="15"/>
      <c r="E15" s="15"/>
      <c r="F15" s="16"/>
      <c r="G15" s="16"/>
      <c r="H15" s="16"/>
      <c r="I15" s="17"/>
      <c r="J15" s="18"/>
    </row>
    <row r="16" spans="1:10" ht="21" customHeight="1" thickBot="1">
      <c r="B16" s="10" t="s">
        <v>12</v>
      </c>
      <c r="G16" s="9"/>
      <c r="H16" s="9"/>
      <c r="I16" s="9"/>
      <c r="J16" s="9"/>
    </row>
    <row r="17" spans="2:10" ht="15" customHeight="1" thickBot="1">
      <c r="B17" s="44" t="s">
        <v>9</v>
      </c>
      <c r="C17" s="45"/>
      <c r="D17" s="45"/>
      <c r="E17" s="48" t="s">
        <v>13</v>
      </c>
      <c r="F17" s="49"/>
      <c r="G17" s="49"/>
      <c r="H17" s="42" t="s">
        <v>16</v>
      </c>
      <c r="I17" s="40" t="s">
        <v>15</v>
      </c>
      <c r="J17" s="41"/>
    </row>
    <row r="18" spans="2:10" ht="15" customHeight="1" thickTop="1" thickBot="1">
      <c r="B18" s="46"/>
      <c r="C18" s="47"/>
      <c r="D18" s="47"/>
      <c r="E18" s="50"/>
      <c r="F18" s="51"/>
      <c r="G18" s="51"/>
      <c r="H18" s="43"/>
      <c r="I18" s="19" t="s">
        <v>11</v>
      </c>
      <c r="J18" s="21" t="s">
        <v>14</v>
      </c>
    </row>
    <row r="19" spans="2:10" ht="39.950000000000003" customHeight="1">
      <c r="B19" s="52" t="s">
        <v>30</v>
      </c>
      <c r="C19" s="53"/>
      <c r="D19" s="53"/>
      <c r="E19" s="55" t="s">
        <v>33</v>
      </c>
      <c r="F19" s="53"/>
      <c r="G19" s="53"/>
      <c r="H19" s="13" t="s">
        <v>19</v>
      </c>
      <c r="I19" s="27">
        <v>35</v>
      </c>
      <c r="J19" s="20">
        <v>35</v>
      </c>
    </row>
    <row r="20" spans="2:10" ht="39.950000000000003" customHeight="1">
      <c r="B20" s="52" t="s">
        <v>36</v>
      </c>
      <c r="C20" s="53"/>
      <c r="D20" s="53"/>
      <c r="E20" s="55" t="s">
        <v>27</v>
      </c>
      <c r="F20" s="53"/>
      <c r="G20" s="53"/>
      <c r="H20" s="13" t="s">
        <v>19</v>
      </c>
      <c r="I20" s="27">
        <v>29</v>
      </c>
      <c r="J20" s="20">
        <v>29</v>
      </c>
    </row>
    <row r="21" spans="2:10" ht="60" customHeight="1">
      <c r="B21" s="52" t="s">
        <v>25</v>
      </c>
      <c r="C21" s="53"/>
      <c r="D21" s="53"/>
      <c r="E21" s="55" t="s">
        <v>39</v>
      </c>
      <c r="F21" s="53"/>
      <c r="G21" s="53"/>
      <c r="H21" s="13" t="s">
        <v>19</v>
      </c>
      <c r="I21" s="27">
        <v>30</v>
      </c>
      <c r="J21" s="20">
        <v>30</v>
      </c>
    </row>
    <row r="22" spans="2:10" ht="60" customHeight="1">
      <c r="B22" s="52" t="s">
        <v>28</v>
      </c>
      <c r="C22" s="53"/>
      <c r="D22" s="54"/>
      <c r="E22" s="55" t="s">
        <v>40</v>
      </c>
      <c r="F22" s="53"/>
      <c r="G22" s="54"/>
      <c r="H22" s="37" t="s">
        <v>20</v>
      </c>
      <c r="I22" s="38">
        <v>254</v>
      </c>
      <c r="J22" s="39">
        <v>254</v>
      </c>
    </row>
    <row r="23" spans="2:10" ht="60" customHeight="1">
      <c r="B23" s="52" t="s">
        <v>31</v>
      </c>
      <c r="C23" s="53"/>
      <c r="D23" s="53"/>
      <c r="E23" s="55" t="s">
        <v>41</v>
      </c>
      <c r="F23" s="53"/>
      <c r="G23" s="53"/>
      <c r="H23" s="13" t="s">
        <v>20</v>
      </c>
      <c r="I23" s="27">
        <v>83</v>
      </c>
      <c r="J23" s="20">
        <v>83</v>
      </c>
    </row>
    <row r="24" spans="2:10" ht="60" customHeight="1" thickBot="1">
      <c r="B24" s="56" t="s">
        <v>35</v>
      </c>
      <c r="C24" s="57"/>
      <c r="D24" s="57"/>
      <c r="E24" s="58" t="s">
        <v>26</v>
      </c>
      <c r="F24" s="57"/>
      <c r="G24" s="57"/>
      <c r="H24" s="14" t="s">
        <v>20</v>
      </c>
      <c r="I24" s="28">
        <v>30</v>
      </c>
      <c r="J24" s="23">
        <v>30</v>
      </c>
    </row>
  </sheetData>
  <mergeCells count="27">
    <mergeCell ref="E14:H14"/>
    <mergeCell ref="B11:D12"/>
    <mergeCell ref="I11:J11"/>
    <mergeCell ref="B13:D13"/>
    <mergeCell ref="B14:D14"/>
    <mergeCell ref="E13:H13"/>
    <mergeCell ref="B5:C5"/>
    <mergeCell ref="B8:C8"/>
    <mergeCell ref="H1:J1"/>
    <mergeCell ref="F5:J9"/>
    <mergeCell ref="E11:H12"/>
    <mergeCell ref="B24:D24"/>
    <mergeCell ref="B19:D19"/>
    <mergeCell ref="E24:G24"/>
    <mergeCell ref="E19:G19"/>
    <mergeCell ref="B21:D21"/>
    <mergeCell ref="E21:G21"/>
    <mergeCell ref="B23:D23"/>
    <mergeCell ref="E23:G23"/>
    <mergeCell ref="I17:J17"/>
    <mergeCell ref="H17:H18"/>
    <mergeCell ref="B17:D18"/>
    <mergeCell ref="E17:G18"/>
    <mergeCell ref="B22:D22"/>
    <mergeCell ref="E22:G22"/>
    <mergeCell ref="B20:D20"/>
    <mergeCell ref="E20:G20"/>
  </mergeCells>
  <phoneticPr fontId="18"/>
  <printOptions horizontalCentered="1" verticalCentered="1"/>
  <pageMargins left="0.23622047244094491" right="0.23622047244094491" top="0.70866141732283472" bottom="0.70866141732283472"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０２　要求状況</vt:lpstr>
      <vt:lpstr>'０２　要求状況'!Print_Area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HOSTNAME</cp:lastModifiedBy>
  <cp:lastPrinted>2015-12-22T14:12:08Z</cp:lastPrinted>
  <dcterms:created xsi:type="dcterms:W3CDTF">2012-07-18T05:47:44Z</dcterms:created>
  <dcterms:modified xsi:type="dcterms:W3CDTF">2015-12-22T16:10:31Z</dcterms:modified>
</cp:coreProperties>
</file>