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105" windowWidth="19395" windowHeight="7785" tabRatio="603"/>
  </bookViews>
  <sheets>
    <sheet name="０２　要求状況" sheetId="19" r:id="rId1"/>
  </sheets>
  <calcPr calcId="145621" calcMode="autoNoTable" iterate="1" iterateCount="1" iterateDelta="0"/>
</workbook>
</file>

<file path=xl/calcChain.xml><?xml version="1.0" encoding="utf-8"?>
<calcChain xmlns="http://schemas.openxmlformats.org/spreadsheetml/2006/main">
  <c r="D8" i="19" l="1"/>
</calcChain>
</file>

<file path=xl/sharedStrings.xml><?xml version="1.0" encoding="utf-8"?>
<sst xmlns="http://schemas.openxmlformats.org/spreadsheetml/2006/main" count="38" uniqueCount="35">
  <si>
    <t>要求上限超過額</t>
    <rPh sb="0" eb="2">
      <t>ヨウキュウ</t>
    </rPh>
    <rPh sb="2" eb="4">
      <t>ジョウゲン</t>
    </rPh>
    <phoneticPr fontId="18"/>
  </si>
  <si>
    <t>（単位：百万円）</t>
    <rPh sb="1" eb="3">
      <t>タンイ</t>
    </rPh>
    <rPh sb="4" eb="7">
      <t>ヒャクマンエン</t>
    </rPh>
    <phoneticPr fontId="18"/>
  </si>
  <si>
    <t>政策的経費</t>
    <rPh sb="0" eb="3">
      <t>セイサクテキ</t>
    </rPh>
    <rPh sb="3" eb="5">
      <t>ケイヒ</t>
    </rPh>
    <phoneticPr fontId="18"/>
  </si>
  <si>
    <t>■平成28年度当初予算要求　②要求状況</t>
    <rPh sb="1" eb="3">
      <t>ヘイセイ</t>
    </rPh>
    <rPh sb="5" eb="7">
      <t>ネンド</t>
    </rPh>
    <rPh sb="7" eb="9">
      <t>トウショ</t>
    </rPh>
    <rPh sb="9" eb="11">
      <t>ヨサン</t>
    </rPh>
    <rPh sb="11" eb="13">
      <t>ヨウキュウ</t>
    </rPh>
    <rPh sb="15" eb="17">
      <t>ヨウキュウ</t>
    </rPh>
    <rPh sb="17" eb="19">
      <t>ジョウキョウ</t>
    </rPh>
    <phoneticPr fontId="18"/>
  </si>
  <si>
    <t>H28要求額</t>
    <rPh sb="3" eb="5">
      <t>ヨウキュウ</t>
    </rPh>
    <rPh sb="5" eb="6">
      <t>ガク</t>
    </rPh>
    <phoneticPr fontId="18"/>
  </si>
  <si>
    <t>部局名</t>
    <rPh sb="0" eb="2">
      <t>ブキョク</t>
    </rPh>
    <rPh sb="2" eb="3">
      <t>メイ</t>
    </rPh>
    <phoneticPr fontId="18"/>
  </si>
  <si>
    <t>【上限超過額】</t>
    <rPh sb="1" eb="3">
      <t>ジョウゲン</t>
    </rPh>
    <rPh sb="3" eb="6">
      <t>チョウカガク</t>
    </rPh>
    <phoneticPr fontId="18"/>
  </si>
  <si>
    <t>【全体総括】</t>
    <rPh sb="1" eb="3">
      <t>ゼンタイ</t>
    </rPh>
    <rPh sb="3" eb="5">
      <t>ソウカツ</t>
    </rPh>
    <phoneticPr fontId="18"/>
  </si>
  <si>
    <t>取組み内容</t>
    <rPh sb="0" eb="2">
      <t>トリク</t>
    </rPh>
    <rPh sb="3" eb="5">
      <t>ナイヨウ</t>
    </rPh>
    <phoneticPr fontId="18"/>
  </si>
  <si>
    <t>事業名</t>
    <rPh sb="0" eb="2">
      <t>ジギョウ</t>
    </rPh>
    <rPh sb="2" eb="3">
      <t>メイ</t>
    </rPh>
    <phoneticPr fontId="18"/>
  </si>
  <si>
    <t>削減効果額</t>
    <rPh sb="0" eb="2">
      <t>サクゲン</t>
    </rPh>
    <rPh sb="2" eb="5">
      <t>コウカガク</t>
    </rPh>
    <phoneticPr fontId="18"/>
  </si>
  <si>
    <t>事業費</t>
    <rPh sb="0" eb="2">
      <t>ジギョウ</t>
    </rPh>
    <rPh sb="2" eb="3">
      <t>ヒ</t>
    </rPh>
    <phoneticPr fontId="18"/>
  </si>
  <si>
    <t>【主な変動要因】</t>
    <rPh sb="1" eb="2">
      <t>オモ</t>
    </rPh>
    <rPh sb="3" eb="5">
      <t>ヘンドウ</t>
    </rPh>
    <rPh sb="5" eb="7">
      <t>ヨウイン</t>
    </rPh>
    <phoneticPr fontId="18"/>
  </si>
  <si>
    <t>個別理由</t>
    <rPh sb="0" eb="2">
      <t>コベツ</t>
    </rPh>
    <rPh sb="2" eb="4">
      <t>リユウ</t>
    </rPh>
    <phoneticPr fontId="18"/>
  </si>
  <si>
    <t>（一般財源）</t>
    <rPh sb="1" eb="3">
      <t>イッパン</t>
    </rPh>
    <rPh sb="3" eb="5">
      <t>ザイゲン</t>
    </rPh>
    <phoneticPr fontId="18"/>
  </si>
  <si>
    <t>H28当初要求額</t>
    <rPh sb="3" eb="5">
      <t>トウショ</t>
    </rPh>
    <rPh sb="5" eb="8">
      <t>ヨウキュウガク</t>
    </rPh>
    <phoneticPr fontId="18"/>
  </si>
  <si>
    <t>拡充・
新規</t>
    <rPh sb="0" eb="2">
      <t>カクジュウ</t>
    </rPh>
    <rPh sb="4" eb="6">
      <t>シンキ</t>
    </rPh>
    <phoneticPr fontId="18"/>
  </si>
  <si>
    <t>【部局長マネジメントによる削減効果】</t>
    <rPh sb="1" eb="3">
      <t>ブキョク</t>
    </rPh>
    <rPh sb="3" eb="4">
      <t>チョウ</t>
    </rPh>
    <rPh sb="13" eb="15">
      <t>サクゲン</t>
    </rPh>
    <rPh sb="15" eb="17">
      <t>コウカ</t>
    </rPh>
    <phoneticPr fontId="18"/>
  </si>
  <si>
    <t>取組み項目</t>
    <rPh sb="0" eb="2">
      <t>トリク</t>
    </rPh>
    <rPh sb="3" eb="5">
      <t>コウモク</t>
    </rPh>
    <phoneticPr fontId="18"/>
  </si>
  <si>
    <t>新規</t>
    <rPh sb="0" eb="2">
      <t>シンキ</t>
    </rPh>
    <phoneticPr fontId="18"/>
  </si>
  <si>
    <t>拡充</t>
    <rPh sb="0" eb="2">
      <t>カクジュウ</t>
    </rPh>
    <phoneticPr fontId="18"/>
  </si>
  <si>
    <t>α</t>
    <phoneticPr fontId="18"/>
  </si>
  <si>
    <t>β</t>
    <phoneticPr fontId="18"/>
  </si>
  <si>
    <t>要求上限額</t>
    <rPh sb="0" eb="2">
      <t>ヨウキュウ</t>
    </rPh>
    <rPh sb="2" eb="4">
      <t>ジョウゲン</t>
    </rPh>
    <phoneticPr fontId="18"/>
  </si>
  <si>
    <t>健康医療部</t>
    <rPh sb="0" eb="2">
      <t>ケンコウ</t>
    </rPh>
    <rPh sb="2" eb="4">
      <t>イリョウ</t>
    </rPh>
    <rPh sb="4" eb="5">
      <t>ブ</t>
    </rPh>
    <phoneticPr fontId="18"/>
  </si>
  <si>
    <t>大阪府立成人病センター整備事業費</t>
    <rPh sb="0" eb="2">
      <t>オオサカ</t>
    </rPh>
    <rPh sb="2" eb="4">
      <t>フリツ</t>
    </rPh>
    <rPh sb="4" eb="7">
      <t>セイジンビョウ</t>
    </rPh>
    <rPh sb="11" eb="13">
      <t>セイビ</t>
    </rPh>
    <rPh sb="13" eb="15">
      <t>ジギョウ</t>
    </rPh>
    <rPh sb="15" eb="16">
      <t>ヒ</t>
    </rPh>
    <phoneticPr fontId="18"/>
  </si>
  <si>
    <t>水道等指導監督事業費</t>
    <rPh sb="0" eb="2">
      <t>スイドウ</t>
    </rPh>
    <rPh sb="2" eb="3">
      <t>トウ</t>
    </rPh>
    <rPh sb="3" eb="5">
      <t>シドウ</t>
    </rPh>
    <rPh sb="5" eb="7">
      <t>カントク</t>
    </rPh>
    <rPh sb="7" eb="9">
      <t>ジギョウ</t>
    </rPh>
    <rPh sb="9" eb="10">
      <t>ヒ</t>
    </rPh>
    <phoneticPr fontId="18"/>
  </si>
  <si>
    <t>市町村が実施する水道施設の計画的整備及び維持管理について、制度改正により、都道府県が国からの交付金を受けて財政支援を行うこととなったため。</t>
    <rPh sb="0" eb="3">
      <t>シチョウソン</t>
    </rPh>
    <rPh sb="4" eb="6">
      <t>ジッシ</t>
    </rPh>
    <rPh sb="8" eb="10">
      <t>スイドウ</t>
    </rPh>
    <rPh sb="10" eb="12">
      <t>シセツ</t>
    </rPh>
    <rPh sb="13" eb="16">
      <t>ケイカクテキ</t>
    </rPh>
    <rPh sb="16" eb="18">
      <t>セイビ</t>
    </rPh>
    <rPh sb="18" eb="19">
      <t>オヨ</t>
    </rPh>
    <rPh sb="20" eb="22">
      <t>イジ</t>
    </rPh>
    <rPh sb="22" eb="24">
      <t>カンリ</t>
    </rPh>
    <rPh sb="29" eb="31">
      <t>セイド</t>
    </rPh>
    <rPh sb="31" eb="33">
      <t>カイセイ</t>
    </rPh>
    <rPh sb="37" eb="41">
      <t>トドウフケン</t>
    </rPh>
    <rPh sb="42" eb="43">
      <t>クニ</t>
    </rPh>
    <rPh sb="46" eb="49">
      <t>コウフキン</t>
    </rPh>
    <rPh sb="50" eb="51">
      <t>ウ</t>
    </rPh>
    <rPh sb="53" eb="55">
      <t>ザイセイ</t>
    </rPh>
    <rPh sb="55" eb="57">
      <t>シエン</t>
    </rPh>
    <rPh sb="58" eb="59">
      <t>オコナ</t>
    </rPh>
    <phoneticPr fontId="18"/>
  </si>
  <si>
    <t>施設の老朽化、狭隘化が著しく、府民に安全で質の高い医療を提供するため、平成28年度中の開院を目指し、建替え整備事業を推進するため。</t>
    <rPh sb="0" eb="2">
      <t>シセツ</t>
    </rPh>
    <rPh sb="3" eb="4">
      <t>ロウ</t>
    </rPh>
    <rPh sb="4" eb="5">
      <t>ク</t>
    </rPh>
    <rPh sb="5" eb="6">
      <t>カ</t>
    </rPh>
    <rPh sb="7" eb="10">
      <t>キョウアイカ</t>
    </rPh>
    <rPh sb="11" eb="12">
      <t>イチジル</t>
    </rPh>
    <rPh sb="15" eb="17">
      <t>フミン</t>
    </rPh>
    <rPh sb="18" eb="20">
      <t>アンゼン</t>
    </rPh>
    <rPh sb="21" eb="22">
      <t>シツ</t>
    </rPh>
    <rPh sb="23" eb="24">
      <t>タカ</t>
    </rPh>
    <rPh sb="25" eb="27">
      <t>イリョウ</t>
    </rPh>
    <rPh sb="28" eb="30">
      <t>テイキョウ</t>
    </rPh>
    <rPh sb="35" eb="37">
      <t>ヘイセイ</t>
    </rPh>
    <rPh sb="39" eb="41">
      <t>ネンド</t>
    </rPh>
    <rPh sb="41" eb="42">
      <t>ナカ</t>
    </rPh>
    <rPh sb="43" eb="45">
      <t>カイイン</t>
    </rPh>
    <rPh sb="46" eb="48">
      <t>メザ</t>
    </rPh>
    <rPh sb="50" eb="51">
      <t>タ</t>
    </rPh>
    <rPh sb="51" eb="52">
      <t>カ</t>
    </rPh>
    <rPh sb="53" eb="55">
      <t>セイビ</t>
    </rPh>
    <rPh sb="55" eb="57">
      <t>ジギョウ</t>
    </rPh>
    <rPh sb="58" eb="60">
      <t>スイシン</t>
    </rPh>
    <phoneticPr fontId="18"/>
  </si>
  <si>
    <t xml:space="preserve">　健康医療部においては、その施策のほとんどが「府民の生命と健康」、いわゆる【いのち】を守るものとして必要と考えており、「ミニマムのセーフティネットとして必ず実施すべき施策」と位置付けつつ、事業の必要性、効果等を厳しく精査の上で要求を行ったところ。　
　やむを得ず一般財源縮減の目安を超えた要求となる主な要因は、大阪府財政構造改革プラン（案）に基づき中河内救命救急センター運営委託について現行の保健医療財団から東大阪市設置予定の地方独立行政法人へ変更するため、財団職員の身分移行に伴う退職金約２億３千２百万円を計上することによるもの。
</t>
    <rPh sb="151" eb="153">
      <t>ヨウイン</t>
    </rPh>
    <rPh sb="254" eb="256">
      <t>ケイジョウ</t>
    </rPh>
    <phoneticPr fontId="18"/>
  </si>
  <si>
    <t>府立公衆衛生研究所の速やかな耐震化対策と旧健康科学センタービルの有効活用を図るべく、同研究所と大阪府がん循環器病予防センターの旧健康科学センタービルへの移転を推進していくため。</t>
    <rPh sb="0" eb="2">
      <t>フリツ</t>
    </rPh>
    <rPh sb="2" eb="4">
      <t>コウシュウ</t>
    </rPh>
    <rPh sb="4" eb="6">
      <t>エイセイ</t>
    </rPh>
    <rPh sb="6" eb="9">
      <t>ケンキュウショ</t>
    </rPh>
    <rPh sb="10" eb="11">
      <t>スミ</t>
    </rPh>
    <rPh sb="14" eb="17">
      <t>タイシンカ</t>
    </rPh>
    <rPh sb="17" eb="19">
      <t>タイサク</t>
    </rPh>
    <rPh sb="20" eb="21">
      <t>キュウ</t>
    </rPh>
    <rPh sb="21" eb="23">
      <t>ケンコウ</t>
    </rPh>
    <rPh sb="23" eb="25">
      <t>カガク</t>
    </rPh>
    <rPh sb="32" eb="34">
      <t>ユウコウ</t>
    </rPh>
    <rPh sb="34" eb="36">
      <t>カツヨウ</t>
    </rPh>
    <rPh sb="37" eb="38">
      <t>ハカ</t>
    </rPh>
    <rPh sb="42" eb="43">
      <t>ドウ</t>
    </rPh>
    <rPh sb="43" eb="46">
      <t>ケンキュウショ</t>
    </rPh>
    <rPh sb="47" eb="50">
      <t>オオサカフ</t>
    </rPh>
    <rPh sb="52" eb="55">
      <t>ジュンカンキ</t>
    </rPh>
    <rPh sb="55" eb="56">
      <t>ビョウ</t>
    </rPh>
    <rPh sb="56" eb="58">
      <t>ヨボウ</t>
    </rPh>
    <rPh sb="63" eb="64">
      <t>キュウ</t>
    </rPh>
    <rPh sb="64" eb="66">
      <t>ケンコウ</t>
    </rPh>
    <rPh sb="66" eb="68">
      <t>カガク</t>
    </rPh>
    <rPh sb="76" eb="78">
      <t>イテン</t>
    </rPh>
    <rPh sb="79" eb="81">
      <t>スイシン</t>
    </rPh>
    <phoneticPr fontId="18"/>
  </si>
  <si>
    <t>拡充</t>
    <rPh sb="0" eb="2">
      <t>カクジュウ</t>
    </rPh>
    <phoneticPr fontId="18"/>
  </si>
  <si>
    <t>旧健康科学センタービル改修等事業費
（仮移転業務）</t>
    <rPh sb="0" eb="1">
      <t>キュウ</t>
    </rPh>
    <rPh sb="1" eb="3">
      <t>ケンコウ</t>
    </rPh>
    <rPh sb="3" eb="5">
      <t>カガク</t>
    </rPh>
    <rPh sb="11" eb="13">
      <t>カイシュウ</t>
    </rPh>
    <rPh sb="13" eb="14">
      <t>トウ</t>
    </rPh>
    <rPh sb="14" eb="16">
      <t>ジギョウ</t>
    </rPh>
    <rPh sb="16" eb="17">
      <t>ヒ</t>
    </rPh>
    <rPh sb="19" eb="20">
      <t>カリ</t>
    </rPh>
    <rPh sb="20" eb="22">
      <t>イテン</t>
    </rPh>
    <rPh sb="22" eb="24">
      <t>ギョウム</t>
    </rPh>
    <phoneticPr fontId="18"/>
  </si>
  <si>
    <t>口腔保健対策費（経常的経費）
（在宅寝たきり老人等訪問歯科事業）</t>
    <phoneticPr fontId="18"/>
  </si>
  <si>
    <t>地域医療総合確保基金を活用し、一般財源から基金へ財源振替。</t>
    <rPh sb="0" eb="2">
      <t>チイキ</t>
    </rPh>
    <rPh sb="2" eb="4">
      <t>イリョウ</t>
    </rPh>
    <rPh sb="4" eb="6">
      <t>ソウゴウ</t>
    </rPh>
    <rPh sb="6" eb="8">
      <t>カクホ</t>
    </rPh>
    <rPh sb="8" eb="10">
      <t>キキン</t>
    </rPh>
    <rPh sb="11" eb="13">
      <t>カツヨウ</t>
    </rPh>
    <rPh sb="15" eb="17">
      <t>イッパン</t>
    </rPh>
    <rPh sb="17" eb="19">
      <t>ザイゲン</t>
    </rPh>
    <rPh sb="21" eb="23">
      <t>キキン</t>
    </rPh>
    <rPh sb="24" eb="26">
      <t>ザイゲン</t>
    </rPh>
    <rPh sb="26" eb="28">
      <t>フリカエ</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</si>
</sst>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0\)"/>
    <numFmt numFmtId="179" formatCode="#,##0_);[Red]\(#,##0\)"/>
  </numFmts>
  <fonts count="30">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Meiryo UI"/>
      <family val="3"/>
      <charset val="128"/>
    </font>
    <font>
      <sz val="11"/>
      <name val="ＭＳ Ｐゴシック"/>
      <family val="3"/>
      <charset val="128"/>
    </font>
    <font>
      <b/>
      <sz val="18"/>
      <color theme="1"/>
      <name val="Meiryo UI"/>
      <family val="3"/>
      <charset val="128"/>
    </font>
    <font>
      <sz val="22"/>
      <color theme="1"/>
      <name val="Meiryo UI"/>
      <family val="3"/>
      <charset val="128"/>
    </font>
    <font>
      <sz val="12"/>
      <color theme="1"/>
      <name val="Meiryo UI"/>
      <family val="3"/>
      <charset val="128"/>
    </font>
    <font>
      <b/>
      <sz val="18"/>
      <name val="Meiryo UI"/>
      <family val="3"/>
      <charset val="128"/>
    </font>
    <font>
      <b/>
      <sz val="14"/>
      <color theme="1"/>
      <name val="Meiryo UI"/>
      <family val="3"/>
      <charset val="128"/>
    </font>
    <font>
      <sz val="10"/>
      <color theme="1"/>
      <name val="Meiryo UI"/>
      <family val="3"/>
      <charset val="128"/>
    </font>
    <font>
      <sz val="13"/>
      <color theme="1"/>
      <name val="Meiryo UI"/>
      <family val="3"/>
      <charset val="128"/>
    </font>
    <font>
      <b/>
      <sz val="12"/>
      <name val="Meiryo UI"/>
      <family val="3"/>
      <charset val="128"/>
    </font>
    <font>
      <b/>
      <sz val="11"/>
      <color theme="0"/>
      <name val="Meiryo UI"/>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00"/>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thick">
        <color indexed="64"/>
      </top>
      <bottom/>
      <diagonal/>
    </border>
    <border>
      <left/>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auto="1"/>
      </left>
      <right/>
      <top/>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hair">
        <color indexed="64"/>
      </left>
      <right style="medium">
        <color indexed="64"/>
      </right>
      <top style="medium">
        <color indexed="64"/>
      </top>
      <bottom/>
      <diagonal/>
    </border>
    <border>
      <left style="medium">
        <color indexed="64"/>
      </left>
      <right/>
      <top style="dotted">
        <color indexed="64"/>
      </top>
      <bottom/>
      <diagonal/>
    </border>
    <border>
      <left style="hair">
        <color indexed="64"/>
      </left>
      <right style="medium">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medium">
        <color indexed="64"/>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thin">
        <color auto="1"/>
      </top>
      <bottom style="thin">
        <color indexed="64"/>
      </bottom>
      <diagonal/>
    </border>
    <border>
      <left/>
      <right/>
      <top style="medium">
        <color auto="1"/>
      </top>
      <bottom style="thin">
        <color indexed="64"/>
      </bottom>
      <diagonal/>
    </border>
    <border>
      <left style="medium">
        <color indexed="64"/>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indexed="64"/>
      </right>
      <top style="thin">
        <color auto="1"/>
      </top>
      <bottom style="medium">
        <color auto="1"/>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thin">
        <color auto="1"/>
      </top>
      <bottom style="thin">
        <color auto="1"/>
      </bottom>
      <diagonal/>
    </border>
    <border>
      <left style="thick">
        <color indexed="64"/>
      </left>
      <right style="thick">
        <color indexed="64"/>
      </right>
      <top style="medium">
        <color auto="1"/>
      </top>
      <bottom style="thin">
        <color indexed="64"/>
      </bottom>
      <diagonal/>
    </border>
    <border>
      <left style="thick">
        <color indexed="64"/>
      </left>
      <right style="thick">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auto="1"/>
      </bottom>
      <diagonal/>
    </border>
    <border>
      <left style="medium">
        <color auto="1"/>
      </left>
      <right style="thick">
        <color indexed="64"/>
      </right>
      <top style="medium">
        <color auto="1"/>
      </top>
      <bottom style="thin">
        <color auto="1"/>
      </bottom>
      <diagonal/>
    </border>
    <border>
      <left style="medium">
        <color auto="1"/>
      </left>
      <right style="thick">
        <color indexed="64"/>
      </right>
      <top style="thin">
        <color auto="1"/>
      </top>
      <bottom style="thin">
        <color auto="1"/>
      </bottom>
      <diagonal/>
    </border>
    <border>
      <left style="medium">
        <color auto="1"/>
      </left>
      <right style="thick">
        <color indexed="64"/>
      </right>
      <top style="thin">
        <color auto="1"/>
      </top>
      <bottom style="medium">
        <color auto="1"/>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38" fontId="20" fillId="0" borderId="0" applyFont="0" applyFill="0" applyBorder="0" applyAlignment="0" applyProtection="0"/>
  </cellStyleXfs>
  <cellXfs count="89">
    <xf numFmtId="0" fontId="0" fillId="0" borderId="0" xfId="0">
      <alignment vertical="center"/>
    </xf>
    <xf numFmtId="0" fontId="19" fillId="0" borderId="0" xfId="0" applyFont="1">
      <alignment vertical="center"/>
    </xf>
    <xf numFmtId="0" fontId="21" fillId="0" borderId="0" xfId="0" applyFont="1">
      <alignment vertical="center"/>
    </xf>
    <xf numFmtId="0" fontId="19" fillId="0" borderId="0" xfId="0" applyFont="1" applyBorder="1" applyAlignment="1">
      <alignment horizontal="center" vertical="center"/>
    </xf>
    <xf numFmtId="177" fontId="19" fillId="0" borderId="0" xfId="0" applyNumberFormat="1" applyFont="1" applyBorder="1">
      <alignment vertical="center"/>
    </xf>
    <xf numFmtId="0" fontId="19" fillId="0" borderId="0" xfId="0" applyFont="1" applyBorder="1" applyAlignment="1">
      <alignment vertical="center"/>
    </xf>
    <xf numFmtId="0" fontId="19" fillId="0" borderId="0" xfId="0" applyFont="1" applyAlignment="1">
      <alignment horizontal="right" vertical="center"/>
    </xf>
    <xf numFmtId="177" fontId="19" fillId="0" borderId="0" xfId="0" applyNumberFormat="1" applyFont="1" applyBorder="1" applyAlignment="1">
      <alignment horizontal="right" vertical="center"/>
    </xf>
    <xf numFmtId="0" fontId="22" fillId="0" borderId="0" xfId="0" applyFont="1">
      <alignment vertical="center"/>
    </xf>
    <xf numFmtId="0" fontId="0" fillId="0" borderId="0" xfId="0" applyBorder="1" applyAlignment="1">
      <alignment vertical="center"/>
    </xf>
    <xf numFmtId="0" fontId="25" fillId="0" borderId="0" xfId="0" applyFont="1">
      <alignment vertical="center"/>
    </xf>
    <xf numFmtId="176" fontId="24" fillId="0" borderId="0" xfId="42" applyNumberFormat="1" applyFont="1" applyBorder="1" applyAlignment="1">
      <alignment horizontal="center" vertical="center"/>
    </xf>
    <xf numFmtId="0" fontId="21" fillId="0" borderId="0" xfId="0" applyFont="1" applyBorder="1" applyAlignment="1">
      <alignment horizontal="center" vertical="center"/>
    </xf>
    <xf numFmtId="0" fontId="19" fillId="0" borderId="10" xfId="0" applyFont="1" applyBorder="1" applyAlignment="1">
      <alignment horizontal="center" vertical="center"/>
    </xf>
    <xf numFmtId="0" fontId="19" fillId="0" borderId="35"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Border="1" applyAlignment="1">
      <alignment horizontal="left" vertical="center" wrapText="1"/>
    </xf>
    <xf numFmtId="178" fontId="27" fillId="0" borderId="0" xfId="0" applyNumberFormat="1" applyFont="1" applyBorder="1" applyAlignment="1">
      <alignment vertical="center" wrapText="1"/>
    </xf>
    <xf numFmtId="177" fontId="27" fillId="0" borderId="0" xfId="0" applyNumberFormat="1" applyFont="1" applyFill="1" applyBorder="1" applyAlignment="1">
      <alignment vertical="center" wrapText="1"/>
    </xf>
    <xf numFmtId="0" fontId="26" fillId="0" borderId="46" xfId="0" applyFont="1" applyBorder="1" applyAlignment="1">
      <alignment horizontal="center" vertical="center" wrapText="1"/>
    </xf>
    <xf numFmtId="177" fontId="19" fillId="34" borderId="56" xfId="0" applyNumberFormat="1" applyFont="1" applyFill="1" applyBorder="1" applyAlignment="1">
      <alignment vertical="center" shrinkToFit="1"/>
    </xf>
    <xf numFmtId="0" fontId="26" fillId="34" borderId="55" xfId="0" applyFont="1" applyFill="1" applyBorder="1" applyAlignment="1">
      <alignment horizontal="center" vertical="center" shrinkToFit="1"/>
    </xf>
    <xf numFmtId="177" fontId="19" fillId="34" borderId="57" xfId="0" applyNumberFormat="1" applyFont="1" applyFill="1" applyBorder="1" applyAlignment="1">
      <alignment vertical="center" shrinkToFit="1"/>
    </xf>
    <xf numFmtId="177" fontId="19" fillId="34" borderId="58" xfId="0" applyNumberFormat="1" applyFont="1" applyFill="1" applyBorder="1" applyAlignment="1">
      <alignment vertical="center" shrinkToFit="1"/>
    </xf>
    <xf numFmtId="0" fontId="19" fillId="0" borderId="34" xfId="0" applyFont="1" applyBorder="1" applyAlignment="1">
      <alignment horizontal="center" vertical="center"/>
    </xf>
    <xf numFmtId="179" fontId="19" fillId="0" borderId="50" xfId="0" applyNumberFormat="1" applyFont="1" applyBorder="1" applyAlignment="1">
      <alignment vertical="center" shrinkToFit="1"/>
    </xf>
    <xf numFmtId="176" fontId="19" fillId="0" borderId="61" xfId="0" applyNumberFormat="1" applyFont="1" applyBorder="1" applyAlignment="1">
      <alignment vertical="center" shrinkToFit="1"/>
    </xf>
    <xf numFmtId="176" fontId="19" fillId="0" borderId="62" xfId="0" applyNumberFormat="1" applyFont="1" applyBorder="1" applyAlignment="1">
      <alignment vertical="center" shrinkToFit="1"/>
    </xf>
    <xf numFmtId="176" fontId="19" fillId="0" borderId="63" xfId="0" applyNumberFormat="1" applyFont="1" applyBorder="1" applyAlignment="1">
      <alignment vertical="center" shrinkToFit="1"/>
    </xf>
    <xf numFmtId="176" fontId="28" fillId="0" borderId="10" xfId="42" applyNumberFormat="1" applyFont="1" applyBorder="1" applyAlignment="1">
      <alignment horizontal="center" vertical="center"/>
    </xf>
    <xf numFmtId="179" fontId="19" fillId="0" borderId="29" xfId="0" applyNumberFormat="1" applyFont="1" applyBorder="1" applyAlignment="1">
      <alignment vertical="center" shrinkToFit="1"/>
    </xf>
    <xf numFmtId="179" fontId="19" fillId="0" borderId="46" xfId="0" applyNumberFormat="1" applyFont="1" applyBorder="1" applyAlignment="1">
      <alignment vertical="center" shrinkToFit="1"/>
    </xf>
    <xf numFmtId="0" fontId="19" fillId="0" borderId="30" xfId="0" applyFont="1" applyBorder="1" applyAlignment="1">
      <alignment horizontal="center" vertical="center"/>
    </xf>
    <xf numFmtId="0" fontId="19" fillId="0" borderId="11" xfId="0" applyFont="1" applyBorder="1" applyAlignment="1">
      <alignment vertical="center"/>
    </xf>
    <xf numFmtId="0" fontId="19" fillId="0" borderId="24" xfId="0" applyFont="1" applyBorder="1" applyAlignment="1">
      <alignment horizontal="center" vertical="center"/>
    </xf>
    <xf numFmtId="0" fontId="19" fillId="0" borderId="25" xfId="0" applyFont="1" applyBorder="1" applyAlignment="1">
      <alignment vertical="center"/>
    </xf>
    <xf numFmtId="0" fontId="19" fillId="0" borderId="26" xfId="0" applyFont="1" applyBorder="1" applyAlignment="1">
      <alignment horizontal="center" vertical="center"/>
    </xf>
    <xf numFmtId="177" fontId="29" fillId="33" borderId="33" xfId="0" applyNumberFormat="1" applyFont="1" applyFill="1" applyBorder="1" applyAlignment="1">
      <alignment horizontal="right" vertical="center"/>
    </xf>
    <xf numFmtId="177" fontId="19" fillId="0" borderId="32" xfId="0" applyNumberFormat="1" applyFont="1" applyBorder="1" applyAlignment="1">
      <alignment horizontal="right" vertical="center"/>
    </xf>
    <xf numFmtId="177" fontId="19" fillId="0" borderId="31" xfId="0" applyNumberFormat="1" applyFont="1" applyBorder="1" applyAlignment="1">
      <alignment horizontal="right" vertical="center"/>
    </xf>
    <xf numFmtId="0" fontId="19" fillId="0" borderId="19"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19" fillId="0" borderId="36" xfId="0" applyFont="1" applyBorder="1" applyAlignment="1">
      <alignment horizontal="left" vertical="center" wrapText="1"/>
    </xf>
    <xf numFmtId="0" fontId="19" fillId="0" borderId="46" xfId="0" applyFont="1" applyBorder="1" applyAlignment="1">
      <alignment horizontal="left" vertical="center" wrapText="1"/>
    </xf>
    <xf numFmtId="0" fontId="19" fillId="0" borderId="45" xfId="0" applyFont="1" applyBorder="1" applyAlignment="1">
      <alignment horizontal="center" vertical="center" wrapText="1"/>
    </xf>
    <xf numFmtId="0" fontId="19" fillId="0" borderId="43"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59"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9" xfId="0" applyFont="1" applyBorder="1" applyAlignment="1">
      <alignment horizontal="left" vertical="center" wrapText="1"/>
    </xf>
    <xf numFmtId="0" fontId="19" fillId="0" borderId="29" xfId="0" applyFont="1" applyBorder="1" applyAlignment="1">
      <alignment horizontal="left" vertical="center" wrapText="1"/>
    </xf>
    <xf numFmtId="0" fontId="19" fillId="0" borderId="27" xfId="0" applyFont="1" applyBorder="1" applyAlignment="1">
      <alignment horizontal="left" vertical="center" wrapText="1"/>
    </xf>
    <xf numFmtId="0" fontId="19" fillId="0" borderId="51" xfId="0" applyFont="1" applyBorder="1" applyAlignment="1">
      <alignment horizontal="left" vertical="center" wrapText="1"/>
    </xf>
    <xf numFmtId="0" fontId="19" fillId="0" borderId="50" xfId="0" applyFont="1" applyBorder="1" applyAlignment="1">
      <alignment horizontal="left" vertical="center" wrapText="1"/>
    </xf>
    <xf numFmtId="0" fontId="19" fillId="0" borderId="44" xfId="0" applyFont="1" applyFill="1" applyBorder="1" applyAlignment="1">
      <alignment horizontal="left" vertical="center" wrapText="1"/>
    </xf>
    <xf numFmtId="0" fontId="19" fillId="0" borderId="50" xfId="0" applyFont="1" applyFill="1" applyBorder="1" applyAlignment="1">
      <alignment horizontal="left" vertical="center" wrapText="1"/>
    </xf>
    <xf numFmtId="0" fontId="19" fillId="0" borderId="16" xfId="0" applyFont="1" applyBorder="1" applyAlignment="1">
      <alignment vertical="center"/>
    </xf>
    <xf numFmtId="0" fontId="0" fillId="0" borderId="17" xfId="0" applyFont="1" applyBorder="1" applyAlignment="1">
      <alignment vertical="center"/>
    </xf>
    <xf numFmtId="0" fontId="19" fillId="0" borderId="27" xfId="0" applyFont="1" applyBorder="1" applyAlignment="1">
      <alignment vertical="center"/>
    </xf>
    <xf numFmtId="0" fontId="0" fillId="0" borderId="28" xfId="0" applyFont="1" applyBorder="1" applyAlignment="1">
      <alignment vertical="center"/>
    </xf>
    <xf numFmtId="176" fontId="28" fillId="0" borderId="10" xfId="42" applyNumberFormat="1" applyFont="1" applyBorder="1" applyAlignment="1">
      <alignment horizontal="center" vertical="center"/>
    </xf>
    <xf numFmtId="0" fontId="19" fillId="0" borderId="14"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19" fillId="0" borderId="47"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46" xfId="0" applyFont="1" applyFill="1" applyBorder="1" applyAlignment="1">
      <alignment horizontal="left" vertical="center" wrapText="1"/>
    </xf>
    <xf numFmtId="0" fontId="19" fillId="0" borderId="28" xfId="0" applyFont="1" applyFill="1" applyBorder="1" applyAlignment="1">
      <alignment horizontal="left" vertical="center" wrapText="1"/>
    </xf>
    <xf numFmtId="0" fontId="19" fillId="0" borderId="39" xfId="0" applyFont="1" applyBorder="1" applyAlignment="1">
      <alignment horizontal="center" vertical="center"/>
    </xf>
    <xf numFmtId="0" fontId="19" fillId="0" borderId="42" xfId="0" applyFont="1" applyBorder="1" applyAlignment="1">
      <alignment horizontal="center" vertical="center"/>
    </xf>
    <xf numFmtId="0" fontId="19" fillId="0" borderId="51" xfId="0" applyFont="1" applyFill="1" applyBorder="1" applyAlignment="1">
      <alignment horizontal="left" vertical="center" wrapText="1"/>
    </xf>
    <xf numFmtId="0" fontId="19" fillId="0" borderId="45" xfId="0" applyFont="1" applyFill="1" applyBorder="1" applyAlignment="1">
      <alignment horizontal="left" vertical="center" wrapText="1"/>
    </xf>
    <xf numFmtId="0" fontId="19" fillId="0" borderId="18" xfId="0" applyFont="1" applyBorder="1" applyAlignment="1">
      <alignment horizontal="left" vertical="center" wrapText="1"/>
    </xf>
    <xf numFmtId="0" fontId="19" fillId="0" borderId="54" xfId="0" applyFont="1" applyBorder="1" applyAlignment="1">
      <alignment horizontal="left" vertical="center" wrapText="1"/>
    </xf>
    <xf numFmtId="0" fontId="19" fillId="0" borderId="52" xfId="0" applyFont="1" applyFill="1" applyBorder="1" applyAlignment="1">
      <alignment horizontal="left" vertical="center" wrapText="1"/>
    </xf>
    <xf numFmtId="0" fontId="19" fillId="0" borderId="53" xfId="0" applyFont="1" applyFill="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174625</xdr:colOff>
      <xdr:row>5</xdr:row>
      <xdr:rowOff>47625</xdr:rowOff>
    </xdr:from>
    <xdr:to>
      <xdr:col>4</xdr:col>
      <xdr:colOff>476250</xdr:colOff>
      <xdr:row>7</xdr:row>
      <xdr:rowOff>111125</xdr:rowOff>
    </xdr:to>
    <xdr:sp macro="" textlink="">
      <xdr:nvSpPr>
        <xdr:cNvPr id="3" name="右矢印 2"/>
        <xdr:cNvSpPr/>
      </xdr:nvSpPr>
      <xdr:spPr>
        <a:xfrm>
          <a:off x="4191000" y="825500"/>
          <a:ext cx="301625"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23"/>
  <sheetViews>
    <sheetView tabSelected="1" view="pageBreakPreview" zoomScale="70" zoomScaleNormal="100" zoomScaleSheetLayoutView="70" workbookViewId="0"/>
  </sheetViews>
  <sheetFormatPr defaultRowHeight="15.75"/>
  <cols>
    <col min="1" max="1" width="2.25" style="1" customWidth="1"/>
    <col min="2" max="2" width="17.5" style="1" customWidth="1"/>
    <col min="3" max="3" width="4.625" style="1" customWidth="1"/>
    <col min="4" max="4" width="19" style="1" customWidth="1"/>
    <col min="5" max="5" width="7.25" style="1" customWidth="1"/>
    <col min="6" max="6" width="56" style="1" customWidth="1"/>
    <col min="7" max="7" width="10" style="1" customWidth="1"/>
    <col min="8" max="8" width="7.125" style="1" customWidth="1"/>
    <col min="9" max="10" width="11" style="1" customWidth="1"/>
    <col min="11" max="16384" width="9" style="1"/>
  </cols>
  <sheetData>
    <row r="1" spans="1:10" s="8" customFormat="1" ht="24" customHeight="1">
      <c r="A1" s="2" t="s">
        <v>3</v>
      </c>
      <c r="G1" s="29" t="s">
        <v>5</v>
      </c>
      <c r="H1" s="67" t="s">
        <v>24</v>
      </c>
      <c r="I1" s="67"/>
      <c r="J1" s="67"/>
    </row>
    <row r="2" spans="1:10" s="8" customFormat="1" ht="6.75" customHeight="1">
      <c r="A2" s="2"/>
      <c r="G2" s="11"/>
      <c r="H2" s="11"/>
      <c r="I2" s="12"/>
      <c r="J2" s="12"/>
    </row>
    <row r="3" spans="1:10" ht="15.75" customHeight="1">
      <c r="I3" s="6"/>
      <c r="J3" s="6" t="s">
        <v>1</v>
      </c>
    </row>
    <row r="4" spans="1:10" ht="21" customHeight="1" thickBot="1">
      <c r="B4" s="10" t="s">
        <v>6</v>
      </c>
      <c r="F4" s="10" t="s">
        <v>7</v>
      </c>
      <c r="I4" s="6"/>
      <c r="J4" s="6"/>
    </row>
    <row r="5" spans="1:10" ht="21.75" customHeight="1" thickTop="1" thickBot="1">
      <c r="B5" s="63" t="s">
        <v>2</v>
      </c>
      <c r="C5" s="64"/>
      <c r="D5" s="32" t="s">
        <v>14</v>
      </c>
      <c r="E5" s="3"/>
      <c r="F5" s="68" t="s">
        <v>29</v>
      </c>
      <c r="G5" s="69"/>
      <c r="H5" s="69"/>
      <c r="I5" s="69"/>
      <c r="J5" s="70"/>
    </row>
    <row r="6" spans="1:10" ht="21.75" customHeight="1">
      <c r="B6" s="33" t="s">
        <v>4</v>
      </c>
      <c r="C6" s="34" t="s">
        <v>21</v>
      </c>
      <c r="D6" s="39">
        <v>1717</v>
      </c>
      <c r="E6" s="4"/>
      <c r="F6" s="71"/>
      <c r="G6" s="72"/>
      <c r="H6" s="72"/>
      <c r="I6" s="72"/>
      <c r="J6" s="73"/>
    </row>
    <row r="7" spans="1:10" ht="21.75" customHeight="1">
      <c r="B7" s="35" t="s">
        <v>23</v>
      </c>
      <c r="C7" s="36" t="s">
        <v>22</v>
      </c>
      <c r="D7" s="38">
        <v>1448</v>
      </c>
      <c r="E7" s="4"/>
      <c r="F7" s="71"/>
      <c r="G7" s="72"/>
      <c r="H7" s="72"/>
      <c r="I7" s="72"/>
      <c r="J7" s="73"/>
    </row>
    <row r="8" spans="1:10" ht="21.75" customHeight="1" thickBot="1">
      <c r="B8" s="65" t="s">
        <v>0</v>
      </c>
      <c r="C8" s="66"/>
      <c r="D8" s="37">
        <f>D6-D7</f>
        <v>269</v>
      </c>
      <c r="E8" s="4"/>
      <c r="F8" s="71"/>
      <c r="G8" s="72"/>
      <c r="H8" s="72"/>
      <c r="I8" s="72"/>
      <c r="J8" s="73"/>
    </row>
    <row r="9" spans="1:10" ht="38.25" customHeight="1" thickBot="1">
      <c r="B9" s="5"/>
      <c r="C9" s="5"/>
      <c r="D9" s="7"/>
      <c r="E9" s="4"/>
      <c r="F9" s="74"/>
      <c r="G9" s="75"/>
      <c r="H9" s="75"/>
      <c r="I9" s="75"/>
      <c r="J9" s="76"/>
    </row>
    <row r="10" spans="1:10" ht="21" customHeight="1" thickTop="1" thickBot="1">
      <c r="B10" s="10" t="s">
        <v>17</v>
      </c>
      <c r="G10" s="9"/>
      <c r="H10" s="9"/>
      <c r="I10" s="9"/>
      <c r="J10" s="9"/>
    </row>
    <row r="11" spans="1:10" ht="15" customHeight="1" thickBot="1">
      <c r="B11" s="48" t="s">
        <v>18</v>
      </c>
      <c r="C11" s="49"/>
      <c r="D11" s="81"/>
      <c r="E11" s="53" t="s">
        <v>8</v>
      </c>
      <c r="F11" s="53"/>
      <c r="G11" s="53"/>
      <c r="H11" s="77"/>
      <c r="I11" s="44" t="s">
        <v>10</v>
      </c>
      <c r="J11" s="45"/>
    </row>
    <row r="12" spans="1:10" ht="15" customHeight="1" thickTop="1" thickBot="1">
      <c r="B12" s="50"/>
      <c r="C12" s="51"/>
      <c r="D12" s="82"/>
      <c r="E12" s="55"/>
      <c r="F12" s="55"/>
      <c r="G12" s="55"/>
      <c r="H12" s="78"/>
      <c r="I12" s="19" t="s">
        <v>11</v>
      </c>
      <c r="J12" s="21" t="s">
        <v>14</v>
      </c>
    </row>
    <row r="13" spans="1:10" ht="35.25" customHeight="1">
      <c r="B13" s="83" t="s">
        <v>33</v>
      </c>
      <c r="C13" s="62"/>
      <c r="D13" s="84"/>
      <c r="E13" s="62" t="s">
        <v>34</v>
      </c>
      <c r="F13" s="62"/>
      <c r="G13" s="62"/>
      <c r="H13" s="87"/>
      <c r="I13" s="26">
        <v>-7</v>
      </c>
      <c r="J13" s="22">
        <v>-7</v>
      </c>
    </row>
    <row r="14" spans="1:10" ht="35.25" customHeight="1">
      <c r="B14" s="56"/>
      <c r="C14" s="57"/>
      <c r="D14" s="85"/>
      <c r="E14" s="41"/>
      <c r="F14" s="41"/>
      <c r="G14" s="41"/>
      <c r="H14" s="88"/>
      <c r="I14" s="27"/>
      <c r="J14" s="20"/>
    </row>
    <row r="15" spans="1:10" ht="35.25" customHeight="1" thickBot="1">
      <c r="B15" s="58"/>
      <c r="C15" s="43"/>
      <c r="D15" s="86"/>
      <c r="E15" s="79"/>
      <c r="F15" s="79"/>
      <c r="G15" s="79"/>
      <c r="H15" s="80"/>
      <c r="I15" s="28"/>
      <c r="J15" s="23"/>
    </row>
    <row r="16" spans="1:10" ht="15.75" customHeight="1">
      <c r="B16" s="15"/>
      <c r="C16" s="15"/>
      <c r="D16" s="15"/>
      <c r="E16" s="15"/>
      <c r="F16" s="16"/>
      <c r="G16" s="16"/>
      <c r="H16" s="16"/>
      <c r="I16" s="17"/>
      <c r="J16" s="18"/>
    </row>
    <row r="17" spans="2:10" ht="21" customHeight="1" thickBot="1">
      <c r="B17" s="10" t="s">
        <v>12</v>
      </c>
      <c r="G17" s="9"/>
      <c r="H17" s="9"/>
      <c r="I17" s="9"/>
      <c r="J17" s="9"/>
    </row>
    <row r="18" spans="2:10" ht="15" customHeight="1" thickBot="1">
      <c r="B18" s="48" t="s">
        <v>9</v>
      </c>
      <c r="C18" s="49"/>
      <c r="D18" s="49"/>
      <c r="E18" s="52" t="s">
        <v>13</v>
      </c>
      <c r="F18" s="53"/>
      <c r="G18" s="53"/>
      <c r="H18" s="46" t="s">
        <v>16</v>
      </c>
      <c r="I18" s="44" t="s">
        <v>15</v>
      </c>
      <c r="J18" s="45"/>
    </row>
    <row r="19" spans="2:10" ht="15" customHeight="1" thickTop="1" thickBot="1">
      <c r="B19" s="50"/>
      <c r="C19" s="51"/>
      <c r="D19" s="51"/>
      <c r="E19" s="54"/>
      <c r="F19" s="55"/>
      <c r="G19" s="55"/>
      <c r="H19" s="47"/>
      <c r="I19" s="19" t="s">
        <v>11</v>
      </c>
      <c r="J19" s="21" t="s">
        <v>14</v>
      </c>
    </row>
    <row r="20" spans="2:10" ht="35.25" customHeight="1">
      <c r="B20" s="59" t="s">
        <v>25</v>
      </c>
      <c r="C20" s="60"/>
      <c r="D20" s="60"/>
      <c r="E20" s="61" t="s">
        <v>28</v>
      </c>
      <c r="F20" s="62"/>
      <c r="G20" s="62"/>
      <c r="H20" s="24" t="s">
        <v>20</v>
      </c>
      <c r="I20" s="25">
        <v>28530</v>
      </c>
      <c r="J20" s="22">
        <v>203</v>
      </c>
    </row>
    <row r="21" spans="2:10" ht="35.25" customHeight="1">
      <c r="B21" s="56" t="s">
        <v>26</v>
      </c>
      <c r="C21" s="57"/>
      <c r="D21" s="57"/>
      <c r="E21" s="40" t="s">
        <v>27</v>
      </c>
      <c r="F21" s="41"/>
      <c r="G21" s="41"/>
      <c r="H21" s="13" t="s">
        <v>19</v>
      </c>
      <c r="I21" s="30">
        <v>3347</v>
      </c>
      <c r="J21" s="20">
        <v>0</v>
      </c>
    </row>
    <row r="22" spans="2:10" ht="68.25" customHeight="1">
      <c r="B22" s="56" t="s">
        <v>32</v>
      </c>
      <c r="C22" s="57"/>
      <c r="D22" s="57"/>
      <c r="E22" s="40" t="s">
        <v>30</v>
      </c>
      <c r="F22" s="41"/>
      <c r="G22" s="41"/>
      <c r="H22" s="13" t="s">
        <v>31</v>
      </c>
      <c r="I22" s="30">
        <v>149</v>
      </c>
      <c r="J22" s="20">
        <v>51</v>
      </c>
    </row>
    <row r="23" spans="2:10" ht="35.25" customHeight="1" thickBot="1">
      <c r="B23" s="58"/>
      <c r="C23" s="43"/>
      <c r="D23" s="43"/>
      <c r="E23" s="42"/>
      <c r="F23" s="43"/>
      <c r="G23" s="43"/>
      <c r="H23" s="14"/>
      <c r="I23" s="31"/>
      <c r="J23" s="23"/>
    </row>
  </sheetData>
  <mergeCells count="25">
    <mergeCell ref="E15:H15"/>
    <mergeCell ref="B11:D12"/>
    <mergeCell ref="I11:J11"/>
    <mergeCell ref="B13:D13"/>
    <mergeCell ref="B14:D14"/>
    <mergeCell ref="B15:D15"/>
    <mergeCell ref="E13:H13"/>
    <mergeCell ref="E14:H14"/>
    <mergeCell ref="B5:C5"/>
    <mergeCell ref="B8:C8"/>
    <mergeCell ref="H1:J1"/>
    <mergeCell ref="F5:J9"/>
    <mergeCell ref="E11:H12"/>
    <mergeCell ref="E22:G22"/>
    <mergeCell ref="E23:G23"/>
    <mergeCell ref="I18:J18"/>
    <mergeCell ref="H18:H19"/>
    <mergeCell ref="B18:D19"/>
    <mergeCell ref="E18:G19"/>
    <mergeCell ref="B22:D22"/>
    <mergeCell ref="B23:D23"/>
    <mergeCell ref="B20:D20"/>
    <mergeCell ref="B21:D21"/>
    <mergeCell ref="E20:G20"/>
    <mergeCell ref="E21:G21"/>
  </mergeCells>
  <phoneticPr fontId="18"/>
  <printOptions horizontalCentered="1" verticalCentered="1"/>
  <pageMargins left="0.23622047244094491" right="0.23622047244094491" top="0.43307086614173229" bottom="0.39370078740157483"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０２　要求状況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日當　淳也</dc:creator>
  <cp:lastModifiedBy>HOSTNAME</cp:lastModifiedBy>
  <cp:lastPrinted>2015-11-13T04:32:41Z</cp:lastPrinted>
  <dcterms:created xsi:type="dcterms:W3CDTF">2012-07-18T05:47:44Z</dcterms:created>
  <dcterms:modified xsi:type="dcterms:W3CDTF">2015-12-22T16:10:00Z</dcterms:modified>
</cp:coreProperties>
</file>