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990" windowWidth="20490" windowHeight="4020" tabRatio="603"/>
  </bookViews>
  <sheets>
    <sheet name="０２　要求状況" sheetId="19" r:id="rId1"/>
  </sheets>
  <calcPr calcId="145621" calcMode="autoNoTable" iterate="1" iterateCount="1" iterateDelta="0"/>
</workbook>
</file>

<file path=xl/calcChain.xml><?xml version="1.0" encoding="utf-8"?>
<calcChain xmlns="http://schemas.openxmlformats.org/spreadsheetml/2006/main">
  <c r="D8" i="19" l="1"/>
</calcChain>
</file>

<file path=xl/comments1.xml><?xml version="1.0" encoding="utf-8"?>
<comments xmlns="http://schemas.openxmlformats.org/spreadsheetml/2006/main">
  <authors>
    <author>出塩　健</author>
  </authors>
  <commentList>
    <comment ref="F5" authorId="0">
      <text>
        <r>
          <rPr>
            <sz val="14"/>
            <color indexed="81"/>
            <rFont val="ＭＳ Ｐゴシック"/>
            <family val="3"/>
            <charset val="128"/>
          </rPr>
          <t>　既存事業については、予算編成作業通知で示された方針に基づき縮減を行うとともに、事業選択の取組みを進め、重点化事業への組み換えを実施。
　要求超過の要因としては、喫緊の課題である南海トラフ巨大地震対策に対応するための防災・減災対策の取組みであり、府民の安全・安心の確保の観点から優先的に実施していくものと判断。
　一方で、要対応額への影響を軽減すべく、新規・拡充事業については、国庫支出金や起債はもとより、寄付、基金等導入可能な特定財源を徹底して見込んだ。</t>
        </r>
      </text>
    </comment>
  </commentList>
</comments>
</file>

<file path=xl/sharedStrings.xml><?xml version="1.0" encoding="utf-8"?>
<sst xmlns="http://schemas.openxmlformats.org/spreadsheetml/2006/main" count="54" uniqueCount="47">
  <si>
    <t>要求上限超過額</t>
    <rPh sb="0" eb="2">
      <t>ヨウキュウ</t>
    </rPh>
    <rPh sb="2" eb="4">
      <t>ジョウゲン</t>
    </rPh>
    <phoneticPr fontId="18"/>
  </si>
  <si>
    <t>（単位：百万円）</t>
    <rPh sb="1" eb="3">
      <t>タンイ</t>
    </rPh>
    <rPh sb="4" eb="7">
      <t>ヒャクマンエン</t>
    </rPh>
    <phoneticPr fontId="18"/>
  </si>
  <si>
    <t>政策的経費</t>
    <rPh sb="0" eb="3">
      <t>セイサクテキ</t>
    </rPh>
    <rPh sb="3" eb="5">
      <t>ケイヒ</t>
    </rPh>
    <phoneticPr fontId="18"/>
  </si>
  <si>
    <t>■平成28年度当初予算要求　②要求状況</t>
    <rPh sb="1" eb="3">
      <t>ヘイセイ</t>
    </rPh>
    <rPh sb="5" eb="7">
      <t>ネンド</t>
    </rPh>
    <rPh sb="7" eb="9">
      <t>トウショ</t>
    </rPh>
    <rPh sb="9" eb="11">
      <t>ヨサン</t>
    </rPh>
    <rPh sb="11" eb="13">
      <t>ヨウキュウ</t>
    </rPh>
    <rPh sb="15" eb="17">
      <t>ヨウキュウ</t>
    </rPh>
    <rPh sb="17" eb="19">
      <t>ジョウキョウ</t>
    </rPh>
    <phoneticPr fontId="18"/>
  </si>
  <si>
    <t>H28要求額</t>
    <rPh sb="3" eb="5">
      <t>ヨウキュウ</t>
    </rPh>
    <rPh sb="5" eb="6">
      <t>ガク</t>
    </rPh>
    <phoneticPr fontId="18"/>
  </si>
  <si>
    <t>部局名</t>
    <rPh sb="0" eb="2">
      <t>ブキョク</t>
    </rPh>
    <rPh sb="2" eb="3">
      <t>メイ</t>
    </rPh>
    <phoneticPr fontId="18"/>
  </si>
  <si>
    <t>【上限超過額】</t>
    <rPh sb="1" eb="3">
      <t>ジョウゲン</t>
    </rPh>
    <rPh sb="3" eb="6">
      <t>チョウカガク</t>
    </rPh>
    <phoneticPr fontId="18"/>
  </si>
  <si>
    <t>【全体総括】</t>
    <rPh sb="1" eb="3">
      <t>ゼンタイ</t>
    </rPh>
    <rPh sb="3" eb="5">
      <t>ソウカツ</t>
    </rPh>
    <phoneticPr fontId="18"/>
  </si>
  <si>
    <t>取組み内容</t>
    <rPh sb="0" eb="2">
      <t>トリク</t>
    </rPh>
    <rPh sb="3" eb="5">
      <t>ナイヨウ</t>
    </rPh>
    <phoneticPr fontId="18"/>
  </si>
  <si>
    <t>事業名</t>
    <rPh sb="0" eb="2">
      <t>ジギョウ</t>
    </rPh>
    <rPh sb="2" eb="3">
      <t>メイ</t>
    </rPh>
    <phoneticPr fontId="18"/>
  </si>
  <si>
    <t>削減効果額</t>
    <rPh sb="0" eb="2">
      <t>サクゲン</t>
    </rPh>
    <rPh sb="2" eb="5">
      <t>コウカガク</t>
    </rPh>
    <phoneticPr fontId="18"/>
  </si>
  <si>
    <t>事業費</t>
    <rPh sb="0" eb="2">
      <t>ジギョウ</t>
    </rPh>
    <rPh sb="2" eb="3">
      <t>ヒ</t>
    </rPh>
    <phoneticPr fontId="18"/>
  </si>
  <si>
    <t>【主な変動要因】</t>
    <rPh sb="1" eb="2">
      <t>オモ</t>
    </rPh>
    <rPh sb="3" eb="5">
      <t>ヘンドウ</t>
    </rPh>
    <rPh sb="5" eb="7">
      <t>ヨウイン</t>
    </rPh>
    <phoneticPr fontId="18"/>
  </si>
  <si>
    <t>個別理由</t>
    <rPh sb="0" eb="2">
      <t>コベツ</t>
    </rPh>
    <rPh sb="2" eb="4">
      <t>リユウ</t>
    </rPh>
    <phoneticPr fontId="18"/>
  </si>
  <si>
    <t>（一般財源）</t>
    <rPh sb="1" eb="3">
      <t>イッパン</t>
    </rPh>
    <rPh sb="3" eb="5">
      <t>ザイゲン</t>
    </rPh>
    <phoneticPr fontId="18"/>
  </si>
  <si>
    <t>H28当初要求額</t>
    <rPh sb="3" eb="5">
      <t>トウショ</t>
    </rPh>
    <rPh sb="5" eb="8">
      <t>ヨウキュウガク</t>
    </rPh>
    <phoneticPr fontId="18"/>
  </si>
  <si>
    <t>拡充・
新規</t>
    <rPh sb="0" eb="2">
      <t>カクジュウ</t>
    </rPh>
    <rPh sb="4" eb="6">
      <t>シンキ</t>
    </rPh>
    <phoneticPr fontId="18"/>
  </si>
  <si>
    <t>【部局長マネジメントによる削減効果】</t>
    <rPh sb="1" eb="3">
      <t>ブキョク</t>
    </rPh>
    <rPh sb="3" eb="4">
      <t>チョウ</t>
    </rPh>
    <rPh sb="13" eb="15">
      <t>サクゲン</t>
    </rPh>
    <rPh sb="15" eb="17">
      <t>コウカ</t>
    </rPh>
    <phoneticPr fontId="18"/>
  </si>
  <si>
    <t>取組み項目</t>
    <rPh sb="0" eb="2">
      <t>トリク</t>
    </rPh>
    <rPh sb="3" eb="5">
      <t>コウモク</t>
    </rPh>
    <phoneticPr fontId="18"/>
  </si>
  <si>
    <t>新規</t>
    <rPh sb="0" eb="2">
      <t>シンキ</t>
    </rPh>
    <phoneticPr fontId="18"/>
  </si>
  <si>
    <t>拡充</t>
    <rPh sb="0" eb="2">
      <t>カクジュウ</t>
    </rPh>
    <phoneticPr fontId="18"/>
  </si>
  <si>
    <t>α</t>
    <phoneticPr fontId="18"/>
  </si>
  <si>
    <t>β</t>
    <phoneticPr fontId="18"/>
  </si>
  <si>
    <t>要求上限額</t>
    <rPh sb="0" eb="2">
      <t>ヨウキュウ</t>
    </rPh>
    <rPh sb="2" eb="4">
      <t>ジョウゲン</t>
    </rPh>
    <phoneticPr fontId="18"/>
  </si>
  <si>
    <t>府民文化部</t>
    <rPh sb="0" eb="2">
      <t>フミン</t>
    </rPh>
    <rPh sb="2" eb="4">
      <t>ブンカ</t>
    </rPh>
    <rPh sb="4" eb="5">
      <t>ブ</t>
    </rPh>
    <phoneticPr fontId="18"/>
  </si>
  <si>
    <t>私立高等学校等授業料支援補助金の制度見直し</t>
    <rPh sb="0" eb="2">
      <t>シリツ</t>
    </rPh>
    <rPh sb="2" eb="4">
      <t>コウトウ</t>
    </rPh>
    <rPh sb="4" eb="6">
      <t>ガッコウ</t>
    </rPh>
    <rPh sb="6" eb="7">
      <t>トウ</t>
    </rPh>
    <rPh sb="7" eb="10">
      <t>ジュギョウリョウ</t>
    </rPh>
    <rPh sb="10" eb="12">
      <t>シエン</t>
    </rPh>
    <rPh sb="12" eb="15">
      <t>ホジョキン</t>
    </rPh>
    <rPh sb="16" eb="18">
      <t>セイド</t>
    </rPh>
    <rPh sb="18" eb="20">
      <t>ミナオ</t>
    </rPh>
    <phoneticPr fontId="18"/>
  </si>
  <si>
    <t>民間との事業連携による関西国際空港内広域観光案内推進協議会負担金の見直し</t>
    <rPh sb="0" eb="2">
      <t>ミンカン</t>
    </rPh>
    <rPh sb="4" eb="6">
      <t>ジギョウ</t>
    </rPh>
    <rPh sb="6" eb="8">
      <t>レンケイ</t>
    </rPh>
    <rPh sb="11" eb="13">
      <t>カンサイ</t>
    </rPh>
    <rPh sb="13" eb="15">
      <t>コクサイ</t>
    </rPh>
    <rPh sb="15" eb="17">
      <t>クウコウ</t>
    </rPh>
    <rPh sb="17" eb="18">
      <t>ナイ</t>
    </rPh>
    <rPh sb="18" eb="20">
      <t>コウイキ</t>
    </rPh>
    <rPh sb="20" eb="22">
      <t>カンコウ</t>
    </rPh>
    <rPh sb="22" eb="24">
      <t>アンナイ</t>
    </rPh>
    <rPh sb="24" eb="26">
      <t>スイシン</t>
    </rPh>
    <rPh sb="26" eb="29">
      <t>キョウギカイ</t>
    </rPh>
    <rPh sb="29" eb="32">
      <t>フタンキン</t>
    </rPh>
    <rPh sb="33" eb="35">
      <t>ミナオ</t>
    </rPh>
    <phoneticPr fontId="18"/>
  </si>
  <si>
    <t>関西国際空港内広域観光案内所の設置運営について、関西国際空港株式会社との事業連携により事業見直しを行った結果、役割分担により事業費を削減。</t>
    <rPh sb="0" eb="2">
      <t>カンサイ</t>
    </rPh>
    <rPh sb="2" eb="4">
      <t>コクサイ</t>
    </rPh>
    <rPh sb="4" eb="6">
      <t>クウコウ</t>
    </rPh>
    <rPh sb="6" eb="7">
      <t>ナイ</t>
    </rPh>
    <rPh sb="7" eb="9">
      <t>コウイキ</t>
    </rPh>
    <rPh sb="9" eb="11">
      <t>カンコウ</t>
    </rPh>
    <rPh sb="11" eb="13">
      <t>アンナイ</t>
    </rPh>
    <rPh sb="13" eb="14">
      <t>ショ</t>
    </rPh>
    <rPh sb="15" eb="17">
      <t>セッチ</t>
    </rPh>
    <rPh sb="17" eb="19">
      <t>ウンエイ</t>
    </rPh>
    <rPh sb="24" eb="26">
      <t>カンサイ</t>
    </rPh>
    <rPh sb="26" eb="28">
      <t>コクサイ</t>
    </rPh>
    <rPh sb="28" eb="30">
      <t>クウコウ</t>
    </rPh>
    <rPh sb="30" eb="34">
      <t>カブシキガイシャ</t>
    </rPh>
    <rPh sb="36" eb="38">
      <t>ジギョウ</t>
    </rPh>
    <rPh sb="38" eb="40">
      <t>レンケイ</t>
    </rPh>
    <rPh sb="43" eb="45">
      <t>ジギョウ</t>
    </rPh>
    <rPh sb="45" eb="47">
      <t>ミナオ</t>
    </rPh>
    <rPh sb="49" eb="50">
      <t>オコナ</t>
    </rPh>
    <rPh sb="52" eb="54">
      <t>ケッカ</t>
    </rPh>
    <rPh sb="55" eb="57">
      <t>ヤクワリ</t>
    </rPh>
    <rPh sb="57" eb="59">
      <t>ブンタン</t>
    </rPh>
    <rPh sb="62" eb="65">
      <t>ジギョウヒ</t>
    </rPh>
    <rPh sb="66" eb="68">
      <t>サクゲン</t>
    </rPh>
    <phoneticPr fontId="18"/>
  </si>
  <si>
    <t>－</t>
    <phoneticPr fontId="18"/>
  </si>
  <si>
    <t>寄附金の獲得及び基金の活用</t>
    <rPh sb="0" eb="3">
      <t>キフキン</t>
    </rPh>
    <rPh sb="4" eb="6">
      <t>カクトク</t>
    </rPh>
    <rPh sb="6" eb="7">
      <t>オヨ</t>
    </rPh>
    <rPh sb="8" eb="10">
      <t>キキン</t>
    </rPh>
    <rPh sb="11" eb="13">
      <t>カツヨウ</t>
    </rPh>
    <phoneticPr fontId="18"/>
  </si>
  <si>
    <t>大阪府立大学工業高等専門学校の敷地について、低利用地を売却することにより収入を確保。
（収入見込額は路線価ベース）</t>
    <rPh sb="0" eb="2">
      <t>オオサカ</t>
    </rPh>
    <rPh sb="15" eb="17">
      <t>シキチ</t>
    </rPh>
    <rPh sb="22" eb="24">
      <t>テイリ</t>
    </rPh>
    <rPh sb="24" eb="26">
      <t>ヨウチ</t>
    </rPh>
    <rPh sb="27" eb="29">
      <t>バイキャク</t>
    </rPh>
    <rPh sb="36" eb="38">
      <t>シュウニュウ</t>
    </rPh>
    <rPh sb="39" eb="41">
      <t>カクホ</t>
    </rPh>
    <rPh sb="44" eb="46">
      <t>シュウニュウ</t>
    </rPh>
    <rPh sb="46" eb="48">
      <t>ミコ</t>
    </rPh>
    <rPh sb="48" eb="49">
      <t>ガク</t>
    </rPh>
    <rPh sb="50" eb="53">
      <t>ロセンカ</t>
    </rPh>
    <phoneticPr fontId="18"/>
  </si>
  <si>
    <t>府有財産（低利用地）の処分による収入の確保</t>
    <rPh sb="0" eb="1">
      <t>フ</t>
    </rPh>
    <rPh sb="1" eb="2">
      <t>ユウ</t>
    </rPh>
    <rPh sb="2" eb="4">
      <t>ザイサン</t>
    </rPh>
    <rPh sb="5" eb="6">
      <t>テイ</t>
    </rPh>
    <rPh sb="7" eb="9">
      <t>ヨウチ</t>
    </rPh>
    <rPh sb="11" eb="13">
      <t>ショブン</t>
    </rPh>
    <rPh sb="16" eb="18">
      <t>シュウニュウ</t>
    </rPh>
    <rPh sb="19" eb="21">
      <t>カクホ</t>
    </rPh>
    <phoneticPr fontId="18"/>
  </si>
  <si>
    <t>観光客受入環境整備の推進</t>
    <rPh sb="0" eb="3">
      <t>カンコウキャク</t>
    </rPh>
    <rPh sb="3" eb="5">
      <t>ウケイレ</t>
    </rPh>
    <rPh sb="5" eb="7">
      <t>カンキョウ</t>
    </rPh>
    <rPh sb="7" eb="9">
      <t>セイビ</t>
    </rPh>
    <rPh sb="10" eb="12">
      <t>スイシン</t>
    </rPh>
    <phoneticPr fontId="18"/>
  </si>
  <si>
    <t>私立学校耐震化緊急対策事業費補助金</t>
    <phoneticPr fontId="18"/>
  </si>
  <si>
    <t>大阪府立大学施設整備費補助金</t>
    <rPh sb="0" eb="2">
      <t>オオサカ</t>
    </rPh>
    <rPh sb="2" eb="4">
      <t>フリツ</t>
    </rPh>
    <rPh sb="4" eb="6">
      <t>ダイガク</t>
    </rPh>
    <rPh sb="6" eb="8">
      <t>シセツ</t>
    </rPh>
    <rPh sb="8" eb="11">
      <t>セイビヒ</t>
    </rPh>
    <rPh sb="11" eb="14">
      <t>ホジョキン</t>
    </rPh>
    <phoneticPr fontId="18"/>
  </si>
  <si>
    <t>私立幼稚園特別支援教育費補助金</t>
    <rPh sb="0" eb="2">
      <t>シリツ</t>
    </rPh>
    <rPh sb="2" eb="5">
      <t>ヨウチエン</t>
    </rPh>
    <rPh sb="5" eb="7">
      <t>トクベツ</t>
    </rPh>
    <rPh sb="7" eb="9">
      <t>シエン</t>
    </rPh>
    <rPh sb="9" eb="11">
      <t>キョウイク</t>
    </rPh>
    <rPh sb="11" eb="12">
      <t>ヒ</t>
    </rPh>
    <rPh sb="12" eb="15">
      <t>ホジョキン</t>
    </rPh>
    <phoneticPr fontId="18"/>
  </si>
  <si>
    <t>私立学校・園に通う生徒・園児の安全を確保し、生命を守るため、校舎等の耐震対策の推進に必要な事業費を要求。</t>
    <rPh sb="0" eb="2">
      <t>シリツ</t>
    </rPh>
    <rPh sb="2" eb="4">
      <t>ガッコウ</t>
    </rPh>
    <rPh sb="5" eb="6">
      <t>エン</t>
    </rPh>
    <rPh sb="7" eb="8">
      <t>カヨ</t>
    </rPh>
    <rPh sb="9" eb="11">
      <t>セイト</t>
    </rPh>
    <rPh sb="12" eb="13">
      <t>エン</t>
    </rPh>
    <rPh sb="13" eb="14">
      <t>ジ</t>
    </rPh>
    <rPh sb="22" eb="24">
      <t>セイメイ</t>
    </rPh>
    <rPh sb="25" eb="26">
      <t>マモ</t>
    </rPh>
    <rPh sb="30" eb="33">
      <t>コウシャトウ</t>
    </rPh>
    <rPh sb="34" eb="36">
      <t>タイシン</t>
    </rPh>
    <rPh sb="36" eb="38">
      <t>タイサク</t>
    </rPh>
    <rPh sb="39" eb="41">
      <t>スイシン</t>
    </rPh>
    <rPh sb="42" eb="44">
      <t>ヒツヨウ</t>
    </rPh>
    <rPh sb="45" eb="48">
      <t>ジギョウヒ</t>
    </rPh>
    <rPh sb="49" eb="51">
      <t>ヨウキュウ</t>
    </rPh>
    <phoneticPr fontId="18"/>
  </si>
  <si>
    <t>府立大学の学生の安全を確保し、生命を守るため、学舎等の耐震対策に取り組むと共に、工業高等専門学校の校舎の劣化を防ぐため、計画と比較して事業費3.3億円増を要求。</t>
    <rPh sb="0" eb="2">
      <t>フリツ</t>
    </rPh>
    <rPh sb="2" eb="4">
      <t>ダイガク</t>
    </rPh>
    <rPh sb="5" eb="7">
      <t>ガクセイ</t>
    </rPh>
    <rPh sb="8" eb="10">
      <t>アンゼン</t>
    </rPh>
    <rPh sb="11" eb="13">
      <t>カクホ</t>
    </rPh>
    <rPh sb="15" eb="17">
      <t>セイメイ</t>
    </rPh>
    <rPh sb="18" eb="19">
      <t>マモ</t>
    </rPh>
    <rPh sb="23" eb="24">
      <t>ガク</t>
    </rPh>
    <rPh sb="24" eb="25">
      <t>シャ</t>
    </rPh>
    <rPh sb="25" eb="26">
      <t>トウ</t>
    </rPh>
    <rPh sb="27" eb="29">
      <t>タイシン</t>
    </rPh>
    <rPh sb="29" eb="31">
      <t>タイサク</t>
    </rPh>
    <rPh sb="32" eb="33">
      <t>ト</t>
    </rPh>
    <rPh sb="34" eb="35">
      <t>ク</t>
    </rPh>
    <rPh sb="37" eb="38">
      <t>トモ</t>
    </rPh>
    <rPh sb="40" eb="42">
      <t>コウギョウ</t>
    </rPh>
    <rPh sb="42" eb="44">
      <t>コウトウ</t>
    </rPh>
    <rPh sb="44" eb="46">
      <t>センモン</t>
    </rPh>
    <rPh sb="46" eb="48">
      <t>ガッコウ</t>
    </rPh>
    <rPh sb="49" eb="51">
      <t>コウシャ</t>
    </rPh>
    <rPh sb="52" eb="54">
      <t>レッカ</t>
    </rPh>
    <rPh sb="55" eb="56">
      <t>フセ</t>
    </rPh>
    <rPh sb="60" eb="62">
      <t>ケイカク</t>
    </rPh>
    <rPh sb="63" eb="65">
      <t>ヒカク</t>
    </rPh>
    <rPh sb="67" eb="70">
      <t>ジギョウヒ</t>
    </rPh>
    <rPh sb="73" eb="75">
      <t>オクエン</t>
    </rPh>
    <rPh sb="75" eb="76">
      <t>ゾウ</t>
    </rPh>
    <rPh sb="77" eb="79">
      <t>ヨウキュウ</t>
    </rPh>
    <phoneticPr fontId="18"/>
  </si>
  <si>
    <t>障がいのある幼児の私立幼稚園での受け入れ態勢等を支援するため、対象園児の増に伴い、前年度と比較して事業費3.7億円（一財1.8億円）増を要求。</t>
    <rPh sb="16" eb="17">
      <t>ウ</t>
    </rPh>
    <rPh sb="18" eb="19">
      <t>イ</t>
    </rPh>
    <rPh sb="20" eb="22">
      <t>タイセイ</t>
    </rPh>
    <rPh sb="22" eb="23">
      <t>トウ</t>
    </rPh>
    <rPh sb="24" eb="26">
      <t>シエン</t>
    </rPh>
    <rPh sb="31" eb="33">
      <t>タイショウ</t>
    </rPh>
    <rPh sb="33" eb="34">
      <t>エン</t>
    </rPh>
    <rPh sb="34" eb="35">
      <t>ジ</t>
    </rPh>
    <rPh sb="36" eb="37">
      <t>ゾウ</t>
    </rPh>
    <rPh sb="38" eb="39">
      <t>トモナ</t>
    </rPh>
    <rPh sb="41" eb="44">
      <t>ゼンネンド</t>
    </rPh>
    <rPh sb="45" eb="47">
      <t>ヒカク</t>
    </rPh>
    <rPh sb="49" eb="52">
      <t>ジギョウヒ</t>
    </rPh>
    <rPh sb="55" eb="57">
      <t>オクエン</t>
    </rPh>
    <rPh sb="58" eb="59">
      <t>イチ</t>
    </rPh>
    <rPh sb="59" eb="60">
      <t>ザイ</t>
    </rPh>
    <rPh sb="63" eb="65">
      <t>オクエン</t>
    </rPh>
    <rPh sb="66" eb="67">
      <t>ゾウ</t>
    </rPh>
    <rPh sb="68" eb="70">
      <t>ヨウキュウ</t>
    </rPh>
    <phoneticPr fontId="18"/>
  </si>
  <si>
    <t>府民お問い合わせセンターについて、5年に1度の更新時期を向かえ、府民サービスの維持向上と府職員の事務負担軽減に不可欠な同センターの運営やシステム整備等の経費を要求。</t>
    <rPh sb="32" eb="34">
      <t>フミン</t>
    </rPh>
    <rPh sb="39" eb="41">
      <t>イジ</t>
    </rPh>
    <rPh sb="41" eb="43">
      <t>コウジョウ</t>
    </rPh>
    <rPh sb="44" eb="47">
      <t>フショクイン</t>
    </rPh>
    <rPh sb="48" eb="50">
      <t>ジム</t>
    </rPh>
    <rPh sb="50" eb="52">
      <t>フタン</t>
    </rPh>
    <rPh sb="52" eb="54">
      <t>ケイゲン</t>
    </rPh>
    <rPh sb="59" eb="60">
      <t>ドウ</t>
    </rPh>
    <rPh sb="65" eb="67">
      <t>ウンエイ</t>
    </rPh>
    <rPh sb="72" eb="74">
      <t>セイビ</t>
    </rPh>
    <rPh sb="74" eb="75">
      <t>トウ</t>
    </rPh>
    <rPh sb="76" eb="78">
      <t>ケイヒ</t>
    </rPh>
    <rPh sb="79" eb="81">
      <t>ヨウキュウ</t>
    </rPh>
    <phoneticPr fontId="18"/>
  </si>
  <si>
    <t>観光客の増加により、観光客の受入環境整備に関する行政需要が増大することが予想されることから、行政需要の内容とその財源を安定的に賄うための負担のあり方について調査検討を実施。</t>
    <rPh sb="83" eb="85">
      <t>ジッシ</t>
    </rPh>
    <phoneticPr fontId="18"/>
  </si>
  <si>
    <t>情報基盤整備事業費</t>
  </si>
  <si>
    <t>ラグビーワールドカップにおいて、開催自治体負担金や組織委員会拠出金、事業開催にあたり必要な交通計画等の調査、広報普及活動などに要する予算を要求。</t>
    <rPh sb="16" eb="18">
      <t>カイサイ</t>
    </rPh>
    <rPh sb="18" eb="21">
      <t>ジチタイ</t>
    </rPh>
    <rPh sb="21" eb="24">
      <t>フタンキン</t>
    </rPh>
    <phoneticPr fontId="18"/>
  </si>
  <si>
    <t>ラグビーワールドカップ2019開催準備事業費</t>
    <rPh sb="21" eb="22">
      <t>ヒ</t>
    </rPh>
    <phoneticPr fontId="18"/>
  </si>
  <si>
    <t>　既存事業については、予算編成作業通知で示された方針に基づき事業費の縮減を行うとともに、個々の事業の状況に鑑み、制度の見直しや事業の再構築などを実施。
　要求超過の要因としては学校施設等の耐震対策や施設の維持補修等で緊急性の高いものについては、防災・減災の取り組みであり、学生・生徒や府民の安全・安心の確保の観点から優先的に実施していく。また、府市において負担ルールが決められている分担金など、やむを得ないものは要求上限を超過して要求。
　一方で、寄附、基金などの特定財源の確保に努めるほか、観光客の増加に伴う受入れ環境整備に関する行政需要や財源負担を安定的に賄うための負担のあり方について調査研究を行っている。</t>
    <rPh sb="1" eb="3">
      <t>キゾン</t>
    </rPh>
    <rPh sb="3" eb="5">
      <t>ジギョウ</t>
    </rPh>
    <rPh sb="15" eb="17">
      <t>サギョウ</t>
    </rPh>
    <rPh sb="17" eb="19">
      <t>ツウチ</t>
    </rPh>
    <rPh sb="24" eb="26">
      <t>ホウシン</t>
    </rPh>
    <rPh sb="27" eb="28">
      <t>モト</t>
    </rPh>
    <rPh sb="37" eb="38">
      <t>オコナ</t>
    </rPh>
    <rPh sb="56" eb="58">
      <t>セイド</t>
    </rPh>
    <rPh sb="59" eb="61">
      <t>ミナオ</t>
    </rPh>
    <rPh sb="63" eb="65">
      <t>ジギョウ</t>
    </rPh>
    <rPh sb="66" eb="69">
      <t>サイコウチク</t>
    </rPh>
    <rPh sb="72" eb="74">
      <t>ジッシ</t>
    </rPh>
    <rPh sb="77" eb="79">
      <t>ヨウキュウ</t>
    </rPh>
    <rPh sb="79" eb="81">
      <t>チョウカ</t>
    </rPh>
    <rPh sb="82" eb="84">
      <t>ヨウイン</t>
    </rPh>
    <rPh sb="125" eb="126">
      <t>ゲン</t>
    </rPh>
    <rPh sb="126" eb="127">
      <t>サイ</t>
    </rPh>
    <rPh sb="253" eb="254">
      <t>トモナ</t>
    </rPh>
    <phoneticPr fontId="18"/>
  </si>
  <si>
    <t>本制度の見直しにあたり、多子世帯への支援制度の創設と合わせて、制度の継続的な実施という観点から保護者負担を見直したもの。</t>
    <rPh sb="0" eb="1">
      <t>ホン</t>
    </rPh>
    <rPh sb="1" eb="3">
      <t>セイド</t>
    </rPh>
    <rPh sb="4" eb="6">
      <t>ミナオ</t>
    </rPh>
    <rPh sb="26" eb="27">
      <t>ア</t>
    </rPh>
    <phoneticPr fontId="18"/>
  </si>
  <si>
    <t>寄附金の獲得（90百万円）に努めると共に、基金の活用（686百万円）により一般財源負担を縮減。</t>
    <rPh sb="0" eb="3">
      <t>キフキン</t>
    </rPh>
    <rPh sb="4" eb="6">
      <t>カクトク</t>
    </rPh>
    <rPh sb="9" eb="12">
      <t>ヒャクマンエン</t>
    </rPh>
    <rPh sb="14" eb="15">
      <t>ツト</t>
    </rPh>
    <rPh sb="18" eb="19">
      <t>トモ</t>
    </rPh>
    <rPh sb="21" eb="23">
      <t>キキン</t>
    </rPh>
    <rPh sb="24" eb="26">
      <t>カツヨウ</t>
    </rPh>
    <rPh sb="30" eb="33">
      <t>ヒャクマンエン</t>
    </rPh>
    <rPh sb="37" eb="39">
      <t>イッパン</t>
    </rPh>
    <rPh sb="39" eb="41">
      <t>ザイゲン</t>
    </rPh>
    <rPh sb="41" eb="43">
      <t>フタン</t>
    </rPh>
    <rPh sb="44" eb="46">
      <t>シュクゲン</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</si>
</sst>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0\)"/>
    <numFmt numFmtId="179" formatCode="#,##0_);[Red]\(#,##0\)"/>
  </numFmts>
  <fonts count="3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ＭＳ Ｐゴシック"/>
      <family val="3"/>
      <charset val="128"/>
    </font>
    <font>
      <b/>
      <sz val="18"/>
      <color theme="1"/>
      <name val="Meiryo UI"/>
      <family val="3"/>
      <charset val="128"/>
    </font>
    <font>
      <sz val="22"/>
      <color theme="1"/>
      <name val="Meiryo UI"/>
      <family val="3"/>
      <charset val="128"/>
    </font>
    <font>
      <sz val="12"/>
      <color theme="1"/>
      <name val="Meiryo UI"/>
      <family val="3"/>
      <charset val="128"/>
    </font>
    <font>
      <b/>
      <sz val="18"/>
      <name val="Meiryo UI"/>
      <family val="3"/>
      <charset val="128"/>
    </font>
    <font>
      <b/>
      <sz val="14"/>
      <color theme="1"/>
      <name val="Meiryo UI"/>
      <family val="3"/>
      <charset val="128"/>
    </font>
    <font>
      <sz val="10"/>
      <color theme="1"/>
      <name val="Meiryo UI"/>
      <family val="3"/>
      <charset val="128"/>
    </font>
    <font>
      <sz val="13"/>
      <color theme="1"/>
      <name val="Meiryo UI"/>
      <family val="3"/>
      <charset val="128"/>
    </font>
    <font>
      <b/>
      <sz val="12"/>
      <name val="Meiryo UI"/>
      <family val="3"/>
      <charset val="128"/>
    </font>
    <font>
      <b/>
      <sz val="11"/>
      <color theme="0"/>
      <name val="Meiryo UI"/>
      <family val="3"/>
      <charset val="128"/>
    </font>
    <font>
      <sz val="9"/>
      <color theme="1"/>
      <name val="ＭＳ ゴシック"/>
      <family val="2"/>
      <charset val="128"/>
    </font>
    <font>
      <sz val="14"/>
      <color indexed="81"/>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hair">
        <color indexed="64"/>
      </left>
      <right style="medium">
        <color indexed="64"/>
      </right>
      <top style="medium">
        <color indexed="64"/>
      </top>
      <bottom/>
      <diagonal/>
    </border>
    <border>
      <left style="medium">
        <color indexed="64"/>
      </left>
      <right/>
      <top style="dotted">
        <color indexed="64"/>
      </top>
      <bottom/>
      <diagonal/>
    </border>
    <border>
      <left style="hair">
        <color indexed="64"/>
      </left>
      <right style="medium">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thin">
        <color auto="1"/>
      </top>
      <bottom style="thin">
        <color indexed="64"/>
      </bottom>
      <diagonal/>
    </border>
    <border>
      <left/>
      <right/>
      <top style="medium">
        <color auto="1"/>
      </top>
      <bottom style="thin">
        <color indexed="64"/>
      </bottom>
      <diagonal/>
    </border>
    <border>
      <left style="medium">
        <color indexed="64"/>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indexed="64"/>
      </right>
      <top style="thin">
        <color auto="1"/>
      </top>
      <bottom style="medium">
        <color auto="1"/>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medium">
        <color auto="1"/>
      </top>
      <bottom style="thin">
        <color indexed="64"/>
      </bottom>
      <diagonal/>
    </border>
    <border>
      <left style="thick">
        <color indexed="64"/>
      </left>
      <right style="thick">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auto="1"/>
      </bottom>
      <diagonal/>
    </border>
    <border>
      <left style="medium">
        <color auto="1"/>
      </left>
      <right style="thick">
        <color indexed="64"/>
      </right>
      <top style="medium">
        <color auto="1"/>
      </top>
      <bottom style="thin">
        <color auto="1"/>
      </bottom>
      <diagonal/>
    </border>
    <border>
      <left style="medium">
        <color auto="1"/>
      </left>
      <right style="thick">
        <color indexed="64"/>
      </right>
      <top style="thin">
        <color auto="1"/>
      </top>
      <bottom style="thin">
        <color auto="1"/>
      </bottom>
      <diagonal/>
    </border>
    <border>
      <left style="medium">
        <color auto="1"/>
      </left>
      <right style="thick">
        <color indexed="64"/>
      </right>
      <top style="thin">
        <color auto="1"/>
      </top>
      <bottom style="medium">
        <color auto="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38" fontId="20" fillId="0" borderId="0" applyFont="0" applyFill="0" applyBorder="0" applyAlignment="0" applyProtection="0"/>
    <xf numFmtId="0" fontId="3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19" fillId="0" borderId="0" xfId="0" applyFont="1">
      <alignment vertical="center"/>
    </xf>
    <xf numFmtId="0" fontId="21" fillId="0" borderId="0" xfId="0" applyFont="1">
      <alignment vertical="center"/>
    </xf>
    <xf numFmtId="0" fontId="19" fillId="0" borderId="0" xfId="0" applyFont="1" applyBorder="1" applyAlignment="1">
      <alignment horizontal="center" vertical="center"/>
    </xf>
    <xf numFmtId="177" fontId="19" fillId="0" borderId="0" xfId="0" applyNumberFormat="1" applyFont="1" applyBorder="1">
      <alignment vertical="center"/>
    </xf>
    <xf numFmtId="0" fontId="19" fillId="0" borderId="0" xfId="0" applyFont="1" applyBorder="1" applyAlignment="1">
      <alignment vertical="center"/>
    </xf>
    <xf numFmtId="0" fontId="19" fillId="0" borderId="0" xfId="0" applyFont="1" applyAlignment="1">
      <alignment horizontal="right" vertical="center"/>
    </xf>
    <xf numFmtId="177" fontId="19" fillId="0" borderId="0" xfId="0" applyNumberFormat="1" applyFont="1" applyBorder="1" applyAlignment="1">
      <alignment horizontal="right" vertical="center"/>
    </xf>
    <xf numFmtId="0" fontId="22" fillId="0" borderId="0" xfId="0" applyFont="1">
      <alignment vertical="center"/>
    </xf>
    <xf numFmtId="0" fontId="0" fillId="0" borderId="0" xfId="0" applyBorder="1" applyAlignment="1">
      <alignment vertical="center"/>
    </xf>
    <xf numFmtId="0" fontId="25" fillId="0" borderId="0" xfId="0" applyFont="1">
      <alignment vertical="center"/>
    </xf>
    <xf numFmtId="176" fontId="24" fillId="0" borderId="0" xfId="42" applyNumberFormat="1" applyFont="1" applyBorder="1" applyAlignment="1">
      <alignment horizontal="center" vertical="center"/>
    </xf>
    <xf numFmtId="0" fontId="21"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35"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178" fontId="27" fillId="0" borderId="0" xfId="0" applyNumberFormat="1" applyFont="1" applyBorder="1" applyAlignment="1">
      <alignment vertical="center" wrapText="1"/>
    </xf>
    <xf numFmtId="177" fontId="27" fillId="0" borderId="0" xfId="0" applyNumberFormat="1" applyFont="1" applyFill="1" applyBorder="1" applyAlignment="1">
      <alignment vertical="center" wrapText="1"/>
    </xf>
    <xf numFmtId="0" fontId="26" fillId="0" borderId="46" xfId="0" applyFont="1" applyBorder="1" applyAlignment="1">
      <alignment horizontal="center" vertical="center" wrapText="1"/>
    </xf>
    <xf numFmtId="177" fontId="19" fillId="34" borderId="56" xfId="0" applyNumberFormat="1" applyFont="1" applyFill="1" applyBorder="1" applyAlignment="1">
      <alignment vertical="center" shrinkToFit="1"/>
    </xf>
    <xf numFmtId="0" fontId="26" fillId="34" borderId="55" xfId="0" applyFont="1" applyFill="1" applyBorder="1" applyAlignment="1">
      <alignment horizontal="center" vertical="center" shrinkToFit="1"/>
    </xf>
    <xf numFmtId="177" fontId="19" fillId="34" borderId="57" xfId="0" applyNumberFormat="1" applyFont="1" applyFill="1" applyBorder="1" applyAlignment="1">
      <alignment vertical="center" shrinkToFit="1"/>
    </xf>
    <xf numFmtId="177" fontId="19" fillId="34" borderId="58" xfId="0" applyNumberFormat="1" applyFont="1" applyFill="1" applyBorder="1" applyAlignment="1">
      <alignment vertical="center" shrinkToFit="1"/>
    </xf>
    <xf numFmtId="0" fontId="19" fillId="0" borderId="34" xfId="0" applyFont="1" applyBorder="1" applyAlignment="1">
      <alignment horizontal="center" vertical="center"/>
    </xf>
    <xf numFmtId="179" fontId="19" fillId="0" borderId="50" xfId="0" applyNumberFormat="1" applyFont="1" applyBorder="1" applyAlignment="1">
      <alignment vertical="center" shrinkToFit="1"/>
    </xf>
    <xf numFmtId="176" fontId="19" fillId="0" borderId="61" xfId="0" applyNumberFormat="1" applyFont="1" applyBorder="1" applyAlignment="1">
      <alignment vertical="center" shrinkToFit="1"/>
    </xf>
    <xf numFmtId="176" fontId="19" fillId="0" borderId="62" xfId="0" applyNumberFormat="1" applyFont="1" applyBorder="1" applyAlignment="1">
      <alignment vertical="center" shrinkToFit="1"/>
    </xf>
    <xf numFmtId="176" fontId="28" fillId="0" borderId="10" xfId="42" applyNumberFormat="1" applyFont="1" applyBorder="1" applyAlignment="1">
      <alignment horizontal="center" vertical="center"/>
    </xf>
    <xf numFmtId="179" fontId="19" fillId="0" borderId="29" xfId="0" applyNumberFormat="1" applyFont="1" applyBorder="1" applyAlignment="1">
      <alignment vertical="center" shrinkToFit="1"/>
    </xf>
    <xf numFmtId="179" fontId="19" fillId="0" borderId="46" xfId="0" applyNumberFormat="1" applyFont="1" applyBorder="1" applyAlignment="1">
      <alignment vertical="center" shrinkToFit="1"/>
    </xf>
    <xf numFmtId="0" fontId="19" fillId="0" borderId="30" xfId="0" applyFont="1" applyBorder="1" applyAlignment="1">
      <alignment horizontal="center" vertical="center"/>
    </xf>
    <xf numFmtId="0" fontId="19" fillId="0" borderId="11"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vertical="center"/>
    </xf>
    <xf numFmtId="0" fontId="19" fillId="0" borderId="26" xfId="0" applyFont="1" applyBorder="1" applyAlignment="1">
      <alignment horizontal="center" vertical="center"/>
    </xf>
    <xf numFmtId="177" fontId="29" fillId="33" borderId="33" xfId="0" applyNumberFormat="1" applyFont="1" applyFill="1" applyBorder="1" applyAlignment="1">
      <alignment horizontal="right" vertical="center"/>
    </xf>
    <xf numFmtId="177" fontId="19" fillId="0" borderId="32" xfId="0" applyNumberFormat="1" applyFont="1" applyBorder="1" applyAlignment="1">
      <alignment horizontal="right" vertical="center"/>
    </xf>
    <xf numFmtId="177" fontId="19" fillId="0" borderId="31" xfId="0" applyNumberFormat="1" applyFont="1" applyBorder="1" applyAlignment="1">
      <alignment horizontal="right" vertical="center"/>
    </xf>
    <xf numFmtId="176" fontId="19" fillId="0" borderId="63" xfId="0" applyNumberFormat="1" applyFont="1" applyBorder="1" applyAlignment="1">
      <alignment horizontal="center" vertical="center" shrinkToFit="1"/>
    </xf>
    <xf numFmtId="177" fontId="19" fillId="34" borderId="58" xfId="0" applyNumberFormat="1" applyFont="1" applyFill="1" applyBorder="1" applyAlignment="1">
      <alignment horizontal="center" vertical="center" shrinkToFit="1"/>
    </xf>
    <xf numFmtId="0" fontId="19" fillId="0" borderId="46" xfId="0" applyFont="1" applyBorder="1" applyAlignment="1">
      <alignment horizontal="left" vertical="center" wrapText="1"/>
    </xf>
    <xf numFmtId="0" fontId="19" fillId="0" borderId="28" xfId="0" applyFont="1" applyBorder="1" applyAlignment="1">
      <alignment horizontal="left" vertical="center" wrapTex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5"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51" xfId="0" applyFont="1" applyBorder="1" applyAlignment="1">
      <alignment horizontal="left" vertical="center" wrapText="1"/>
    </xf>
    <xf numFmtId="0" fontId="19" fillId="0" borderId="50" xfId="0" applyFont="1" applyBorder="1" applyAlignment="1">
      <alignment horizontal="left" vertical="center" wrapText="1"/>
    </xf>
    <xf numFmtId="0" fontId="19" fillId="0" borderId="45" xfId="0" applyFont="1" applyBorder="1" applyAlignment="1">
      <alignment horizontal="left" vertical="center" wrapText="1"/>
    </xf>
    <xf numFmtId="0" fontId="19" fillId="0" borderId="49" xfId="0" applyFont="1" applyBorder="1" applyAlignment="1">
      <alignment horizontal="left" vertical="center" wrapText="1"/>
    </xf>
    <xf numFmtId="0" fontId="19" fillId="0" borderId="29" xfId="0" applyFont="1" applyBorder="1" applyAlignment="1">
      <alignment horizontal="left" vertical="center" wrapText="1"/>
    </xf>
    <xf numFmtId="0" fontId="19" fillId="0" borderId="18" xfId="0" applyFont="1" applyBorder="1" applyAlignment="1">
      <alignment horizontal="left" vertical="center" wrapText="1"/>
    </xf>
    <xf numFmtId="0" fontId="19" fillId="0" borderId="27" xfId="0" applyFont="1" applyBorder="1" applyAlignment="1">
      <alignment horizontal="left" vertical="center" wrapText="1"/>
    </xf>
    <xf numFmtId="0" fontId="19" fillId="0" borderId="54" xfId="0" applyFont="1" applyBorder="1" applyAlignment="1">
      <alignment horizontal="left" vertical="center" wrapText="1"/>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19" fillId="0" borderId="19" xfId="0" applyFont="1" applyBorder="1" applyAlignment="1">
      <alignment horizontal="left" vertical="center" wrapText="1"/>
    </xf>
    <xf numFmtId="0" fontId="19" fillId="0" borderId="16" xfId="0" applyFont="1" applyBorder="1" applyAlignment="1">
      <alignment vertical="center"/>
    </xf>
    <xf numFmtId="0" fontId="0" fillId="0" borderId="17" xfId="0" applyFont="1" applyBorder="1" applyAlignment="1">
      <alignment vertical="center"/>
    </xf>
    <xf numFmtId="0" fontId="19" fillId="0" borderId="27" xfId="0" applyFont="1" applyBorder="1" applyAlignment="1">
      <alignment vertical="center"/>
    </xf>
    <xf numFmtId="0" fontId="0" fillId="0" borderId="28" xfId="0" applyFont="1" applyBorder="1" applyAlignment="1">
      <alignment vertical="center"/>
    </xf>
    <xf numFmtId="176" fontId="28" fillId="0" borderId="10" xfId="42" applyNumberFormat="1" applyFont="1" applyBorder="1" applyAlignment="1">
      <alignment horizontal="center" vertical="center"/>
    </xf>
    <xf numFmtId="0" fontId="26" fillId="0" borderId="14" xfId="0" applyFont="1" applyBorder="1" applyAlignment="1">
      <alignment horizontal="left" vertical="center" wrapText="1"/>
    </xf>
    <xf numFmtId="0" fontId="26" fillId="0" borderId="12" xfId="0" applyFont="1" applyBorder="1" applyAlignment="1">
      <alignment horizontal="left" vertical="center" wrapText="1"/>
    </xf>
    <xf numFmtId="0" fontId="26" fillId="0" borderId="21" xfId="0" applyFont="1" applyBorder="1" applyAlignment="1">
      <alignment horizontal="left" vertical="center" wrapText="1"/>
    </xf>
    <xf numFmtId="0" fontId="26" fillId="0" borderId="20" xfId="0" applyFont="1" applyBorder="1" applyAlignment="1">
      <alignment horizontal="left" vertical="center" wrapText="1"/>
    </xf>
    <xf numFmtId="0" fontId="26" fillId="0" borderId="0" xfId="0" applyFont="1" applyBorder="1" applyAlignment="1">
      <alignment horizontal="left" vertical="center" wrapText="1"/>
    </xf>
    <xf numFmtId="0" fontId="26" fillId="0" borderId="22" xfId="0" applyFont="1" applyBorder="1" applyAlignment="1">
      <alignment horizontal="left" vertical="center" wrapText="1"/>
    </xf>
    <xf numFmtId="0" fontId="26" fillId="0" borderId="15" xfId="0" applyFont="1" applyBorder="1" applyAlignment="1">
      <alignment horizontal="left" vertical="center" wrapText="1"/>
    </xf>
    <xf numFmtId="0" fontId="26" fillId="0" borderId="13" xfId="0" applyFont="1" applyBorder="1" applyAlignment="1">
      <alignment horizontal="left" vertical="center" wrapText="1"/>
    </xf>
    <xf numFmtId="0" fontId="26" fillId="0" borderId="23" xfId="0" applyFont="1" applyBorder="1" applyAlignment="1">
      <alignment horizontal="left" vertical="center" wrapText="1"/>
    </xf>
    <xf numFmtId="0" fontId="19" fillId="0" borderId="38"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36" xfId="0" applyFont="1" applyBorder="1" applyAlignment="1">
      <alignment horizontal="left"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44" xfId="0" applyFont="1" applyBorder="1" applyAlignment="1">
      <alignment horizontal="left" vertical="center" wrapTex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桁区切り 2 2" xfId="45"/>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174625</xdr:colOff>
      <xdr:row>5</xdr:row>
      <xdr:rowOff>47625</xdr:rowOff>
    </xdr:from>
    <xdr:to>
      <xdr:col>4</xdr:col>
      <xdr:colOff>476250</xdr:colOff>
      <xdr:row>7</xdr:row>
      <xdr:rowOff>111125</xdr:rowOff>
    </xdr:to>
    <xdr:sp macro="" textlink="">
      <xdr:nvSpPr>
        <xdr:cNvPr id="3" name="右矢印 2"/>
        <xdr:cNvSpPr/>
      </xdr:nvSpPr>
      <xdr:spPr>
        <a:xfrm>
          <a:off x="4191000" y="825500"/>
          <a:ext cx="301625"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26"/>
  <sheetViews>
    <sheetView tabSelected="1" view="pageBreakPreview" zoomScale="85" zoomScaleNormal="100" zoomScaleSheetLayoutView="85" workbookViewId="0"/>
  </sheetViews>
  <sheetFormatPr defaultRowHeight="15.75"/>
  <cols>
    <col min="1" max="1" width="2.25" style="1" customWidth="1"/>
    <col min="2" max="2" width="17.5" style="1" customWidth="1"/>
    <col min="3" max="3" width="4.625" style="1" customWidth="1"/>
    <col min="4" max="4" width="19" style="1" customWidth="1"/>
    <col min="5" max="5" width="7.25" style="1" customWidth="1"/>
    <col min="6" max="6" width="56" style="1" customWidth="1"/>
    <col min="7" max="7" width="10" style="1" customWidth="1"/>
    <col min="8" max="8" width="7.125" style="1" customWidth="1"/>
    <col min="9" max="10" width="11" style="1" customWidth="1"/>
    <col min="11" max="16384" width="9" style="1"/>
  </cols>
  <sheetData>
    <row r="1" spans="1:10" s="8" customFormat="1" ht="24" customHeight="1">
      <c r="A1" s="2" t="s">
        <v>3</v>
      </c>
      <c r="G1" s="28" t="s">
        <v>5</v>
      </c>
      <c r="H1" s="66" t="s">
        <v>24</v>
      </c>
      <c r="I1" s="66"/>
      <c r="J1" s="66"/>
    </row>
    <row r="2" spans="1:10" s="8" customFormat="1" ht="6.75" customHeight="1">
      <c r="A2" s="2"/>
      <c r="G2" s="11"/>
      <c r="H2" s="11"/>
      <c r="I2" s="12"/>
      <c r="J2" s="12"/>
    </row>
    <row r="3" spans="1:10" ht="15.75" customHeight="1">
      <c r="I3" s="6"/>
      <c r="J3" s="6" t="s">
        <v>1</v>
      </c>
    </row>
    <row r="4" spans="1:10" ht="21" customHeight="1" thickBot="1">
      <c r="B4" s="10" t="s">
        <v>6</v>
      </c>
      <c r="F4" s="10" t="s">
        <v>7</v>
      </c>
      <c r="I4" s="6"/>
      <c r="J4" s="6"/>
    </row>
    <row r="5" spans="1:10" ht="21.75" customHeight="1" thickTop="1" thickBot="1">
      <c r="B5" s="62" t="s">
        <v>2</v>
      </c>
      <c r="C5" s="63"/>
      <c r="D5" s="31" t="s">
        <v>14</v>
      </c>
      <c r="E5" s="3"/>
      <c r="F5" s="67" t="s">
        <v>44</v>
      </c>
      <c r="G5" s="68"/>
      <c r="H5" s="68"/>
      <c r="I5" s="68"/>
      <c r="J5" s="69"/>
    </row>
    <row r="6" spans="1:10" ht="21.75" customHeight="1">
      <c r="B6" s="32" t="s">
        <v>4</v>
      </c>
      <c r="C6" s="33" t="s">
        <v>21</v>
      </c>
      <c r="D6" s="38">
        <v>3333.6010000000001</v>
      </c>
      <c r="E6" s="4"/>
      <c r="F6" s="70"/>
      <c r="G6" s="71"/>
      <c r="H6" s="71"/>
      <c r="I6" s="71"/>
      <c r="J6" s="72"/>
    </row>
    <row r="7" spans="1:10" ht="21.75" customHeight="1">
      <c r="B7" s="34" t="s">
        <v>23</v>
      </c>
      <c r="C7" s="35" t="s">
        <v>22</v>
      </c>
      <c r="D7" s="37">
        <v>1843.771</v>
      </c>
      <c r="E7" s="4"/>
      <c r="F7" s="70"/>
      <c r="G7" s="71"/>
      <c r="H7" s="71"/>
      <c r="I7" s="71"/>
      <c r="J7" s="72"/>
    </row>
    <row r="8" spans="1:10" ht="21.75" customHeight="1" thickBot="1">
      <c r="B8" s="64" t="s">
        <v>0</v>
      </c>
      <c r="C8" s="65"/>
      <c r="D8" s="36">
        <f>D6-D7</f>
        <v>1489.8300000000002</v>
      </c>
      <c r="E8" s="4"/>
      <c r="F8" s="70"/>
      <c r="G8" s="71"/>
      <c r="H8" s="71"/>
      <c r="I8" s="71"/>
      <c r="J8" s="72"/>
    </row>
    <row r="9" spans="1:10" ht="24" customHeight="1" thickBot="1">
      <c r="B9" s="5"/>
      <c r="C9" s="5"/>
      <c r="D9" s="7"/>
      <c r="E9" s="4"/>
      <c r="F9" s="73"/>
      <c r="G9" s="74"/>
      <c r="H9" s="74"/>
      <c r="I9" s="74"/>
      <c r="J9" s="75"/>
    </row>
    <row r="10" spans="1:10" ht="21" customHeight="1" thickTop="1" thickBot="1">
      <c r="B10" s="10" t="s">
        <v>17</v>
      </c>
      <c r="G10" s="9"/>
      <c r="H10" s="9"/>
      <c r="I10" s="9"/>
      <c r="J10" s="9"/>
    </row>
    <row r="11" spans="1:10" ht="15" customHeight="1" thickBot="1">
      <c r="B11" s="43" t="s">
        <v>18</v>
      </c>
      <c r="C11" s="44"/>
      <c r="D11" s="45"/>
      <c r="E11" s="76" t="s">
        <v>8</v>
      </c>
      <c r="F11" s="76"/>
      <c r="G11" s="76"/>
      <c r="H11" s="77"/>
      <c r="I11" s="49" t="s">
        <v>10</v>
      </c>
      <c r="J11" s="50"/>
    </row>
    <row r="12" spans="1:10" ht="15" customHeight="1" thickTop="1" thickBot="1">
      <c r="B12" s="46"/>
      <c r="C12" s="47"/>
      <c r="D12" s="48"/>
      <c r="E12" s="78"/>
      <c r="F12" s="78"/>
      <c r="G12" s="78"/>
      <c r="H12" s="79"/>
      <c r="I12" s="19" t="s">
        <v>11</v>
      </c>
      <c r="J12" s="21" t="s">
        <v>14</v>
      </c>
    </row>
    <row r="13" spans="1:10" ht="35.25" customHeight="1">
      <c r="B13" s="51" t="s">
        <v>25</v>
      </c>
      <c r="C13" s="52"/>
      <c r="D13" s="53"/>
      <c r="E13" s="52" t="s">
        <v>45</v>
      </c>
      <c r="F13" s="52"/>
      <c r="G13" s="52"/>
      <c r="H13" s="59"/>
      <c r="I13" s="26">
        <v>-613.72699999999998</v>
      </c>
      <c r="J13" s="22">
        <v>-613.72699999999998</v>
      </c>
    </row>
    <row r="14" spans="1:10" ht="35.25" customHeight="1">
      <c r="B14" s="54" t="s">
        <v>26</v>
      </c>
      <c r="C14" s="55"/>
      <c r="D14" s="56"/>
      <c r="E14" s="55" t="s">
        <v>27</v>
      </c>
      <c r="F14" s="55"/>
      <c r="G14" s="55"/>
      <c r="H14" s="60"/>
      <c r="I14" s="27">
        <v>-1.8919999999999999</v>
      </c>
      <c r="J14" s="20">
        <v>-1.8919999999999999</v>
      </c>
    </row>
    <row r="15" spans="1:10" ht="35.25" customHeight="1">
      <c r="B15" s="54" t="s">
        <v>29</v>
      </c>
      <c r="C15" s="55"/>
      <c r="D15" s="56"/>
      <c r="E15" s="55" t="s">
        <v>46</v>
      </c>
      <c r="F15" s="55"/>
      <c r="G15" s="55"/>
      <c r="H15" s="60"/>
      <c r="I15" s="27">
        <v>0</v>
      </c>
      <c r="J15" s="20">
        <v>-776</v>
      </c>
    </row>
    <row r="16" spans="1:10" ht="35.25" customHeight="1">
      <c r="B16" s="54" t="s">
        <v>31</v>
      </c>
      <c r="C16" s="55"/>
      <c r="D16" s="56"/>
      <c r="E16" s="61" t="s">
        <v>30</v>
      </c>
      <c r="F16" s="55"/>
      <c r="G16" s="55"/>
      <c r="H16" s="60"/>
      <c r="I16" s="27">
        <v>0</v>
      </c>
      <c r="J16" s="20">
        <v>-330</v>
      </c>
    </row>
    <row r="17" spans="2:10" ht="35.25" customHeight="1" thickBot="1">
      <c r="B17" s="57" t="s">
        <v>32</v>
      </c>
      <c r="C17" s="41"/>
      <c r="D17" s="58"/>
      <c r="E17" s="41" t="s">
        <v>40</v>
      </c>
      <c r="F17" s="41"/>
      <c r="G17" s="41"/>
      <c r="H17" s="42"/>
      <c r="I17" s="39" t="s">
        <v>28</v>
      </c>
      <c r="J17" s="40" t="s">
        <v>28</v>
      </c>
    </row>
    <row r="18" spans="2:10" ht="15.75" customHeight="1">
      <c r="B18" s="15"/>
      <c r="C18" s="15"/>
      <c r="D18" s="15"/>
      <c r="E18" s="15"/>
      <c r="F18" s="16"/>
      <c r="G18" s="16"/>
      <c r="H18" s="16"/>
      <c r="I18" s="17"/>
      <c r="J18" s="18"/>
    </row>
    <row r="19" spans="2:10" ht="21" customHeight="1" thickBot="1">
      <c r="B19" s="10" t="s">
        <v>12</v>
      </c>
      <c r="G19" s="9"/>
      <c r="H19" s="9"/>
      <c r="I19" s="9"/>
      <c r="J19" s="9"/>
    </row>
    <row r="20" spans="2:10" ht="15" customHeight="1" thickBot="1">
      <c r="B20" s="43" t="s">
        <v>9</v>
      </c>
      <c r="C20" s="44"/>
      <c r="D20" s="44"/>
      <c r="E20" s="83" t="s">
        <v>13</v>
      </c>
      <c r="F20" s="76"/>
      <c r="G20" s="76"/>
      <c r="H20" s="81" t="s">
        <v>16</v>
      </c>
      <c r="I20" s="49" t="s">
        <v>15</v>
      </c>
      <c r="J20" s="50"/>
    </row>
    <row r="21" spans="2:10" ht="15" customHeight="1" thickTop="1" thickBot="1">
      <c r="B21" s="46"/>
      <c r="C21" s="47"/>
      <c r="D21" s="47"/>
      <c r="E21" s="84"/>
      <c r="F21" s="78"/>
      <c r="G21" s="78"/>
      <c r="H21" s="82"/>
      <c r="I21" s="19" t="s">
        <v>11</v>
      </c>
      <c r="J21" s="21" t="s">
        <v>14</v>
      </c>
    </row>
    <row r="22" spans="2:10" ht="35.25" customHeight="1">
      <c r="B22" s="51" t="s">
        <v>33</v>
      </c>
      <c r="C22" s="52"/>
      <c r="D22" s="52"/>
      <c r="E22" s="85" t="s">
        <v>36</v>
      </c>
      <c r="F22" s="52"/>
      <c r="G22" s="52"/>
      <c r="H22" s="24" t="s">
        <v>19</v>
      </c>
      <c r="I22" s="25">
        <v>518.29100000000005</v>
      </c>
      <c r="J22" s="22">
        <v>518.29100000000005</v>
      </c>
    </row>
    <row r="23" spans="2:10" ht="35.25" customHeight="1">
      <c r="B23" s="54" t="s">
        <v>34</v>
      </c>
      <c r="C23" s="55"/>
      <c r="D23" s="55"/>
      <c r="E23" s="61" t="s">
        <v>37</v>
      </c>
      <c r="F23" s="55"/>
      <c r="G23" s="55"/>
      <c r="H23" s="13" t="s">
        <v>20</v>
      </c>
      <c r="I23" s="29">
        <v>1972.164</v>
      </c>
      <c r="J23" s="20">
        <v>1972.164</v>
      </c>
    </row>
    <row r="24" spans="2:10" ht="35.25" customHeight="1">
      <c r="B24" s="54" t="s">
        <v>35</v>
      </c>
      <c r="C24" s="55"/>
      <c r="D24" s="55"/>
      <c r="E24" s="61" t="s">
        <v>38</v>
      </c>
      <c r="F24" s="55"/>
      <c r="G24" s="55"/>
      <c r="H24" s="13" t="s">
        <v>20</v>
      </c>
      <c r="I24" s="29">
        <v>1062.712</v>
      </c>
      <c r="J24" s="20">
        <v>544.48800000000006</v>
      </c>
    </row>
    <row r="25" spans="2:10" ht="35.25" customHeight="1">
      <c r="B25" s="54" t="s">
        <v>41</v>
      </c>
      <c r="C25" s="55"/>
      <c r="D25" s="55"/>
      <c r="E25" s="61" t="s">
        <v>39</v>
      </c>
      <c r="F25" s="55"/>
      <c r="G25" s="55"/>
      <c r="H25" s="13" t="s">
        <v>19</v>
      </c>
      <c r="I25" s="29">
        <v>140.95500000000001</v>
      </c>
      <c r="J25" s="20">
        <v>140.95500000000001</v>
      </c>
    </row>
    <row r="26" spans="2:10" ht="35.25" customHeight="1" thickBot="1">
      <c r="B26" s="57" t="s">
        <v>43</v>
      </c>
      <c r="C26" s="41"/>
      <c r="D26" s="41"/>
      <c r="E26" s="80" t="s">
        <v>42</v>
      </c>
      <c r="F26" s="41"/>
      <c r="G26" s="41"/>
      <c r="H26" s="14" t="s">
        <v>20</v>
      </c>
      <c r="I26" s="30">
        <v>105.438</v>
      </c>
      <c r="J26" s="23">
        <v>105.438</v>
      </c>
    </row>
  </sheetData>
  <mergeCells count="31">
    <mergeCell ref="E24:G24"/>
    <mergeCell ref="B25:D25"/>
    <mergeCell ref="E25:G25"/>
    <mergeCell ref="E26:G26"/>
    <mergeCell ref="I20:J20"/>
    <mergeCell ref="H20:H21"/>
    <mergeCell ref="B20:D21"/>
    <mergeCell ref="E20:G21"/>
    <mergeCell ref="B24:D24"/>
    <mergeCell ref="B26:D26"/>
    <mergeCell ref="B22:D22"/>
    <mergeCell ref="B23:D23"/>
    <mergeCell ref="E22:G22"/>
    <mergeCell ref="E23:G23"/>
    <mergeCell ref="B5:C5"/>
    <mergeCell ref="B8:C8"/>
    <mergeCell ref="H1:J1"/>
    <mergeCell ref="F5:J9"/>
    <mergeCell ref="E11:H12"/>
    <mergeCell ref="E17:H17"/>
    <mergeCell ref="B11:D12"/>
    <mergeCell ref="I11:J11"/>
    <mergeCell ref="B13:D13"/>
    <mergeCell ref="B14:D14"/>
    <mergeCell ref="B17:D17"/>
    <mergeCell ref="E13:H13"/>
    <mergeCell ref="E14:H14"/>
    <mergeCell ref="B16:D16"/>
    <mergeCell ref="E16:H16"/>
    <mergeCell ref="B15:D15"/>
    <mergeCell ref="E15:H15"/>
  </mergeCells>
  <phoneticPr fontId="18"/>
  <printOptions horizontalCentered="1" verticalCentered="1"/>
  <pageMargins left="0.23622047244094491" right="0.23622047244094491" top="0.43307086614173229" bottom="0.39370078740157483" header="0.31496062992125984" footer="0.31496062992125984"/>
  <pageSetup paperSize="9" scale="9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０２　要求状況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日當　淳也</dc:creator>
  <cp:lastModifiedBy>HOSTNAME</cp:lastModifiedBy>
  <cp:lastPrinted>2016-01-05T04:24:17Z</cp:lastPrinted>
  <dcterms:created xsi:type="dcterms:W3CDTF">2012-07-18T05:47:44Z</dcterms:created>
  <dcterms:modified xsi:type="dcterms:W3CDTF">2016-01-05T04:24:20Z</dcterms:modified>
</cp:coreProperties>
</file>