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80" activeTab="0"/>
  </bookViews>
  <sheets>
    <sheet name="予算要求の全体概要" sheetId="1" r:id="rId1"/>
  </sheets>
  <definedNames>
    <definedName name="_xlnm.Print_Area" localSheetId="0">'予算要求の全体概要'!$A$1:$J$17</definedName>
    <definedName name="_xlnm.Print_Titles" localSheetId="0">'予算要求の全体概要'!$1:$1</definedName>
  </definedNames>
  <calcPr fullCalcOnLoad="1"/>
</workbook>
</file>

<file path=xl/sharedStrings.xml><?xml version="1.0" encoding="utf-8"?>
<sst xmlns="http://schemas.openxmlformats.org/spreadsheetml/2006/main" count="47" uniqueCount="41">
  <si>
    <t>（単位：千円）</t>
  </si>
  <si>
    <t>事業費</t>
  </si>
  <si>
    <t>商工労働部</t>
  </si>
  <si>
    <t>環境農林水産部</t>
  </si>
  <si>
    <t>計</t>
  </si>
  <si>
    <t>一般財源</t>
  </si>
  <si>
    <t>国庫</t>
  </si>
  <si>
    <t>地方債</t>
  </si>
  <si>
    <t>その他</t>
  </si>
  <si>
    <t>部局名</t>
  </si>
  <si>
    <t>福祉部</t>
  </si>
  <si>
    <t>健康医療部</t>
  </si>
  <si>
    <t>ふるさと雇用再生・緊急雇用創出基金事業費</t>
  </si>
  <si>
    <t>都市整備部</t>
  </si>
  <si>
    <t>地域医療再生基金事業費（積立金）
地域医療再生基金事業費</t>
  </si>
  <si>
    <t>緊急雇用創出事業臨時特例基金</t>
  </si>
  <si>
    <t>国庫返納金</t>
  </si>
  <si>
    <t>122,258千円
▲52,598千円</t>
  </si>
  <si>
    <t>36,082千円</t>
  </si>
  <si>
    <t>971,505千円
540,647千円</t>
  </si>
  <si>
    <t>639,712千円</t>
  </si>
  <si>
    <t>大阪府再生可能エネルギー等導入推進基金事業費（積立金）
大阪府再生可能エネルギー等導入推進基金事業費
認定農業者支援等事業費
食肉安定供給事業運営資金貸付金回収整理事業
農業委員会等助成費
大阪産（もん）グローバルブランド化促進事業費</t>
  </si>
  <si>
    <t>1,901,211千円
67,408千円
42,500千円
7,995千円
5,514千円
4,750千円</t>
  </si>
  <si>
    <t>内示内容</t>
  </si>
  <si>
    <t>槇尾川治水対策（河川改修）事業費</t>
  </si>
  <si>
    <t>150,000千円</t>
  </si>
  <si>
    <t>復興予算関連</t>
  </si>
  <si>
    <t>国庫返納金
事業費</t>
  </si>
  <si>
    <t>国庫返納金　計</t>
  </si>
  <si>
    <t>生活困窮者自立促進支援モデル事業</t>
  </si>
  <si>
    <t>7,003千円</t>
  </si>
  <si>
    <t>254,151千円
▲68,309千円</t>
  </si>
  <si>
    <t>みどりの基金</t>
  </si>
  <si>
    <t>財務部長内示額</t>
  </si>
  <si>
    <r>
      <rPr>
        <sz val="12"/>
        <rFont val="Meiryo UI"/>
        <family val="3"/>
      </rPr>
      <t>緊急雇用創出事業臨時特例基金</t>
    </r>
    <r>
      <rPr>
        <sz val="11"/>
        <rFont val="Meiryo UI"/>
        <family val="3"/>
      </rPr>
      <t xml:space="preserve">
</t>
    </r>
    <r>
      <rPr>
        <sz val="10"/>
        <rFont val="Meiryo UI"/>
        <family val="3"/>
      </rPr>
      <t>（住まい対策拡充等支援事業分）</t>
    </r>
  </si>
  <si>
    <t>自殺対策緊急強化基金</t>
  </si>
  <si>
    <t>495,346千円
▲218,958千円</t>
  </si>
  <si>
    <t>907,837千円</t>
  </si>
  <si>
    <t>注　上記以外の部局については財務部長内示なし。</t>
  </si>
  <si>
    <t>●　平成２５年度一般会計補正予算（第３号）　　財務部長内示状況</t>
  </si>
  <si>
    <t>平成２５年９月６日時点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</si>
</sst>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13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48" applyNumberFormat="1" applyFont="1" applyAlignment="1">
      <alignment vertical="center"/>
    </xf>
    <xf numFmtId="176" fontId="2" fillId="0" borderId="0" xfId="48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12" xfId="48" applyNumberFormat="1" applyFont="1" applyBorder="1" applyAlignment="1">
      <alignment vertical="center"/>
    </xf>
    <xf numFmtId="176" fontId="3" fillId="0" borderId="13" xfId="48" applyNumberFormat="1" applyFont="1" applyBorder="1" applyAlignment="1">
      <alignment vertical="center"/>
    </xf>
    <xf numFmtId="176" fontId="2" fillId="0" borderId="0" xfId="48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14" xfId="48" applyNumberFormat="1" applyFont="1" applyBorder="1" applyAlignment="1">
      <alignment vertical="center"/>
    </xf>
    <xf numFmtId="176" fontId="3" fillId="0" borderId="15" xfId="48" applyNumberFormat="1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76" fontId="3" fillId="0" borderId="17" xfId="48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 wrapText="1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horizontal="right" vertical="center"/>
    </xf>
    <xf numFmtId="176" fontId="3" fillId="0" borderId="25" xfId="48" applyNumberFormat="1" applyFont="1" applyBorder="1" applyAlignment="1">
      <alignment vertical="center"/>
    </xf>
    <xf numFmtId="176" fontId="3" fillId="0" borderId="26" xfId="48" applyNumberFormat="1" applyFont="1" applyBorder="1" applyAlignment="1">
      <alignment vertical="center"/>
    </xf>
    <xf numFmtId="176" fontId="3" fillId="0" borderId="27" xfId="48" applyNumberFormat="1" applyFont="1" applyBorder="1" applyAlignment="1">
      <alignment vertical="center"/>
    </xf>
    <xf numFmtId="176" fontId="3" fillId="0" borderId="28" xfId="0" applyNumberFormat="1" applyFont="1" applyBorder="1" applyAlignment="1">
      <alignment horizontal="right" vertical="center" wrapText="1"/>
    </xf>
    <xf numFmtId="176" fontId="3" fillId="0" borderId="29" xfId="48" applyNumberFormat="1" applyFont="1" applyBorder="1" applyAlignment="1">
      <alignment vertical="center"/>
    </xf>
    <xf numFmtId="176" fontId="3" fillId="0" borderId="30" xfId="48" applyNumberFormat="1" applyFont="1" applyBorder="1" applyAlignment="1">
      <alignment vertical="center"/>
    </xf>
    <xf numFmtId="176" fontId="3" fillId="0" borderId="31" xfId="48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 wrapText="1"/>
    </xf>
    <xf numFmtId="176" fontId="3" fillId="0" borderId="33" xfId="0" applyNumberFormat="1" applyFont="1" applyBorder="1" applyAlignment="1">
      <alignment horizontal="right" vertical="center" wrapText="1"/>
    </xf>
    <xf numFmtId="176" fontId="3" fillId="0" borderId="34" xfId="48" applyNumberFormat="1" applyFont="1" applyBorder="1" applyAlignment="1">
      <alignment vertical="center"/>
    </xf>
    <xf numFmtId="176" fontId="3" fillId="0" borderId="35" xfId="48" applyNumberFormat="1" applyFont="1" applyBorder="1" applyAlignment="1">
      <alignment vertical="center"/>
    </xf>
    <xf numFmtId="176" fontId="3" fillId="0" borderId="36" xfId="48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 wrapText="1"/>
    </xf>
    <xf numFmtId="176" fontId="3" fillId="0" borderId="38" xfId="0" applyNumberFormat="1" applyFont="1" applyBorder="1" applyAlignment="1">
      <alignment horizontal="right" vertical="center" wrapText="1"/>
    </xf>
    <xf numFmtId="176" fontId="3" fillId="0" borderId="39" xfId="0" applyNumberFormat="1" applyFont="1" applyBorder="1" applyAlignment="1">
      <alignment horizontal="right" vertical="center" wrapText="1"/>
    </xf>
    <xf numFmtId="176" fontId="5" fillId="0" borderId="40" xfId="0" applyNumberFormat="1" applyFont="1" applyBorder="1" applyAlignment="1">
      <alignment vertical="center" wrapText="1"/>
    </xf>
    <xf numFmtId="176" fontId="5" fillId="0" borderId="39" xfId="0" applyNumberFormat="1" applyFont="1" applyBorder="1" applyAlignment="1">
      <alignment horizontal="right" vertical="center" wrapText="1"/>
    </xf>
    <xf numFmtId="176" fontId="5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vertical="center" wrapText="1"/>
    </xf>
    <xf numFmtId="176" fontId="2" fillId="0" borderId="43" xfId="0" applyNumberFormat="1" applyFont="1" applyBorder="1" applyAlignment="1">
      <alignment vertical="center" wrapText="1"/>
    </xf>
    <xf numFmtId="176" fontId="2" fillId="0" borderId="44" xfId="0" applyNumberFormat="1" applyFont="1" applyBorder="1" applyAlignment="1">
      <alignment vertical="center" wrapText="1"/>
    </xf>
    <xf numFmtId="176" fontId="2" fillId="0" borderId="45" xfId="0" applyNumberFormat="1" applyFont="1" applyBorder="1" applyAlignment="1">
      <alignment vertical="center" wrapText="1"/>
    </xf>
    <xf numFmtId="176" fontId="6" fillId="0" borderId="12" xfId="48" applyNumberFormat="1" applyFont="1" applyBorder="1" applyAlignment="1">
      <alignment vertical="center"/>
    </xf>
    <xf numFmtId="176" fontId="6" fillId="0" borderId="16" xfId="48" applyNumberFormat="1" applyFont="1" applyBorder="1" applyAlignment="1">
      <alignment vertical="center"/>
    </xf>
    <xf numFmtId="176" fontId="6" fillId="0" borderId="46" xfId="48" applyNumberFormat="1" applyFont="1" applyBorder="1" applyAlignment="1">
      <alignment vertical="center"/>
    </xf>
    <xf numFmtId="176" fontId="6" fillId="0" borderId="25" xfId="48" applyNumberFormat="1" applyFont="1" applyBorder="1" applyAlignment="1">
      <alignment vertical="center"/>
    </xf>
    <xf numFmtId="176" fontId="6" fillId="0" borderId="29" xfId="48" applyNumberFormat="1" applyFont="1" applyBorder="1" applyAlignment="1">
      <alignment vertical="center"/>
    </xf>
    <xf numFmtId="176" fontId="6" fillId="0" borderId="47" xfId="48" applyNumberFormat="1" applyFont="1" applyBorder="1" applyAlignment="1">
      <alignment vertical="center"/>
    </xf>
    <xf numFmtId="176" fontId="6" fillId="0" borderId="34" xfId="48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176" fontId="3" fillId="0" borderId="48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5" fillId="0" borderId="49" xfId="48" applyNumberFormat="1" applyFont="1" applyBorder="1" applyAlignment="1">
      <alignment horizontal="center" vertical="center"/>
    </xf>
    <xf numFmtId="176" fontId="5" fillId="0" borderId="50" xfId="48" applyNumberFormat="1" applyFont="1" applyBorder="1" applyAlignment="1">
      <alignment horizontal="center" vertical="center"/>
    </xf>
    <xf numFmtId="176" fontId="3" fillId="0" borderId="12" xfId="48" applyNumberFormat="1" applyFont="1" applyBorder="1" applyAlignment="1">
      <alignment horizontal="center" vertical="center"/>
    </xf>
    <xf numFmtId="176" fontId="3" fillId="0" borderId="13" xfId="48" applyNumberFormat="1" applyFont="1" applyBorder="1" applyAlignment="1">
      <alignment horizontal="center" vertical="center"/>
    </xf>
    <xf numFmtId="176" fontId="2" fillId="0" borderId="0" xfId="48" applyNumberFormat="1" applyFont="1" applyBorder="1" applyAlignment="1">
      <alignment horizontal="left" vertical="center" wrapText="1"/>
    </xf>
    <xf numFmtId="176" fontId="6" fillId="0" borderId="51" xfId="48" applyNumberFormat="1" applyFont="1" applyBorder="1" applyAlignment="1">
      <alignment horizontal="left" vertical="center"/>
    </xf>
    <xf numFmtId="176" fontId="6" fillId="0" borderId="52" xfId="48" applyNumberFormat="1" applyFont="1" applyBorder="1" applyAlignment="1">
      <alignment horizontal="left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8"/>
  <sheetViews>
    <sheetView tabSelected="1" zoomScale="55" zoomScaleNormal="55" zoomScalePageLayoutView="0" workbookViewId="0" topLeftCell="A1">
      <selection activeCell="L4" sqref="L4"/>
    </sheetView>
  </sheetViews>
  <sheetFormatPr defaultColWidth="9.00390625" defaultRowHeight="13.5"/>
  <cols>
    <col min="1" max="1" width="3.625" style="1" customWidth="1"/>
    <col min="2" max="2" width="18.75390625" style="1" customWidth="1"/>
    <col min="3" max="3" width="17.25390625" style="1" customWidth="1"/>
    <col min="4" max="7" width="16.00390625" style="1" customWidth="1"/>
    <col min="8" max="8" width="45.875" style="1" customWidth="1"/>
    <col min="9" max="9" width="13.00390625" style="1" customWidth="1"/>
    <col min="10" max="10" width="19.50390625" style="1" customWidth="1"/>
    <col min="11" max="11" width="4.125" style="1" customWidth="1"/>
    <col min="12" max="16384" width="9.00390625" style="1" customWidth="1"/>
  </cols>
  <sheetData>
    <row r="1" spans="1:10" ht="24.75" customHeight="1">
      <c r="A1" s="14" t="s">
        <v>39</v>
      </c>
      <c r="G1" s="14"/>
      <c r="J1" s="2" t="s">
        <v>40</v>
      </c>
    </row>
    <row r="2" spans="2:11" ht="24.75" customHeight="1">
      <c r="B2" s="3"/>
      <c r="C2" s="3"/>
      <c r="D2" s="3"/>
      <c r="J2" s="4" t="s">
        <v>0</v>
      </c>
      <c r="K2" s="4"/>
    </row>
    <row r="3" spans="1:10" ht="30.75" customHeight="1">
      <c r="A3" s="61" t="s">
        <v>9</v>
      </c>
      <c r="B3" s="62"/>
      <c r="C3" s="75" t="s">
        <v>33</v>
      </c>
      <c r="D3" s="76"/>
      <c r="E3" s="76"/>
      <c r="F3" s="76"/>
      <c r="G3" s="77"/>
      <c r="H3" s="66" t="s">
        <v>23</v>
      </c>
      <c r="I3" s="67"/>
      <c r="J3" s="68"/>
    </row>
    <row r="4" spans="1:10" ht="18" customHeight="1">
      <c r="A4" s="61"/>
      <c r="B4" s="62"/>
      <c r="C4" s="67" t="s">
        <v>1</v>
      </c>
      <c r="D4" s="5"/>
      <c r="E4" s="5"/>
      <c r="F4" s="5"/>
      <c r="G4" s="6"/>
      <c r="H4" s="69"/>
      <c r="I4" s="70"/>
      <c r="J4" s="71"/>
    </row>
    <row r="5" spans="1:10" s="9" customFormat="1" ht="27.75" customHeight="1">
      <c r="A5" s="61"/>
      <c r="B5" s="62"/>
      <c r="C5" s="74"/>
      <c r="D5" s="7" t="s">
        <v>6</v>
      </c>
      <c r="E5" s="7" t="s">
        <v>7</v>
      </c>
      <c r="F5" s="7" t="s">
        <v>8</v>
      </c>
      <c r="G5" s="8" t="s">
        <v>5</v>
      </c>
      <c r="H5" s="72"/>
      <c r="I5" s="73"/>
      <c r="J5" s="74"/>
    </row>
    <row r="6" spans="1:10" ht="50.25" customHeight="1">
      <c r="A6" s="48" t="s">
        <v>10</v>
      </c>
      <c r="B6" s="48"/>
      <c r="C6" s="15">
        <v>7003</v>
      </c>
      <c r="D6" s="10">
        <v>7003</v>
      </c>
      <c r="E6" s="10">
        <v>0</v>
      </c>
      <c r="F6" s="10">
        <v>0</v>
      </c>
      <c r="G6" s="11">
        <f>C6-D6-E6-F6</f>
        <v>0</v>
      </c>
      <c r="H6" s="57" t="s">
        <v>29</v>
      </c>
      <c r="I6" s="58"/>
      <c r="J6" s="22" t="s">
        <v>30</v>
      </c>
    </row>
    <row r="7" spans="1:10" ht="52.5" customHeight="1">
      <c r="A7" s="48" t="s">
        <v>11</v>
      </c>
      <c r="B7" s="48"/>
      <c r="C7" s="15">
        <v>1512152</v>
      </c>
      <c r="D7" s="10">
        <v>970886</v>
      </c>
      <c r="E7" s="10">
        <v>0</v>
      </c>
      <c r="F7" s="10">
        <v>541266</v>
      </c>
      <c r="G7" s="11">
        <f>C7-D7-E7-F7</f>
        <v>0</v>
      </c>
      <c r="H7" s="57" t="s">
        <v>14</v>
      </c>
      <c r="I7" s="58"/>
      <c r="J7" s="22" t="s">
        <v>19</v>
      </c>
    </row>
    <row r="8" spans="1:10" ht="50.25" customHeight="1">
      <c r="A8" s="48" t="s">
        <v>2</v>
      </c>
      <c r="B8" s="48"/>
      <c r="C8" s="15">
        <v>639712</v>
      </c>
      <c r="D8" s="10">
        <v>0</v>
      </c>
      <c r="E8" s="10">
        <v>0</v>
      </c>
      <c r="F8" s="10">
        <v>639712</v>
      </c>
      <c r="G8" s="11">
        <f>C8-D8-E8-F8</f>
        <v>0</v>
      </c>
      <c r="H8" s="57" t="s">
        <v>12</v>
      </c>
      <c r="I8" s="58"/>
      <c r="J8" s="22" t="s">
        <v>20</v>
      </c>
    </row>
    <row r="9" spans="1:10" ht="116.25" customHeight="1">
      <c r="A9" s="48" t="s">
        <v>3</v>
      </c>
      <c r="B9" s="48"/>
      <c r="C9" s="15">
        <v>2029378</v>
      </c>
      <c r="D9" s="10">
        <v>1952764</v>
      </c>
      <c r="E9" s="10">
        <v>0</v>
      </c>
      <c r="F9" s="10">
        <v>68619</v>
      </c>
      <c r="G9" s="11">
        <f>C9-D9-E9-F9</f>
        <v>7995</v>
      </c>
      <c r="H9" s="57" t="s">
        <v>21</v>
      </c>
      <c r="I9" s="58"/>
      <c r="J9" s="22" t="s">
        <v>22</v>
      </c>
    </row>
    <row r="10" spans="1:10" ht="50.25" customHeight="1">
      <c r="A10" s="64" t="s">
        <v>13</v>
      </c>
      <c r="B10" s="65"/>
      <c r="C10" s="16">
        <v>150000</v>
      </c>
      <c r="D10" s="17">
        <v>0</v>
      </c>
      <c r="E10" s="17">
        <v>0</v>
      </c>
      <c r="F10" s="17">
        <v>0</v>
      </c>
      <c r="G10" s="18">
        <f>C10-D10-E10-F10</f>
        <v>150000</v>
      </c>
      <c r="H10" s="55" t="s">
        <v>24</v>
      </c>
      <c r="I10" s="56"/>
      <c r="J10" s="40" t="s">
        <v>25</v>
      </c>
    </row>
    <row r="11" spans="1:10" ht="50.25" customHeight="1">
      <c r="A11" s="49" t="s">
        <v>26</v>
      </c>
      <c r="B11" s="49"/>
      <c r="C11" s="16">
        <f>SUM(C12:C15)</f>
        <v>567972</v>
      </c>
      <c r="D11" s="17">
        <f>SUM(D12:D15)</f>
        <v>0</v>
      </c>
      <c r="E11" s="17">
        <f>SUM(E12:E15)</f>
        <v>0</v>
      </c>
      <c r="F11" s="17">
        <f>SUM(F12:F15)</f>
        <v>569310</v>
      </c>
      <c r="G11" s="18">
        <f>SUM(G12:G15)</f>
        <v>-1338</v>
      </c>
      <c r="H11" s="41"/>
      <c r="I11" s="43" t="s">
        <v>28</v>
      </c>
      <c r="J11" s="42" t="s">
        <v>37</v>
      </c>
    </row>
    <row r="12" spans="1:10" ht="40.5" customHeight="1">
      <c r="A12" s="50"/>
      <c r="B12" s="51" t="s">
        <v>10</v>
      </c>
      <c r="C12" s="27">
        <v>276388</v>
      </c>
      <c r="D12" s="26">
        <v>0</v>
      </c>
      <c r="E12" s="26">
        <v>0</v>
      </c>
      <c r="F12" s="26">
        <v>276388</v>
      </c>
      <c r="G12" s="28">
        <f>C12-D12-E12-F12</f>
        <v>0</v>
      </c>
      <c r="H12" s="44" t="s">
        <v>34</v>
      </c>
      <c r="I12" s="45" t="s">
        <v>27</v>
      </c>
      <c r="J12" s="29" t="s">
        <v>36</v>
      </c>
    </row>
    <row r="13" spans="1:10" ht="40.5" customHeight="1">
      <c r="A13" s="50"/>
      <c r="B13" s="52" t="s">
        <v>11</v>
      </c>
      <c r="C13" s="31">
        <v>36082</v>
      </c>
      <c r="D13" s="30">
        <v>0</v>
      </c>
      <c r="E13" s="30">
        <v>0</v>
      </c>
      <c r="F13" s="30">
        <v>36082</v>
      </c>
      <c r="G13" s="32">
        <f>C13-D13-E13-F13</f>
        <v>0</v>
      </c>
      <c r="H13" s="33" t="s">
        <v>35</v>
      </c>
      <c r="I13" s="46" t="s">
        <v>16</v>
      </c>
      <c r="J13" s="34" t="s">
        <v>18</v>
      </c>
    </row>
    <row r="14" spans="1:10" ht="40.5" customHeight="1">
      <c r="A14" s="50"/>
      <c r="B14" s="52" t="s">
        <v>2</v>
      </c>
      <c r="C14" s="31">
        <v>185842</v>
      </c>
      <c r="D14" s="30">
        <v>0</v>
      </c>
      <c r="E14" s="30">
        <v>0</v>
      </c>
      <c r="F14" s="30">
        <v>185842</v>
      </c>
      <c r="G14" s="32">
        <f>C14-D14-E14-F14</f>
        <v>0</v>
      </c>
      <c r="H14" s="33" t="s">
        <v>15</v>
      </c>
      <c r="I14" s="46" t="s">
        <v>27</v>
      </c>
      <c r="J14" s="34" t="s">
        <v>31</v>
      </c>
    </row>
    <row r="15" spans="1:10" ht="40.5" customHeight="1" thickBot="1">
      <c r="A15" s="53"/>
      <c r="B15" s="54" t="s">
        <v>3</v>
      </c>
      <c r="C15" s="36">
        <v>69660</v>
      </c>
      <c r="D15" s="35">
        <v>0</v>
      </c>
      <c r="E15" s="35">
        <v>0</v>
      </c>
      <c r="F15" s="35">
        <v>70998</v>
      </c>
      <c r="G15" s="37">
        <f>C15-D15-E15-F15</f>
        <v>-1338</v>
      </c>
      <c r="H15" s="38" t="s">
        <v>32</v>
      </c>
      <c r="I15" s="47" t="s">
        <v>27</v>
      </c>
      <c r="J15" s="39" t="s">
        <v>17</v>
      </c>
    </row>
    <row r="16" spans="1:10" ht="46.5" customHeight="1" thickTop="1">
      <c r="A16" s="59" t="s">
        <v>4</v>
      </c>
      <c r="B16" s="60"/>
      <c r="C16" s="19">
        <f>SUM(C6:C11)</f>
        <v>4906217</v>
      </c>
      <c r="D16" s="20">
        <f>SUM(D6:D11)</f>
        <v>2930653</v>
      </c>
      <c r="E16" s="20">
        <f>SUM(E6:E11)</f>
        <v>0</v>
      </c>
      <c r="F16" s="20">
        <f>SUM(F6:F11)</f>
        <v>1818907</v>
      </c>
      <c r="G16" s="21">
        <f>SUM(G6:G11)</f>
        <v>156657</v>
      </c>
      <c r="H16" s="23"/>
      <c r="I16" s="24"/>
      <c r="J16" s="25"/>
    </row>
    <row r="17" spans="2:11" ht="27" customHeight="1">
      <c r="B17" s="63" t="s">
        <v>38</v>
      </c>
      <c r="C17" s="63"/>
      <c r="D17" s="63"/>
      <c r="E17" s="63"/>
      <c r="F17" s="12"/>
      <c r="G17" s="12"/>
      <c r="H17" s="12"/>
      <c r="I17" s="12"/>
      <c r="J17" s="12"/>
      <c r="K17" s="13"/>
    </row>
    <row r="18" ht="21">
      <c r="A18" s="14"/>
    </row>
  </sheetData>
  <sheetProtection/>
  <mergeCells count="12">
    <mergeCell ref="H6:I6"/>
    <mergeCell ref="H8:I8"/>
    <mergeCell ref="H10:I10"/>
    <mergeCell ref="H9:I9"/>
    <mergeCell ref="A16:B16"/>
    <mergeCell ref="A3:B5"/>
    <mergeCell ref="B17:E17"/>
    <mergeCell ref="A10:B10"/>
    <mergeCell ref="H3:J5"/>
    <mergeCell ref="C4:C5"/>
    <mergeCell ref="C3:G3"/>
    <mergeCell ref="H7:I7"/>
  </mergeCells>
  <printOptions/>
  <pageMargins left="0.4724409448818898" right="0.1968503937007874" top="0.6" bottom="0.2362204724409449" header="0.35433070866141736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2013-08-29T08:22:00Z</cp:lastPrinted>
  <dcterms:created xsi:type="dcterms:W3CDTF">2010-07-21T01:55:39Z</dcterms:created>
  <dcterms:modified xsi:type="dcterms:W3CDTF">2013-09-04T04:43:39Z</dcterms:modified>
  <cp:category/>
  <cp:version/>
  <cp:contentType/>
  <cp:contentStatus/>
</cp:coreProperties>
</file>