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548" windowHeight="8676" activeTab="0"/>
  </bookViews>
  <sheets>
    <sheet name="令和５年度" sheetId="1" r:id="rId1"/>
  </sheets>
  <definedNames>
    <definedName name="_xlnm.Print_Area" localSheetId="0">'令和５年度'!$A$1:$K$18</definedName>
  </definedNames>
  <calcPr fullCalcOnLoad="1"/>
</workbook>
</file>

<file path=xl/sharedStrings.xml><?xml version="1.0" encoding="utf-8"?>
<sst xmlns="http://schemas.openxmlformats.org/spreadsheetml/2006/main" count="26" uniqueCount="25">
  <si>
    <t>職種</t>
  </si>
  <si>
    <t>申込者数</t>
  </si>
  <si>
    <t>倍率</t>
  </si>
  <si>
    <t>土木</t>
  </si>
  <si>
    <t>建築</t>
  </si>
  <si>
    <t>技術合計</t>
  </si>
  <si>
    <t>１次
合格者数</t>
  </si>
  <si>
    <t>２次
受験者数</t>
  </si>
  <si>
    <t>２次
合格者数</t>
  </si>
  <si>
    <t>３次
受験者数</t>
  </si>
  <si>
    <t>最終
合格者数</t>
  </si>
  <si>
    <t>電気</t>
  </si>
  <si>
    <t>１次
受験者数</t>
  </si>
  <si>
    <t>採用
予定者数</t>
  </si>
  <si>
    <t>機械</t>
  </si>
  <si>
    <t>行政</t>
  </si>
  <si>
    <t>技術</t>
  </si>
  <si>
    <t>１名から３名</t>
  </si>
  <si>
    <t>50名程度</t>
  </si>
  <si>
    <t>15名程度</t>
  </si>
  <si>
    <t>５名程度</t>
  </si>
  <si>
    <t>合計</t>
  </si>
  <si>
    <t>3.0</t>
  </si>
  <si>
    <t>令和５年度職員採用試験〔社会人等〕実施結果</t>
  </si>
  <si>
    <t>6.0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</si>
</sst>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#&quot;)&quot;"/>
    <numFmt numFmtId="177" formatCode="0.0"/>
    <numFmt numFmtId="178" formatCode="0.0_ "/>
    <numFmt numFmtId="179" formatCode="#,##0_);[Red]\(#,##0\)"/>
    <numFmt numFmtId="180" formatCode="0.E+00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" fillId="33" borderId="0" xfId="62" applyFont="1" applyFill="1" applyBorder="1" applyAlignment="1">
      <alignment horizontal="center" vertical="center" wrapText="1"/>
      <protection/>
    </xf>
    <xf numFmtId="179" fontId="3" fillId="0" borderId="0" xfId="49" applyNumberFormat="1" applyFont="1" applyBorder="1" applyAlignment="1">
      <alignment horizontal="center" vertical="center" wrapText="1"/>
    </xf>
    <xf numFmtId="179" fontId="3" fillId="0" borderId="0" xfId="49" applyNumberFormat="1" applyFont="1" applyBorder="1" applyAlignment="1">
      <alignment horizontal="center" vertical="center"/>
    </xf>
    <xf numFmtId="179" fontId="3" fillId="0" borderId="0" xfId="62" applyNumberFormat="1" applyBorder="1" applyAlignment="1">
      <alignment horizontal="center" vertical="center"/>
      <protection/>
    </xf>
    <xf numFmtId="179" fontId="3" fillId="0" borderId="0" xfId="62" applyNumberFormat="1" applyFont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" fillId="0" borderId="10" xfId="62" applyNumberFormat="1" applyFont="1" applyBorder="1" applyAlignment="1">
      <alignment horizontal="center" vertical="center" wrapText="1"/>
      <protection/>
    </xf>
    <xf numFmtId="0" fontId="3" fillId="0" borderId="11" xfId="62" applyNumberFormat="1" applyFont="1" applyBorder="1" applyAlignment="1">
      <alignment horizontal="center" vertical="center" wrapText="1"/>
      <protection/>
    </xf>
    <xf numFmtId="181" fontId="0" fillId="0" borderId="0" xfId="0" applyNumberFormat="1" applyAlignment="1">
      <alignment horizontal="left" vertical="center"/>
    </xf>
    <xf numFmtId="0" fontId="3" fillId="34" borderId="10" xfId="62" applyNumberFormat="1" applyFont="1" applyFill="1" applyBorder="1" applyAlignment="1">
      <alignment horizontal="center" vertical="center" wrapText="1"/>
      <protection/>
    </xf>
    <xf numFmtId="0" fontId="3" fillId="34" borderId="12" xfId="62" applyNumberFormat="1" applyFont="1" applyFill="1" applyBorder="1" applyAlignment="1">
      <alignment horizontal="center" vertical="center" wrapText="1"/>
      <protection/>
    </xf>
    <xf numFmtId="49" fontId="3" fillId="0" borderId="13" xfId="62" applyNumberFormat="1" applyFont="1" applyBorder="1" applyAlignment="1">
      <alignment horizontal="center" vertical="center"/>
      <protection/>
    </xf>
    <xf numFmtId="49" fontId="3" fillId="0" borderId="14" xfId="62" applyNumberFormat="1" applyFont="1" applyBorder="1" applyAlignment="1">
      <alignment horizontal="center" vertical="center"/>
      <protection/>
    </xf>
    <xf numFmtId="179" fontId="3" fillId="34" borderId="10" xfId="62" applyNumberFormat="1" applyFill="1" applyBorder="1" applyAlignment="1">
      <alignment horizontal="center" vertical="center" wrapText="1"/>
      <protection/>
    </xf>
    <xf numFmtId="179" fontId="3" fillId="34" borderId="12" xfId="62" applyNumberFormat="1" applyFill="1" applyBorder="1" applyAlignment="1">
      <alignment horizontal="center" vertical="center" wrapText="1"/>
      <protection/>
    </xf>
    <xf numFmtId="179" fontId="3" fillId="34" borderId="10" xfId="62" applyNumberFormat="1" applyFont="1" applyFill="1" applyBorder="1" applyAlignment="1">
      <alignment horizontal="center" vertical="center" wrapText="1"/>
      <protection/>
    </xf>
    <xf numFmtId="179" fontId="3" fillId="34" borderId="12" xfId="62" applyNumberFormat="1" applyFont="1" applyFill="1" applyBorder="1" applyAlignment="1">
      <alignment horizontal="center" vertical="center" wrapText="1"/>
      <protection/>
    </xf>
    <xf numFmtId="179" fontId="3" fillId="0" borderId="10" xfId="49" applyNumberFormat="1" applyFont="1" applyBorder="1" applyAlignment="1">
      <alignment horizontal="center" vertical="center" wrapText="1"/>
    </xf>
    <xf numFmtId="179" fontId="3" fillId="0" borderId="11" xfId="49" applyNumberFormat="1" applyFont="1" applyBorder="1" applyAlignment="1">
      <alignment horizontal="center" vertical="center" wrapText="1"/>
    </xf>
    <xf numFmtId="179" fontId="3" fillId="0" borderId="13" xfId="62" applyNumberFormat="1" applyBorder="1" applyAlignment="1">
      <alignment horizontal="center" vertical="center" wrapText="1"/>
      <protection/>
    </xf>
    <xf numFmtId="179" fontId="3" fillId="0" borderId="14" xfId="62" applyNumberFormat="1" applyBorder="1" applyAlignment="1">
      <alignment horizontal="center" vertical="center"/>
      <protection/>
    </xf>
    <xf numFmtId="179" fontId="3" fillId="0" borderId="13" xfId="62" applyNumberFormat="1" applyFont="1" applyBorder="1" applyAlignment="1">
      <alignment horizontal="center" vertical="center" wrapText="1"/>
      <protection/>
    </xf>
    <xf numFmtId="179" fontId="3" fillId="0" borderId="14" xfId="62" applyNumberFormat="1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1" xfId="62" applyBorder="1" applyAlignment="1">
      <alignment horizontal="center" vertical="center" wrapText="1"/>
      <protection/>
    </xf>
    <xf numFmtId="0" fontId="4" fillId="35" borderId="13" xfId="62" applyFont="1" applyFill="1" applyBorder="1" applyAlignment="1">
      <alignment horizontal="center" vertical="center" textRotation="255" wrapText="1"/>
      <protection/>
    </xf>
    <xf numFmtId="0" fontId="4" fillId="35" borderId="17" xfId="62" applyFont="1" applyFill="1" applyBorder="1" applyAlignment="1">
      <alignment horizontal="center" vertical="center" textRotation="255" wrapText="1"/>
      <protection/>
    </xf>
    <xf numFmtId="0" fontId="4" fillId="35" borderId="14" xfId="62" applyFont="1" applyFill="1" applyBorder="1" applyAlignment="1">
      <alignment horizontal="center" vertical="center" textRotation="255" wrapText="1"/>
      <protection/>
    </xf>
    <xf numFmtId="179" fontId="3" fillId="0" borderId="13" xfId="49" applyNumberFormat="1" applyFont="1" applyBorder="1" applyAlignment="1">
      <alignment horizontal="center" vertical="center" wrapText="1"/>
    </xf>
    <xf numFmtId="179" fontId="3" fillId="0" borderId="14" xfId="49" applyNumberFormat="1" applyFont="1" applyBorder="1" applyAlignment="1">
      <alignment horizontal="center" vertical="center"/>
    </xf>
    <xf numFmtId="179" fontId="3" fillId="0" borderId="14" xfId="49" applyNumberFormat="1" applyFont="1" applyBorder="1" applyAlignment="1">
      <alignment horizontal="center" vertical="center" wrapText="1"/>
    </xf>
    <xf numFmtId="0" fontId="4" fillId="34" borderId="18" xfId="62" applyFont="1" applyFill="1" applyBorder="1" applyAlignment="1">
      <alignment horizontal="center" vertical="center" wrapText="1"/>
      <protection/>
    </xf>
    <xf numFmtId="0" fontId="4" fillId="34" borderId="15" xfId="62" applyFont="1" applyFill="1" applyBorder="1" applyAlignment="1">
      <alignment horizontal="center" vertical="center" wrapText="1"/>
      <protection/>
    </xf>
    <xf numFmtId="0" fontId="4" fillId="34" borderId="19" xfId="62" applyFont="1" applyFill="1" applyBorder="1" applyAlignment="1">
      <alignment horizontal="center" vertical="center" wrapText="1"/>
      <protection/>
    </xf>
    <xf numFmtId="0" fontId="4" fillId="34" borderId="20" xfId="62" applyFont="1" applyFill="1" applyBorder="1" applyAlignment="1">
      <alignment horizontal="center" vertical="center" wrapText="1"/>
      <protection/>
    </xf>
    <xf numFmtId="179" fontId="3" fillId="34" borderId="10" xfId="49" applyNumberFormat="1" applyFont="1" applyFill="1" applyBorder="1" applyAlignment="1">
      <alignment horizontal="center" vertical="center" wrapText="1"/>
    </xf>
    <xf numFmtId="179" fontId="3" fillId="34" borderId="12" xfId="49" applyNumberFormat="1" applyFont="1" applyFill="1" applyBorder="1" applyAlignment="1">
      <alignment horizontal="center" vertical="center" wrapText="1"/>
    </xf>
    <xf numFmtId="0" fontId="4" fillId="36" borderId="21" xfId="62" applyFont="1" applyFill="1" applyBorder="1" applyAlignment="1">
      <alignment horizontal="center" vertical="center" wrapText="1"/>
      <protection/>
    </xf>
    <xf numFmtId="0" fontId="4" fillId="36" borderId="22" xfId="62" applyFont="1" applyFill="1" applyBorder="1" applyAlignment="1">
      <alignment horizontal="center" vertical="center" wrapText="1"/>
      <protection/>
    </xf>
    <xf numFmtId="0" fontId="4" fillId="36" borderId="23" xfId="62" applyFont="1" applyFill="1" applyBorder="1" applyAlignment="1">
      <alignment horizontal="center" vertical="center" wrapText="1"/>
      <protection/>
    </xf>
    <xf numFmtId="0" fontId="4" fillId="36" borderId="24" xfId="62" applyFont="1" applyFill="1" applyBorder="1" applyAlignment="1">
      <alignment horizontal="center" vertical="center" wrapText="1"/>
      <protection/>
    </xf>
    <xf numFmtId="0" fontId="4" fillId="36" borderId="25" xfId="62" applyFont="1" applyFill="1" applyBorder="1" applyAlignment="1">
      <alignment horizontal="center" vertical="center" wrapText="1"/>
      <protection/>
    </xf>
    <xf numFmtId="0" fontId="4" fillId="36" borderId="26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left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1" xfId="62" applyFont="1" applyFill="1" applyBorder="1" applyAlignment="1">
      <alignment horizontal="center" vertical="center" wrapText="1"/>
      <protection/>
    </xf>
    <xf numFmtId="0" fontId="4" fillId="36" borderId="27" xfId="62" applyFont="1" applyFill="1" applyBorder="1" applyAlignment="1">
      <alignment horizontal="center" vertical="center" wrapText="1"/>
      <protection/>
    </xf>
    <xf numFmtId="0" fontId="4" fillId="36" borderId="19" xfId="62" applyFont="1" applyFill="1" applyBorder="1" applyAlignment="1">
      <alignment horizontal="center" vertical="center" wrapText="1"/>
      <protection/>
    </xf>
    <xf numFmtId="0" fontId="4" fillId="36" borderId="20" xfId="62" applyFont="1" applyFill="1" applyBorder="1" applyAlignment="1">
      <alignment horizontal="center" vertical="center" wrapText="1"/>
      <protection/>
    </xf>
    <xf numFmtId="0" fontId="4" fillId="34" borderId="16" xfId="62" applyFont="1" applyFill="1" applyBorder="1" applyAlignment="1">
      <alignment horizontal="center" vertical="center" wrapText="1"/>
      <protection/>
    </xf>
    <xf numFmtId="0" fontId="4" fillId="34" borderId="21" xfId="62" applyFont="1" applyFill="1" applyBorder="1" applyAlignment="1">
      <alignment horizontal="center" vertical="center" wrapText="1"/>
      <protection/>
    </xf>
    <xf numFmtId="0" fontId="4" fillId="34" borderId="23" xfId="62" applyFont="1" applyFill="1" applyBorder="1" applyAlignment="1">
      <alignment horizontal="center" vertical="center" wrapText="1"/>
      <protection/>
    </xf>
    <xf numFmtId="0" fontId="4" fillId="34" borderId="24" xfId="62" applyFont="1" applyFill="1" applyBorder="1" applyAlignment="1">
      <alignment horizontal="center" vertical="center" wrapText="1"/>
      <protection/>
    </xf>
    <xf numFmtId="0" fontId="4" fillId="34" borderId="26" xfId="62" applyFont="1" applyFill="1" applyBorder="1" applyAlignment="1">
      <alignment horizontal="center" vertical="center" wrapText="1"/>
      <protection/>
    </xf>
    <xf numFmtId="49" fontId="3" fillId="0" borderId="10" xfId="62" applyNumberFormat="1" applyFont="1" applyBorder="1" applyAlignment="1">
      <alignment horizontal="center" vertical="center" wrapText="1"/>
      <protection/>
    </xf>
    <xf numFmtId="49" fontId="3" fillId="0" borderId="11" xfId="62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view="pageBreakPreview" zoomScaleSheetLayoutView="100" zoomScalePageLayoutView="0" workbookViewId="0" topLeftCell="A1">
      <selection activeCell="A1" sqref="A1:K2"/>
    </sheetView>
  </sheetViews>
  <sheetFormatPr defaultColWidth="9.140625" defaultRowHeight="15"/>
  <cols>
    <col min="1" max="1" width="7.8515625" style="0" customWidth="1"/>
    <col min="2" max="2" width="12.140625" style="0" customWidth="1"/>
    <col min="3" max="3" width="16.7109375" style="0" customWidth="1"/>
    <col min="4" max="4" width="11.28125" style="1" customWidth="1"/>
    <col min="5" max="5" width="9.7109375" style="0" bestFit="1" customWidth="1"/>
    <col min="6" max="10" width="9.7109375" style="0" customWidth="1"/>
  </cols>
  <sheetData>
    <row r="1" spans="1:11" ht="12.7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 customHeight="1">
      <c r="A3" s="56" t="s">
        <v>0</v>
      </c>
      <c r="B3" s="57"/>
      <c r="C3" s="38" t="s">
        <v>13</v>
      </c>
      <c r="D3" s="50" t="s">
        <v>1</v>
      </c>
      <c r="E3" s="50" t="s">
        <v>12</v>
      </c>
      <c r="F3" s="50" t="s">
        <v>6</v>
      </c>
      <c r="G3" s="50" t="s">
        <v>7</v>
      </c>
      <c r="H3" s="50" t="s">
        <v>8</v>
      </c>
      <c r="I3" s="50" t="s">
        <v>9</v>
      </c>
      <c r="J3" s="50" t="s">
        <v>10</v>
      </c>
      <c r="K3" s="50" t="s">
        <v>2</v>
      </c>
    </row>
    <row r="4" spans="1:11" ht="20.25" customHeight="1">
      <c r="A4" s="58"/>
      <c r="B4" s="59"/>
      <c r="C4" s="55"/>
      <c r="D4" s="51"/>
      <c r="E4" s="51"/>
      <c r="F4" s="51"/>
      <c r="G4" s="51"/>
      <c r="H4" s="51"/>
      <c r="I4" s="51"/>
      <c r="J4" s="51"/>
      <c r="K4" s="51"/>
    </row>
    <row r="5" spans="1:11" ht="18" customHeight="1">
      <c r="A5" s="43" t="s">
        <v>15</v>
      </c>
      <c r="B5" s="52"/>
      <c r="C5" s="29" t="s">
        <v>18</v>
      </c>
      <c r="D5" s="21">
        <v>547</v>
      </c>
      <c r="E5" s="21">
        <v>233</v>
      </c>
      <c r="F5" s="21">
        <v>171</v>
      </c>
      <c r="G5" s="21">
        <v>156</v>
      </c>
      <c r="H5" s="21">
        <v>100</v>
      </c>
      <c r="I5" s="21">
        <v>93</v>
      </c>
      <c r="J5" s="21">
        <v>76</v>
      </c>
      <c r="K5" s="10">
        <v>3.1</v>
      </c>
    </row>
    <row r="6" spans="1:11" ht="18" customHeight="1">
      <c r="A6" s="53"/>
      <c r="B6" s="54"/>
      <c r="C6" s="30"/>
      <c r="D6" s="22"/>
      <c r="E6" s="22"/>
      <c r="F6" s="22"/>
      <c r="G6" s="22"/>
      <c r="H6" s="22"/>
      <c r="I6" s="22"/>
      <c r="J6" s="22"/>
      <c r="K6" s="11"/>
    </row>
    <row r="7" spans="1:11" ht="18" customHeight="1">
      <c r="A7" s="31" t="s">
        <v>16</v>
      </c>
      <c r="B7" s="27" t="s">
        <v>3</v>
      </c>
      <c r="C7" s="29" t="s">
        <v>19</v>
      </c>
      <c r="D7" s="21">
        <v>42</v>
      </c>
      <c r="E7" s="21">
        <v>13</v>
      </c>
      <c r="F7" s="21">
        <v>12</v>
      </c>
      <c r="G7" s="21">
        <v>11</v>
      </c>
      <c r="H7" s="21">
        <v>10</v>
      </c>
      <c r="I7" s="21">
        <v>10</v>
      </c>
      <c r="J7" s="21">
        <v>8</v>
      </c>
      <c r="K7" s="10">
        <v>1.6</v>
      </c>
    </row>
    <row r="8" spans="1:11" ht="18" customHeight="1">
      <c r="A8" s="32"/>
      <c r="B8" s="28"/>
      <c r="C8" s="30"/>
      <c r="D8" s="22"/>
      <c r="E8" s="22"/>
      <c r="F8" s="22"/>
      <c r="G8" s="22"/>
      <c r="H8" s="22"/>
      <c r="I8" s="22"/>
      <c r="J8" s="22"/>
      <c r="K8" s="11"/>
    </row>
    <row r="9" spans="1:11" ht="18" customHeight="1">
      <c r="A9" s="32"/>
      <c r="B9" s="27" t="s">
        <v>4</v>
      </c>
      <c r="C9" s="29" t="s">
        <v>20</v>
      </c>
      <c r="D9" s="21">
        <v>20</v>
      </c>
      <c r="E9" s="21">
        <v>10</v>
      </c>
      <c r="F9" s="21">
        <v>9</v>
      </c>
      <c r="G9" s="21">
        <v>9</v>
      </c>
      <c r="H9" s="21">
        <v>8</v>
      </c>
      <c r="I9" s="21">
        <v>5</v>
      </c>
      <c r="J9" s="21">
        <v>3</v>
      </c>
      <c r="K9" s="10">
        <v>3.3</v>
      </c>
    </row>
    <row r="10" spans="1:11" ht="18" customHeight="1">
      <c r="A10" s="32"/>
      <c r="B10" s="28"/>
      <c r="C10" s="30"/>
      <c r="D10" s="22"/>
      <c r="E10" s="22"/>
      <c r="F10" s="22"/>
      <c r="G10" s="22"/>
      <c r="H10" s="22"/>
      <c r="I10" s="22"/>
      <c r="J10" s="22"/>
      <c r="K10" s="11"/>
    </row>
    <row r="11" spans="1:11" ht="18" customHeight="1">
      <c r="A11" s="32"/>
      <c r="B11" s="27" t="s">
        <v>14</v>
      </c>
      <c r="C11" s="29" t="s">
        <v>17</v>
      </c>
      <c r="D11" s="21">
        <v>14</v>
      </c>
      <c r="E11" s="21">
        <v>7</v>
      </c>
      <c r="F11" s="21">
        <v>6</v>
      </c>
      <c r="G11" s="21">
        <v>6</v>
      </c>
      <c r="H11" s="21">
        <v>4</v>
      </c>
      <c r="I11" s="21">
        <v>3</v>
      </c>
      <c r="J11" s="21">
        <v>3</v>
      </c>
      <c r="K11" s="10">
        <v>2.3</v>
      </c>
    </row>
    <row r="12" spans="1:11" ht="18" customHeight="1">
      <c r="A12" s="32"/>
      <c r="B12" s="28"/>
      <c r="C12" s="30"/>
      <c r="D12" s="22"/>
      <c r="E12" s="22"/>
      <c r="F12" s="22"/>
      <c r="G12" s="22"/>
      <c r="H12" s="22"/>
      <c r="I12" s="22"/>
      <c r="J12" s="22"/>
      <c r="K12" s="11"/>
    </row>
    <row r="13" spans="1:11" ht="18" customHeight="1">
      <c r="A13" s="32"/>
      <c r="B13" s="27" t="s">
        <v>11</v>
      </c>
      <c r="C13" s="29" t="s">
        <v>17</v>
      </c>
      <c r="D13" s="21">
        <v>24</v>
      </c>
      <c r="E13" s="21">
        <v>12</v>
      </c>
      <c r="F13" s="21">
        <v>8</v>
      </c>
      <c r="G13" s="21">
        <v>8</v>
      </c>
      <c r="H13" s="21">
        <v>4</v>
      </c>
      <c r="I13" s="21">
        <v>4</v>
      </c>
      <c r="J13" s="21">
        <v>2</v>
      </c>
      <c r="K13" s="60" t="s">
        <v>24</v>
      </c>
    </row>
    <row r="14" spans="1:11" ht="18" customHeight="1">
      <c r="A14" s="32"/>
      <c r="B14" s="28"/>
      <c r="C14" s="30"/>
      <c r="D14" s="22"/>
      <c r="E14" s="22"/>
      <c r="F14" s="22"/>
      <c r="G14" s="22"/>
      <c r="H14" s="22"/>
      <c r="I14" s="22"/>
      <c r="J14" s="22"/>
      <c r="K14" s="61"/>
    </row>
    <row r="15" spans="1:11" ht="18" customHeight="1">
      <c r="A15" s="32"/>
      <c r="B15" s="37" t="s">
        <v>5</v>
      </c>
      <c r="C15" s="38"/>
      <c r="D15" s="41">
        <f>SUM(D7:D14)</f>
        <v>100</v>
      </c>
      <c r="E15" s="41">
        <f>SUM(E7:E14)</f>
        <v>42</v>
      </c>
      <c r="F15" s="41">
        <f>SUM(F7:F14)</f>
        <v>35</v>
      </c>
      <c r="G15" s="41">
        <f>SUM(G7:G14)</f>
        <v>34</v>
      </c>
      <c r="H15" s="41">
        <f>SUM(H7:H14)</f>
        <v>26</v>
      </c>
      <c r="I15" s="17">
        <v>22</v>
      </c>
      <c r="J15" s="19">
        <v>16</v>
      </c>
      <c r="K15" s="13">
        <v>2.6</v>
      </c>
    </row>
    <row r="16" spans="1:11" ht="18" customHeight="1">
      <c r="A16" s="33"/>
      <c r="B16" s="39"/>
      <c r="C16" s="40"/>
      <c r="D16" s="42"/>
      <c r="E16" s="42"/>
      <c r="F16" s="42"/>
      <c r="G16" s="42"/>
      <c r="H16" s="42"/>
      <c r="I16" s="18"/>
      <c r="J16" s="20"/>
      <c r="K16" s="14"/>
    </row>
    <row r="17" spans="1:11" ht="18" customHeight="1">
      <c r="A17" s="43" t="s">
        <v>21</v>
      </c>
      <c r="B17" s="44"/>
      <c r="C17" s="45"/>
      <c r="D17" s="34">
        <f>D5+D15</f>
        <v>647</v>
      </c>
      <c r="E17" s="34">
        <f>E5+E15</f>
        <v>275</v>
      </c>
      <c r="F17" s="34">
        <f>F5+F15</f>
        <v>206</v>
      </c>
      <c r="G17" s="34">
        <f>SUM(G5:G14)</f>
        <v>190</v>
      </c>
      <c r="H17" s="34">
        <f>SUM(H5:H14)</f>
        <v>126</v>
      </c>
      <c r="I17" s="23">
        <v>115</v>
      </c>
      <c r="J17" s="25">
        <v>92</v>
      </c>
      <c r="K17" s="15" t="s">
        <v>22</v>
      </c>
    </row>
    <row r="18" spans="1:11" ht="18" customHeight="1">
      <c r="A18" s="46"/>
      <c r="B18" s="47"/>
      <c r="C18" s="48"/>
      <c r="D18" s="36"/>
      <c r="E18" s="36"/>
      <c r="F18" s="36"/>
      <c r="G18" s="35"/>
      <c r="H18" s="35"/>
      <c r="I18" s="24"/>
      <c r="J18" s="26"/>
      <c r="K18" s="16"/>
    </row>
    <row r="19" spans="1:11" ht="12.75" customHeight="1">
      <c r="A19" s="8"/>
      <c r="B19" s="8"/>
      <c r="C19" s="3"/>
      <c r="D19" s="4"/>
      <c r="E19" s="4"/>
      <c r="F19" s="4"/>
      <c r="G19" s="5"/>
      <c r="H19" s="5"/>
      <c r="I19" s="6"/>
      <c r="J19" s="7"/>
      <c r="K19" s="7"/>
    </row>
    <row r="20" spans="1:4" ht="18.75" customHeight="1">
      <c r="A20" s="2"/>
      <c r="D20" s="9"/>
    </row>
    <row r="21" spans="1:5" ht="18.75" customHeight="1">
      <c r="A21" s="2"/>
      <c r="D21" s="12"/>
      <c r="E21" s="12"/>
    </row>
    <row r="22" ht="18.75" customHeight="1"/>
    <row r="23" ht="19.5" customHeight="1"/>
    <row r="24" ht="18.75" customHeight="1"/>
  </sheetData>
  <sheetProtection/>
  <mergeCells count="81">
    <mergeCell ref="H5:H6"/>
    <mergeCell ref="I5:I6"/>
    <mergeCell ref="J5:J6"/>
    <mergeCell ref="J9:J10"/>
    <mergeCell ref="J11:J12"/>
    <mergeCell ref="A3:B4"/>
    <mergeCell ref="F3:F4"/>
    <mergeCell ref="G3:G4"/>
    <mergeCell ref="H3:H4"/>
    <mergeCell ref="I3:I4"/>
    <mergeCell ref="J3:J4"/>
    <mergeCell ref="E3:E4"/>
    <mergeCell ref="A1:K2"/>
    <mergeCell ref="H7:H8"/>
    <mergeCell ref="K3:K4"/>
    <mergeCell ref="A5:B6"/>
    <mergeCell ref="C5:C6"/>
    <mergeCell ref="D5:D6"/>
    <mergeCell ref="E5:E6"/>
    <mergeCell ref="F5:F6"/>
    <mergeCell ref="C3:C4"/>
    <mergeCell ref="D3:D4"/>
    <mergeCell ref="K5:K6"/>
    <mergeCell ref="B7:B8"/>
    <mergeCell ref="C7:C8"/>
    <mergeCell ref="D7:D8"/>
    <mergeCell ref="E7:E8"/>
    <mergeCell ref="F7:F8"/>
    <mergeCell ref="I7:I8"/>
    <mergeCell ref="J7:J8"/>
    <mergeCell ref="G7:G8"/>
    <mergeCell ref="G5:G6"/>
    <mergeCell ref="K13:K14"/>
    <mergeCell ref="K7:K8"/>
    <mergeCell ref="B9:B10"/>
    <mergeCell ref="C9:C10"/>
    <mergeCell ref="D9:D10"/>
    <mergeCell ref="E9:E10"/>
    <mergeCell ref="F9:F10"/>
    <mergeCell ref="G9:G10"/>
    <mergeCell ref="H9:H10"/>
    <mergeCell ref="I9:I10"/>
    <mergeCell ref="A17:C18"/>
    <mergeCell ref="H15:H16"/>
    <mergeCell ref="K9:K10"/>
    <mergeCell ref="B13:B14"/>
    <mergeCell ref="C13:C14"/>
    <mergeCell ref="D13:D14"/>
    <mergeCell ref="E13:E14"/>
    <mergeCell ref="F13:F14"/>
    <mergeCell ref="G13:G14"/>
    <mergeCell ref="H13:H14"/>
    <mergeCell ref="I11:I12"/>
    <mergeCell ref="B15:C16"/>
    <mergeCell ref="D15:D16"/>
    <mergeCell ref="E15:E16"/>
    <mergeCell ref="F15:F16"/>
    <mergeCell ref="G15:G16"/>
    <mergeCell ref="I13:I14"/>
    <mergeCell ref="G11:G12"/>
    <mergeCell ref="H11:H12"/>
    <mergeCell ref="J17:J18"/>
    <mergeCell ref="B11:B12"/>
    <mergeCell ref="C11:C12"/>
    <mergeCell ref="J13:J14"/>
    <mergeCell ref="A7:A16"/>
    <mergeCell ref="G17:G18"/>
    <mergeCell ref="D17:D18"/>
    <mergeCell ref="E17:E18"/>
    <mergeCell ref="F17:F18"/>
    <mergeCell ref="H17:H18"/>
    <mergeCell ref="K11:K12"/>
    <mergeCell ref="D21:E21"/>
    <mergeCell ref="K15:K16"/>
    <mergeCell ref="K17:K18"/>
    <mergeCell ref="I15:I16"/>
    <mergeCell ref="J15:J16"/>
    <mergeCell ref="E11:E12"/>
    <mergeCell ref="F11:F12"/>
    <mergeCell ref="D11:D12"/>
    <mergeCell ref="I17:I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2011-05-20T11:47:34Z</dcterms:created>
  <dcterms:modified xsi:type="dcterms:W3CDTF">2023-12-21T00:49:29Z</dcterms:modified>
  <cp:category/>
  <cp:version/>
  <cp:contentType/>
  <cp:contentStatus/>
</cp:coreProperties>
</file>