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545" windowHeight="8685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<sst xmlns="http://schemas.openxmlformats.org/spreadsheetml/2006/main" count="41" uniqueCount="30">
  <si>
    <t>農学</t>
  </si>
  <si>
    <t>申込者数</t>
  </si>
  <si>
    <t>倍率</t>
  </si>
  <si>
    <t>土木</t>
  </si>
  <si>
    <t>建築</t>
  </si>
  <si>
    <t>機械</t>
  </si>
  <si>
    <t>環境</t>
  </si>
  <si>
    <t>農業工学</t>
  </si>
  <si>
    <t>技術合計</t>
  </si>
  <si>
    <t>１次
合格者数</t>
  </si>
  <si>
    <t>２次
受験者数</t>
  </si>
  <si>
    <t>２次
合格者数</t>
  </si>
  <si>
    <t>３次
受験者数</t>
  </si>
  <si>
    <t>最終
合格者数</t>
  </si>
  <si>
    <t>林学</t>
  </si>
  <si>
    <t>電気</t>
  </si>
  <si>
    <t>１次
受験者数</t>
  </si>
  <si>
    <t>５名程度</t>
  </si>
  <si>
    <t>採用
予定人員</t>
  </si>
  <si>
    <t>試験職種・区分</t>
  </si>
  <si>
    <t>技術（大学卒程度）</t>
  </si>
  <si>
    <t>10名程度</t>
  </si>
  <si>
    <t>行政(大学卒程度)</t>
  </si>
  <si>
    <t>警察行政
(大学卒程度)</t>
  </si>
  <si>
    <t>35名程度</t>
  </si>
  <si>
    <t>５名程度</t>
  </si>
  <si>
    <t>令和４年度職員採用試験(大学卒程度)の実施結果</t>
  </si>
  <si>
    <t>110名程度</t>
  </si>
  <si>
    <t>35名程度</t>
  </si>
  <si>
    <t>１名から３名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</si>
</sst>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#&quot;)&quot;"/>
    <numFmt numFmtId="177" formatCode="0.0"/>
    <numFmt numFmtId="178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 style="thin">
        <color indexed="8"/>
      </top>
      <bottom style="medium"/>
    </border>
    <border>
      <left>
        <color indexed="63"/>
      </left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6" fillId="0" borderId="10" xfId="49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 wrapText="1"/>
    </xf>
    <xf numFmtId="38" fontId="4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5" fillId="33" borderId="12" xfId="49" applyFont="1" applyFill="1" applyBorder="1" applyAlignment="1">
      <alignment horizontal="center" vertical="center" wrapText="1"/>
    </xf>
    <xf numFmtId="38" fontId="5" fillId="33" borderId="13" xfId="49" applyFont="1" applyFill="1" applyBorder="1" applyAlignment="1">
      <alignment horizontal="center" vertical="center" wrapText="1"/>
    </xf>
    <xf numFmtId="38" fontId="5" fillId="33" borderId="14" xfId="49" applyFont="1" applyFill="1" applyBorder="1" applyAlignment="1">
      <alignment horizontal="center" vertical="center" wrapText="1"/>
    </xf>
    <xf numFmtId="38" fontId="6" fillId="0" borderId="15" xfId="49" applyFont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center" vertical="center" wrapText="1"/>
    </xf>
    <xf numFmtId="38" fontId="5" fillId="0" borderId="17" xfId="49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38" fontId="5" fillId="0" borderId="19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 wrapText="1"/>
    </xf>
    <xf numFmtId="38" fontId="5" fillId="0" borderId="21" xfId="49" applyFont="1" applyBorder="1" applyAlignment="1">
      <alignment horizontal="center" vertical="center" wrapText="1"/>
    </xf>
    <xf numFmtId="38" fontId="6" fillId="0" borderId="22" xfId="49" applyFont="1" applyBorder="1" applyAlignment="1">
      <alignment horizontal="center" vertical="center" wrapText="1"/>
    </xf>
    <xf numFmtId="38" fontId="6" fillId="33" borderId="11" xfId="49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center" vertical="center" wrapText="1"/>
    </xf>
    <xf numFmtId="38" fontId="0" fillId="0" borderId="0" xfId="49" applyFont="1" applyAlignment="1">
      <alignment horizontal="center" vertical="center"/>
    </xf>
    <xf numFmtId="178" fontId="6" fillId="0" borderId="23" xfId="49" applyNumberFormat="1" applyFont="1" applyBorder="1" applyAlignment="1">
      <alignment horizontal="center" vertical="center" wrapText="1"/>
    </xf>
    <xf numFmtId="178" fontId="6" fillId="0" borderId="24" xfId="49" applyNumberFormat="1" applyFont="1" applyBorder="1" applyAlignment="1">
      <alignment horizontal="center" vertical="center" wrapText="1"/>
    </xf>
    <xf numFmtId="178" fontId="6" fillId="0" borderId="25" xfId="49" applyNumberFormat="1" applyFont="1" applyBorder="1" applyAlignment="1">
      <alignment horizontal="center" vertical="center" wrapText="1"/>
    </xf>
    <xf numFmtId="178" fontId="6" fillId="33" borderId="26" xfId="49" applyNumberFormat="1" applyFont="1" applyFill="1" applyBorder="1" applyAlignment="1">
      <alignment horizontal="center" vertical="center" wrapText="1"/>
    </xf>
    <xf numFmtId="38" fontId="5" fillId="33" borderId="27" xfId="49" applyFont="1" applyFill="1" applyBorder="1" applyAlignment="1">
      <alignment horizontal="center" vertical="center" wrapText="1"/>
    </xf>
    <xf numFmtId="38" fontId="5" fillId="33" borderId="28" xfId="49" applyFont="1" applyFill="1" applyBorder="1" applyAlignment="1">
      <alignment horizontal="center" vertical="center" wrapText="1"/>
    </xf>
    <xf numFmtId="38" fontId="5" fillId="34" borderId="29" xfId="49" applyFont="1" applyFill="1" applyBorder="1" applyAlignment="1">
      <alignment horizontal="center" vertical="center" wrapText="1"/>
    </xf>
    <xf numFmtId="38" fontId="5" fillId="34" borderId="30" xfId="49" applyFont="1" applyFill="1" applyBorder="1" applyAlignment="1">
      <alignment horizontal="center" vertical="center" wrapText="1"/>
    </xf>
    <xf numFmtId="38" fontId="5" fillId="33" borderId="31" xfId="49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 wrapText="1"/>
    </xf>
    <xf numFmtId="38" fontId="5" fillId="35" borderId="32" xfId="49" applyFont="1" applyFill="1" applyBorder="1" applyAlignment="1">
      <alignment horizontal="center" vertical="center" textRotation="255" wrapText="1"/>
    </xf>
    <xf numFmtId="38" fontId="5" fillId="35" borderId="33" xfId="49" applyFont="1" applyFill="1" applyBorder="1" applyAlignment="1">
      <alignment horizontal="center" vertical="center" textRotation="255" wrapText="1"/>
    </xf>
    <xf numFmtId="38" fontId="5" fillId="35" borderId="34" xfId="49" applyFont="1" applyFill="1" applyBorder="1" applyAlignment="1">
      <alignment horizontal="center" vertical="center" textRotation="255" wrapText="1"/>
    </xf>
    <xf numFmtId="38" fontId="5" fillId="34" borderId="35" xfId="49" applyFont="1" applyFill="1" applyBorder="1" applyAlignment="1">
      <alignment horizontal="center" vertical="center" wrapText="1"/>
    </xf>
    <xf numFmtId="38" fontId="5" fillId="34" borderId="36" xfId="49" applyFont="1" applyFill="1" applyBorder="1" applyAlignment="1">
      <alignment horizontal="center" vertical="center" wrapText="1"/>
    </xf>
    <xf numFmtId="178" fontId="6" fillId="0" borderId="37" xfId="49" applyNumberFormat="1" applyFont="1" applyBorder="1" applyAlignment="1">
      <alignment horizontal="center" vertical="center" wrapText="1"/>
    </xf>
    <xf numFmtId="178" fontId="6" fillId="0" borderId="26" xfId="49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view="pageBreakPreview" zoomScale="80" zoomScaleSheetLayoutView="80" zoomScalePageLayoutView="0" workbookViewId="0" topLeftCell="A1">
      <selection activeCell="G13" sqref="G13"/>
    </sheetView>
  </sheetViews>
  <sheetFormatPr defaultColWidth="9.140625" defaultRowHeight="15"/>
  <cols>
    <col min="1" max="1" width="7.57421875" style="7" customWidth="1"/>
    <col min="2" max="2" width="11.57421875" style="7" customWidth="1"/>
    <col min="3" max="3" width="14.28125" style="7" customWidth="1"/>
    <col min="4" max="4" width="12.57421875" style="22" customWidth="1"/>
    <col min="5" max="11" width="12.57421875" style="7" customWidth="1"/>
    <col min="12" max="16384" width="9.00390625" style="7" customWidth="1"/>
  </cols>
  <sheetData>
    <row r="1" spans="1:11" ht="30" customHeight="1" thickBot="1">
      <c r="A1" s="4" t="s">
        <v>26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30" customHeight="1">
      <c r="A2" s="27" t="s">
        <v>19</v>
      </c>
      <c r="B2" s="28"/>
      <c r="C2" s="8" t="s">
        <v>18</v>
      </c>
      <c r="D2" s="9" t="s">
        <v>1</v>
      </c>
      <c r="E2" s="9" t="s">
        <v>16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10" t="s">
        <v>2</v>
      </c>
    </row>
    <row r="3" spans="1:11" ht="30" customHeight="1">
      <c r="A3" s="29" t="s">
        <v>22</v>
      </c>
      <c r="B3" s="30"/>
      <c r="C3" s="1" t="s">
        <v>27</v>
      </c>
      <c r="D3" s="1">
        <v>1978</v>
      </c>
      <c r="E3" s="1">
        <v>1158</v>
      </c>
      <c r="F3" s="1">
        <v>562</v>
      </c>
      <c r="G3" s="1">
        <v>312</v>
      </c>
      <c r="H3" s="1">
        <v>221</v>
      </c>
      <c r="I3" s="1">
        <v>201</v>
      </c>
      <c r="J3" s="1">
        <v>147</v>
      </c>
      <c r="K3" s="38">
        <v>7.9</v>
      </c>
    </row>
    <row r="4" spans="1:11" ht="30" customHeight="1" thickBot="1">
      <c r="A4" s="36" t="s">
        <v>23</v>
      </c>
      <c r="B4" s="37"/>
      <c r="C4" s="11" t="s">
        <v>28</v>
      </c>
      <c r="D4" s="3">
        <v>406</v>
      </c>
      <c r="E4" s="3">
        <v>243</v>
      </c>
      <c r="F4" s="3">
        <v>130</v>
      </c>
      <c r="G4" s="3">
        <v>104</v>
      </c>
      <c r="H4" s="3">
        <v>72</v>
      </c>
      <c r="I4" s="3">
        <v>69</v>
      </c>
      <c r="J4" s="3">
        <v>45</v>
      </c>
      <c r="K4" s="39">
        <v>5.4</v>
      </c>
    </row>
    <row r="5" spans="1:11" ht="30" customHeight="1" thickBot="1">
      <c r="A5" s="12"/>
      <c r="B5" s="13"/>
      <c r="C5" s="2"/>
      <c r="D5" s="2"/>
      <c r="E5" s="2"/>
      <c r="F5" s="2"/>
      <c r="G5" s="2"/>
      <c r="H5" s="2"/>
      <c r="I5" s="2"/>
      <c r="J5" s="2"/>
      <c r="K5" s="2"/>
    </row>
    <row r="6" spans="1:11" ht="30" customHeight="1">
      <c r="A6" s="27" t="s">
        <v>19</v>
      </c>
      <c r="B6" s="28"/>
      <c r="C6" s="8" t="s">
        <v>18</v>
      </c>
      <c r="D6" s="9" t="s">
        <v>1</v>
      </c>
      <c r="E6" s="9" t="s">
        <v>16</v>
      </c>
      <c r="F6" s="9" t="s">
        <v>9</v>
      </c>
      <c r="G6" s="9" t="s">
        <v>10</v>
      </c>
      <c r="H6" s="9" t="s">
        <v>13</v>
      </c>
      <c r="I6" s="10" t="s">
        <v>2</v>
      </c>
      <c r="J6" s="13"/>
      <c r="K6" s="13"/>
    </row>
    <row r="7" spans="1:11" ht="30" customHeight="1">
      <c r="A7" s="33" t="s">
        <v>20</v>
      </c>
      <c r="B7" s="14" t="s">
        <v>3</v>
      </c>
      <c r="C7" s="15" t="s">
        <v>24</v>
      </c>
      <c r="D7" s="15">
        <v>132</v>
      </c>
      <c r="E7" s="15">
        <v>61</v>
      </c>
      <c r="F7" s="15">
        <v>48</v>
      </c>
      <c r="G7" s="15">
        <v>33</v>
      </c>
      <c r="H7" s="15">
        <v>29</v>
      </c>
      <c r="I7" s="23">
        <f>E7/H7</f>
        <v>2.103448275862069</v>
      </c>
      <c r="J7" s="2"/>
      <c r="K7" s="2"/>
    </row>
    <row r="8" spans="1:11" ht="30" customHeight="1">
      <c r="A8" s="34"/>
      <c r="B8" s="16" t="s">
        <v>4</v>
      </c>
      <c r="C8" s="17" t="s">
        <v>21</v>
      </c>
      <c r="D8" s="17">
        <v>58</v>
      </c>
      <c r="E8" s="17">
        <v>28</v>
      </c>
      <c r="F8" s="17">
        <v>24</v>
      </c>
      <c r="G8" s="17">
        <v>17</v>
      </c>
      <c r="H8" s="17">
        <v>11</v>
      </c>
      <c r="I8" s="24">
        <f aca="true" t="shared" si="0" ref="I8:I15">E8/H8</f>
        <v>2.5454545454545454</v>
      </c>
      <c r="J8" s="2"/>
      <c r="K8" s="2"/>
    </row>
    <row r="9" spans="1:11" ht="30" customHeight="1">
      <c r="A9" s="34"/>
      <c r="B9" s="16" t="s">
        <v>5</v>
      </c>
      <c r="C9" s="17" t="s">
        <v>25</v>
      </c>
      <c r="D9" s="17">
        <v>32</v>
      </c>
      <c r="E9" s="17">
        <v>14</v>
      </c>
      <c r="F9" s="17">
        <v>11</v>
      </c>
      <c r="G9" s="17">
        <v>9</v>
      </c>
      <c r="H9" s="17">
        <v>6</v>
      </c>
      <c r="I9" s="24">
        <f t="shared" si="0"/>
        <v>2.3333333333333335</v>
      </c>
      <c r="J9" s="2"/>
      <c r="K9" s="2"/>
    </row>
    <row r="10" spans="1:11" ht="30" customHeight="1">
      <c r="A10" s="34"/>
      <c r="B10" s="16" t="s">
        <v>15</v>
      </c>
      <c r="C10" s="17" t="s">
        <v>29</v>
      </c>
      <c r="D10" s="17">
        <v>23</v>
      </c>
      <c r="E10" s="17">
        <v>11</v>
      </c>
      <c r="F10" s="17">
        <v>7</v>
      </c>
      <c r="G10" s="17">
        <v>6</v>
      </c>
      <c r="H10" s="17">
        <v>4</v>
      </c>
      <c r="I10" s="24">
        <f t="shared" si="0"/>
        <v>2.75</v>
      </c>
      <c r="J10" s="2"/>
      <c r="K10" s="2"/>
    </row>
    <row r="11" spans="1:11" ht="30" customHeight="1">
      <c r="A11" s="34"/>
      <c r="B11" s="16" t="s">
        <v>6</v>
      </c>
      <c r="C11" s="17" t="s">
        <v>21</v>
      </c>
      <c r="D11" s="17">
        <v>49</v>
      </c>
      <c r="E11" s="17">
        <v>26</v>
      </c>
      <c r="F11" s="17">
        <v>23</v>
      </c>
      <c r="G11" s="17">
        <v>18</v>
      </c>
      <c r="H11" s="17">
        <v>12</v>
      </c>
      <c r="I11" s="24">
        <f t="shared" si="0"/>
        <v>2.1666666666666665</v>
      </c>
      <c r="J11" s="2"/>
      <c r="K11" s="2"/>
    </row>
    <row r="12" spans="1:11" ht="30" customHeight="1">
      <c r="A12" s="34"/>
      <c r="B12" s="16" t="s">
        <v>0</v>
      </c>
      <c r="C12" s="17" t="s">
        <v>17</v>
      </c>
      <c r="D12" s="17">
        <v>45</v>
      </c>
      <c r="E12" s="17">
        <v>20</v>
      </c>
      <c r="F12" s="17">
        <v>14</v>
      </c>
      <c r="G12" s="17">
        <v>13</v>
      </c>
      <c r="H12" s="17">
        <v>6</v>
      </c>
      <c r="I12" s="24">
        <f t="shared" si="0"/>
        <v>3.3333333333333335</v>
      </c>
      <c r="J12" s="2"/>
      <c r="K12" s="2"/>
    </row>
    <row r="13" spans="1:11" ht="30" customHeight="1">
      <c r="A13" s="34"/>
      <c r="B13" s="16" t="s">
        <v>7</v>
      </c>
      <c r="C13" s="17" t="s">
        <v>29</v>
      </c>
      <c r="D13" s="17">
        <v>20</v>
      </c>
      <c r="E13" s="17">
        <v>14</v>
      </c>
      <c r="F13" s="17">
        <v>14</v>
      </c>
      <c r="G13" s="17">
        <v>11</v>
      </c>
      <c r="H13" s="17">
        <v>5</v>
      </c>
      <c r="I13" s="24">
        <f t="shared" si="0"/>
        <v>2.8</v>
      </c>
      <c r="J13" s="2"/>
      <c r="K13" s="2"/>
    </row>
    <row r="14" spans="1:11" ht="30" customHeight="1">
      <c r="A14" s="34"/>
      <c r="B14" s="18" t="s">
        <v>14</v>
      </c>
      <c r="C14" s="19" t="s">
        <v>29</v>
      </c>
      <c r="D14" s="19">
        <v>31</v>
      </c>
      <c r="E14" s="19">
        <v>15</v>
      </c>
      <c r="F14" s="19">
        <v>13</v>
      </c>
      <c r="G14" s="19">
        <v>12</v>
      </c>
      <c r="H14" s="19">
        <v>6</v>
      </c>
      <c r="I14" s="25">
        <f t="shared" si="0"/>
        <v>2.5</v>
      </c>
      <c r="J14" s="2"/>
      <c r="K14" s="2"/>
    </row>
    <row r="15" spans="1:11" ht="30" customHeight="1" thickBot="1">
      <c r="A15" s="35"/>
      <c r="B15" s="31" t="s">
        <v>8</v>
      </c>
      <c r="C15" s="32"/>
      <c r="D15" s="20">
        <f>SUM(D7:D14)</f>
        <v>390</v>
      </c>
      <c r="E15" s="20">
        <f>SUM(E7:E14)</f>
        <v>189</v>
      </c>
      <c r="F15" s="20">
        <f>SUM(F7:F14)</f>
        <v>154</v>
      </c>
      <c r="G15" s="20">
        <f>SUM(G7:G14)</f>
        <v>119</v>
      </c>
      <c r="H15" s="20">
        <f>SUM(H7:H14)</f>
        <v>79</v>
      </c>
      <c r="I15" s="26">
        <f t="shared" si="0"/>
        <v>2.392405063291139</v>
      </c>
      <c r="J15" s="21"/>
      <c r="K15" s="21"/>
    </row>
    <row r="16" ht="18" customHeight="1"/>
  </sheetData>
  <sheetProtection/>
  <mergeCells count="6">
    <mergeCell ref="A2:B2"/>
    <mergeCell ref="A3:B3"/>
    <mergeCell ref="B15:C15"/>
    <mergeCell ref="A7:A15"/>
    <mergeCell ref="A4:B4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2011-05-20T11:47:34Z</dcterms:created>
  <dcterms:modified xsi:type="dcterms:W3CDTF">2022-08-15T04:46:00Z</dcterms:modified>
  <cp:category/>
  <cp:version/>
  <cp:contentType/>
  <cp:contentStatus/>
</cp:coreProperties>
</file>