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401" windowWidth="11700" windowHeight="8100" tabRatio="677" activeTab="1"/>
  </bookViews>
  <sheets>
    <sheet name="①【様式1】確約書" sheetId="1" r:id="rId1"/>
    <sheet name="②【様式２】調査票" sheetId="2" r:id="rId2"/>
    <sheet name="③調査票記入例（様式２）" sheetId="3" r:id="rId3"/>
    <sheet name="④【様式3】内訳書" sheetId="4" r:id="rId4"/>
    <sheet name="⑤内訳書記入例 (様式３)" sheetId="5" r:id="rId5"/>
    <sheet name="編集不可" sheetId="6" r:id="rId6"/>
  </sheets>
  <definedNames>
    <definedName name="_xlnm.Print_Area" localSheetId="0">'①【様式1】確約書'!$A$1:$J$40</definedName>
    <definedName name="_xlnm.Print_Area" localSheetId="1">'②【様式２】調査票'!$A$1:$X$64</definedName>
    <definedName name="_xlnm.Print_Area" localSheetId="2">'③調査票記入例（様式２）'!$A$1:$W$65</definedName>
    <definedName name="_xlnm.Print_Area" localSheetId="3">'④【様式3】内訳書'!$A$1:$E$27</definedName>
    <definedName name="_xlnm.Print_Area" localSheetId="4">'⑤内訳書記入例 (様式３)'!$A$1:$E$27</definedName>
    <definedName name="_xlnm.Print_Area" localSheetId="5">'編集不可'!$A$1:$W$11</definedName>
  </definedNames>
  <calcPr fullCalcOnLoad="1"/>
</workbook>
</file>

<file path=xl/sharedStrings.xml><?xml version="1.0" encoding="utf-8"?>
<sst xmlns="http://schemas.openxmlformats.org/spreadsheetml/2006/main" count="677" uniqueCount="318">
  <si>
    <t>所在地</t>
  </si>
  <si>
    <t>受入場所</t>
  </si>
  <si>
    <t>敷地面積</t>
  </si>
  <si>
    <t>受入可能量</t>
  </si>
  <si>
    <t>受入場所の産業廃棄物処理業の許可の有無</t>
  </si>
  <si>
    <t>１．なし</t>
  </si>
  <si>
    <t>関係法令に定める諸手続きの有無</t>
  </si>
  <si>
    <t>受入建設発生土の種類</t>
  </si>
  <si>
    <t>砂質土</t>
  </si>
  <si>
    <t>レキ質土</t>
  </si>
  <si>
    <t>粘性土</t>
  </si>
  <si>
    <t>その他</t>
  </si>
  <si>
    <t>昼間</t>
  </si>
  <si>
    <t>夜間</t>
  </si>
  <si>
    <t>休日</t>
  </si>
  <si>
    <t>発生源地域の制限</t>
  </si>
  <si>
    <t>受入土質の制限</t>
  </si>
  <si>
    <t>最大粒径の制限</t>
  </si>
  <si>
    <t>含有物の制限</t>
  </si>
  <si>
    <t>収集運搬の制限</t>
  </si>
  <si>
    <t>搬入車両の制限</t>
  </si>
  <si>
    <t>連絡先</t>
  </si>
  <si>
    <t>受入期間</t>
  </si>
  <si>
    <t>　</t>
  </si>
  <si>
    <t>１．なし</t>
  </si>
  <si>
    <t>記入日</t>
  </si>
  <si>
    <t>（　　年　　月　　日付け　　　　　　　</t>
  </si>
  <si>
    <t>第　　　　　　　号）</t>
  </si>
  <si>
    <t>２．あり　（自治体等の名称：　　　　　　　　　　　　　　　）　　　　　　　　</t>
  </si>
  <si>
    <t>高含水粘性土</t>
  </si>
  <si>
    <t>改良土</t>
  </si>
  <si>
    <t>受入時間</t>
  </si>
  <si>
    <t>受入休日</t>
  </si>
  <si>
    <t>２．あり</t>
  </si>
  <si>
    <t>２．あり</t>
  </si>
  <si>
    <t>　曜日</t>
  </si>
  <si>
    <t>　時　分　～　時　分</t>
  </si>
  <si>
    <t>(様式－２）</t>
  </si>
  <si>
    <t>ｔ車</t>
  </si>
  <si>
    <t>２．あり（　中間　・　安定　・　管理　）</t>
  </si>
  <si>
    <t>良質土</t>
  </si>
  <si>
    <t>　３．　　他の工事現場で利用</t>
  </si>
  <si>
    <t>　４．　　自社で埋立処分</t>
  </si>
  <si>
    <t>　５．　　他の埋立地に搬出</t>
  </si>
  <si>
    <t>大阪府都市整備部</t>
  </si>
  <si>
    <t>工場渡し（4ｔ車）</t>
  </si>
  <si>
    <t>現場渡し
（10t車）</t>
  </si>
  <si>
    <t>※再生土の区分について</t>
  </si>
  <si>
    <t>１．特になし</t>
  </si>
  <si>
    <t>設計（修正）CBR試験の実施</t>
  </si>
  <si>
    <t>その他試験の実施</t>
  </si>
  <si>
    <t>販売品の品質管理基準について</t>
  </si>
  <si>
    <t>粒度試験(JIS A1204)の実施</t>
  </si>
  <si>
    <t>改良方法</t>
  </si>
  <si>
    <t>１．直接（バックホウ等）</t>
  </si>
  <si>
    <t>２．土質改良プラント</t>
  </si>
  <si>
    <t>１．石灰系</t>
  </si>
  <si>
    <t>２．セメント系</t>
  </si>
  <si>
    <t>固化材種類</t>
  </si>
  <si>
    <t>固化材添加量</t>
  </si>
  <si>
    <t>改良前の性状（複数回答可）</t>
  </si>
  <si>
    <t>２．レキ質土</t>
  </si>
  <si>
    <t>３．粘性土</t>
  </si>
  <si>
    <t>４．高含水比粘性土</t>
  </si>
  <si>
    <t>５．その他（　　　　　　　　　　）</t>
  </si>
  <si>
    <t>　１．　　改良土として販売</t>
  </si>
  <si>
    <t>　２．　　良質土として販売</t>
  </si>
  <si>
    <r>
      <t>円/</t>
    </r>
    <r>
      <rPr>
        <b/>
        <u val="single"/>
        <sz val="14"/>
        <color indexed="8"/>
        <rFont val="ＭＳ Ｐゴシック"/>
        <family val="3"/>
      </rPr>
      <t>ｔ　</t>
    </r>
    <r>
      <rPr>
        <b/>
        <u val="single"/>
        <sz val="11"/>
        <color indexed="8"/>
        <rFont val="ＭＳ Ｐゴシック"/>
        <family val="3"/>
      </rPr>
      <t>(税抜き）</t>
    </r>
    <r>
      <rPr>
        <b/>
        <sz val="11"/>
        <color indexed="8"/>
        <rFont val="ＭＳ Ｐゴシック"/>
        <family val="3"/>
      </rPr>
      <t>　</t>
    </r>
  </si>
  <si>
    <r>
      <t>円/ｍ</t>
    </r>
    <r>
      <rPr>
        <b/>
        <u val="single"/>
        <vertAlign val="superscript"/>
        <sz val="11"/>
        <color indexed="8"/>
        <rFont val="ＭＳ Ｐゴシック"/>
        <family val="3"/>
      </rPr>
      <t>3</t>
    </r>
    <r>
      <rPr>
        <b/>
        <u val="single"/>
        <sz val="14"/>
        <color indexed="8"/>
        <rFont val="ＭＳ Ｐゴシック"/>
        <family val="3"/>
      </rPr>
      <t>　</t>
    </r>
    <r>
      <rPr>
        <b/>
        <u val="single"/>
        <sz val="11"/>
        <color indexed="8"/>
        <rFont val="ＭＳ Ｐゴシック"/>
        <family val="3"/>
      </rPr>
      <t>(税抜き）〔ほぐした状態〕</t>
    </r>
  </si>
  <si>
    <t>工場渡し（6ｔ車）</t>
  </si>
  <si>
    <r>
      <t>処理方法
(複数回答可</t>
    </r>
    <r>
      <rPr>
        <sz val="11"/>
        <rFont val="ＭＳ Ｐゴシック"/>
        <family val="3"/>
      </rPr>
      <t>)</t>
    </r>
  </si>
  <si>
    <t>販　売　価　格</t>
  </si>
  <si>
    <t>４．粒度調整（ふるいのみ）</t>
  </si>
  <si>
    <t>処理前の性状（複数回答可）</t>
  </si>
  <si>
    <t>　１．砂質土</t>
  </si>
  <si>
    <t>　１．不純物の除去（木片・ごみ・金属片等）</t>
  </si>
  <si>
    <t>　１．なし</t>
  </si>
  <si>
    <t>固化材混合方法</t>
  </si>
  <si>
    <r>
      <t>その他処理内容
(複数回答可</t>
    </r>
    <r>
      <rPr>
        <sz val="11"/>
        <rFont val="ＭＳ Ｐゴシック"/>
        <family val="3"/>
      </rPr>
      <t>)</t>
    </r>
  </si>
  <si>
    <t>　４．粒度調整（ふるいのみ）</t>
  </si>
  <si>
    <t>※該当する処理方法全てに○をつけて下さい。また複数の処理方法がある場合、年間の受入土全体に対する概ねの処理率（％）を記入して下さい。</t>
  </si>
  <si>
    <t>　ァ　自社工事分のみ</t>
  </si>
  <si>
    <t>　ィ　自社収集運搬分のみ</t>
  </si>
  <si>
    <t>　ゥ　持込業者を限定している</t>
  </si>
  <si>
    <t>　ェ　その他（　　　　　　　　　　　　　　　　　　　）</t>
  </si>
  <si>
    <t>処　　理　　方　　法</t>
  </si>
  <si>
    <r>
      <t>２．建設発生土受入及び再生土販売場所　</t>
    </r>
    <r>
      <rPr>
        <sz val="11"/>
        <rFont val="ＭＳ Ｐゴシック"/>
        <family val="3"/>
      </rPr>
      <t>（所在地及び幹線道路からの運搬経路がわかる経路図を添付のこと）</t>
    </r>
  </si>
  <si>
    <t>３．建設発生土受入場所の許可等</t>
  </si>
  <si>
    <t>４．受入建設発生土の種類及び受入価格</t>
  </si>
  <si>
    <r>
      <t>円/ｍ３</t>
    </r>
    <r>
      <rPr>
        <b/>
        <u val="single"/>
        <sz val="14"/>
        <color indexed="8"/>
        <rFont val="ＭＳ Ｐゴシック"/>
        <family val="3"/>
      </rPr>
      <t>　</t>
    </r>
    <r>
      <rPr>
        <b/>
        <u val="single"/>
        <sz val="11"/>
        <color indexed="8"/>
        <rFont val="ＭＳ Ｐゴシック"/>
        <family val="3"/>
      </rPr>
      <t>(税抜き）〔ほぐした状態〕</t>
    </r>
    <r>
      <rPr>
        <b/>
        <sz val="11"/>
        <color indexed="8"/>
        <rFont val="ＭＳ Ｐゴシック"/>
        <family val="3"/>
      </rPr>
      <t>　</t>
    </r>
  </si>
  <si>
    <t>５．受入規準</t>
  </si>
  <si>
    <t>６．受入建設発生土の処理方法について</t>
  </si>
  <si>
    <t>７．再生土（改良土及び良質土）の販売価格について</t>
  </si>
  <si>
    <t>ストック量</t>
  </si>
  <si>
    <t>（　　　　　　　　　　　　　　　　　　　）</t>
  </si>
  <si>
    <t>１．会社情報</t>
  </si>
  <si>
    <t>時　分　～　時　分</t>
  </si>
  <si>
    <r>
      <t>２．あり</t>
    </r>
    <r>
      <rPr>
        <sz val="10"/>
        <rFont val="ＭＳ Ｐゴシック"/>
        <family val="3"/>
      </rPr>
      <t>（ア．大型車１０ｔ以下　イ．６ｔ車以下　ウ．４ｔ車以下　エ．２t車以下）</t>
    </r>
  </si>
  <si>
    <t>　　　時　　　　分　　～　　　　時　　　分　　（夜間は　　　時　　　分　　～　　　時　　　分）</t>
  </si>
  <si>
    <t>　６．　　その他（　　　　　　　　　　　　　　　　　　）</t>
  </si>
  <si>
    <r>
      <t>処理率</t>
    </r>
    <r>
      <rPr>
        <sz val="10"/>
        <rFont val="ＭＳ Ｐゴシック"/>
        <family val="3"/>
      </rPr>
      <t>（概数）</t>
    </r>
  </si>
  <si>
    <t>５．その他（　　　　　　　　　）</t>
  </si>
  <si>
    <t>　２．脱水</t>
  </si>
  <si>
    <t>　３．乾燥</t>
  </si>
  <si>
    <r>
      <t>２．あり　（</t>
    </r>
    <r>
      <rPr>
        <sz val="9"/>
        <rFont val="ＭＳ Ｐゴシック"/>
        <family val="3"/>
      </rPr>
      <t>標準品の目安試験結果：</t>
    </r>
    <r>
      <rPr>
        <sz val="11"/>
        <rFont val="ＭＳ Ｐゴシック"/>
        <family val="3"/>
      </rPr>
      <t>　　　　　　　　　　　　）　</t>
    </r>
  </si>
  <si>
    <t>　５．粒度調整（他粒度分布の付加）</t>
  </si>
  <si>
    <t>　５．粒度調整（他粒度分布との付加）</t>
  </si>
  <si>
    <t>　改良土：　受入土に固化材（石灰系またはセメント系）を混合し安定処理したもの。良質土：　受入土を脱水・乾燥・粒度調整その他の方法（安定処理以外）で処理したもの。</t>
  </si>
  <si>
    <t>地区１（　　 　　）</t>
  </si>
  <si>
    <t>地区２（　 　　　）</t>
  </si>
  <si>
    <t>地区３（　　　 　）</t>
  </si>
  <si>
    <t>地区４（ 　　　　）</t>
  </si>
  <si>
    <t>地区５（　 　　　）</t>
  </si>
  <si>
    <t>※再生土（改良土及び良質土）の品質証明等に関する書類（試験成績表の見本等）を添付して下さい。</t>
  </si>
  <si>
    <t>摘　　　要</t>
  </si>
  <si>
    <t>処理対象となる土の性状</t>
  </si>
  <si>
    <t>屋内　　・　　屋外</t>
  </si>
  <si>
    <t>保　管　場　所</t>
  </si>
  <si>
    <t>含水比試験(JIS A1203)の実施</t>
  </si>
  <si>
    <t>　　　　　　調　　　　　　　査　　　　　　　票</t>
  </si>
  <si>
    <t>　</t>
  </si>
  <si>
    <t>フリガナ</t>
  </si>
  <si>
    <t>㎡</t>
  </si>
  <si>
    <t>１．なし</t>
  </si>
  <si>
    <t>１．なし</t>
  </si>
  <si>
    <t>・</t>
  </si>
  <si>
    <t>（　　　　　　　　）</t>
  </si>
  <si>
    <t>２．あり（　　　　             　　　　　　　　                 　　）</t>
  </si>
  <si>
    <t>（　 　　　　　　　  　　　　　　　　                        　　　　）</t>
  </si>
  <si>
    <t>２．（　　　　　　　　　　        　　　　　　　　                      　　）</t>
  </si>
  <si>
    <t>％　</t>
  </si>
  <si>
    <r>
      <t>　※</t>
    </r>
    <r>
      <rPr>
        <b/>
        <sz val="9"/>
        <rFont val="ＭＳ Ｐゴシック"/>
        <family val="3"/>
      </rPr>
      <t xml:space="preserve"> 7．</t>
    </r>
    <r>
      <rPr>
        <sz val="9"/>
        <rFont val="ＭＳ Ｐゴシック"/>
        <family val="3"/>
      </rPr>
      <t>へ　→</t>
    </r>
  </si>
  <si>
    <t>　（　　　　　　　　　　　　　　）</t>
  </si>
  <si>
    <t>　（　　　　　　　　　　　　　　）</t>
  </si>
  <si>
    <t>　（　　　　　　　　　　　　　　）</t>
  </si>
  <si>
    <t>　１．なし</t>
  </si>
  <si>
    <t>　１．なし</t>
  </si>
  <si>
    <t>　１．なし</t>
  </si>
  <si>
    <t>　１．なし</t>
  </si>
  <si>
    <t>（　　　　　　　　　　　　　　　　　　　）</t>
  </si>
  <si>
    <r>
      <t>　　　　　　（</t>
    </r>
    <r>
      <rPr>
        <sz val="9"/>
        <rFont val="ＭＳ Ｐゴシック"/>
        <family val="3"/>
      </rPr>
      <t>標準品の目安試験結果：</t>
    </r>
    <r>
      <rPr>
        <sz val="11"/>
        <rFont val="ＭＳ Ｐゴシック"/>
        <family val="3"/>
      </rPr>
      <t>　　　　　　　　　　　　）　</t>
    </r>
  </si>
  <si>
    <r>
      <t>ｍ</t>
    </r>
    <r>
      <rPr>
        <vertAlign val="superscript"/>
        <sz val="11"/>
        <rFont val="ＭＳ Ｐゴシック"/>
        <family val="3"/>
      </rPr>
      <t>3</t>
    </r>
  </si>
  <si>
    <t>工場渡し（6ｔ車）</t>
  </si>
  <si>
    <t>〒 540-8570</t>
  </si>
  <si>
    <t>大阪市中央区大手前2丁目</t>
  </si>
  <si>
    <t>TEL　06-6941-○○○○</t>
  </si>
  <si>
    <t>FAX　06-6946-○○○○</t>
  </si>
  <si>
    <t>㈱○○○○○○○</t>
  </si>
  <si>
    <t xml:space="preserve">        ○○○○○○○</t>
  </si>
  <si>
    <t>大阪市中央区大手前3丁目</t>
  </si>
  <si>
    <t>（20年4月30日付け　　　　　　　</t>
  </si>
  <si>
    <t>大阪府第　123△　号）</t>
  </si>
  <si>
    <t>・　砂防法</t>
  </si>
  <si>
    <t>平日と同じ</t>
  </si>
  <si>
    <t>9時00分～17時00分</t>
  </si>
  <si>
    <t>18時00分～8時00分</t>
  </si>
  <si>
    <r>
      <t>２．あり（　30×</t>
    </r>
    <r>
      <rPr>
        <sz val="11"/>
        <rFont val="ＭＳ Ｐゴシック"/>
        <family val="3"/>
      </rPr>
      <t>30×30cm以下に限る</t>
    </r>
    <r>
      <rPr>
        <sz val="11"/>
        <rFont val="ＭＳ Ｐゴシック"/>
        <family val="3"/>
      </rPr>
      <t xml:space="preserve">               　　）</t>
    </r>
  </si>
  <si>
    <t>２．あり（　木片・有害物・高含水比の土砂は不可  　　）</t>
  </si>
  <si>
    <r>
      <t>　9時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　分　　～　　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時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分　　（夜間は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時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分　　～　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時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分）</t>
    </r>
  </si>
  <si>
    <t>日　曜日</t>
  </si>
  <si>
    <t>　（　第3種建設発生土　）</t>
  </si>
  <si>
    <t>　（第1・2種建設発生土　）</t>
  </si>
  <si>
    <t>　（　　高含水粘性土　　　）</t>
  </si>
  <si>
    <r>
      <t>（　　○○Kg/m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</si>
  <si>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地区２（　　　 　　　）</t>
  </si>
  <si>
    <t>地区３（　　　　　 　）</t>
  </si>
  <si>
    <t>地区４（ 　　　　　　）</t>
  </si>
  <si>
    <t>地区５（　 　　　　　）</t>
  </si>
  <si>
    <t>別途見積り</t>
  </si>
  <si>
    <r>
      <t>２．あり　（</t>
    </r>
    <r>
      <rPr>
        <sz val="9"/>
        <rFont val="ＭＳ Ｐゴシック"/>
        <family val="3"/>
      </rPr>
      <t>標準品の目安試験結果：</t>
    </r>
    <r>
      <rPr>
        <sz val="11"/>
        <rFont val="ＭＳ Ｐゴシック"/>
        <family val="3"/>
      </rPr>
      <t>　　40％以上　　　　）　</t>
    </r>
  </si>
  <si>
    <r>
      <t>２．あり　（</t>
    </r>
    <r>
      <rPr>
        <sz val="9"/>
        <rFont val="ＭＳ Ｐゴシック"/>
        <family val="3"/>
      </rPr>
      <t>標準品の目安試験結果：</t>
    </r>
    <r>
      <rPr>
        <sz val="11"/>
        <rFont val="ＭＳ Ｐゴシック"/>
        <family val="3"/>
      </rPr>
      <t>　　最大粒径30mm以下　）</t>
    </r>
  </si>
  <si>
    <r>
      <t>２．あり　（</t>
    </r>
    <r>
      <rPr>
        <sz val="9"/>
        <rFont val="ＭＳ Ｐゴシック"/>
        <family val="3"/>
      </rPr>
      <t>標準品の目安試験結果：　　最大粒径30mm以下　</t>
    </r>
    <r>
      <rPr>
        <sz val="11"/>
        <rFont val="ＭＳ Ｐゴシック"/>
        <family val="3"/>
      </rPr>
      <t>）</t>
    </r>
  </si>
  <si>
    <r>
      <t>２．あり　（</t>
    </r>
    <r>
      <rPr>
        <sz val="9"/>
        <rFont val="ＭＳ Ｐゴシック"/>
        <family val="3"/>
      </rPr>
      <t>標準品の目安試験結果：　　40％以上　　　　</t>
    </r>
    <r>
      <rPr>
        <sz val="11"/>
        <rFont val="ＭＳ Ｐゴシック"/>
        <family val="3"/>
      </rPr>
      <t>）　</t>
    </r>
  </si>
  <si>
    <t>地区１（大阪府域）</t>
  </si>
  <si>
    <t>(様式－１）</t>
  </si>
  <si>
    <t>受入業者</t>
  </si>
  <si>
    <t>（所在地）</t>
  </si>
  <si>
    <t>　　　印</t>
  </si>
  <si>
    <t>※　個人の場合、住所、氏名記入のうえ押印のこと</t>
  </si>
  <si>
    <t>確　　　約　　　書</t>
  </si>
  <si>
    <t>を提出します。</t>
  </si>
  <si>
    <t>当社（者）の責任において解決することを確約します。</t>
  </si>
  <si>
    <r>
      <t>建設発生土受入価格及び再生土販売価格調査　　</t>
    </r>
    <r>
      <rPr>
        <b/>
        <u val="single"/>
        <sz val="14"/>
        <rFont val="ＭＳ Ｐゴシック"/>
        <family val="3"/>
      </rPr>
      <t>【　記　入　例　】</t>
    </r>
  </si>
  <si>
    <t>〒</t>
  </si>
  <si>
    <t>フリガナ</t>
  </si>
  <si>
    <t>TEL</t>
  </si>
  <si>
    <t>FAX</t>
  </si>
  <si>
    <r>
      <t>２．建設発生土受入及び再生土販売場所　</t>
    </r>
    <r>
      <rPr>
        <sz val="12"/>
        <rFont val="ＭＳ Ｐゴシック"/>
        <family val="3"/>
      </rPr>
      <t>（所在地及び幹線道路からの運搬経路がわかる経路図を添付のこと）</t>
    </r>
  </si>
  <si>
    <t>〒</t>
  </si>
  <si>
    <t>TEL</t>
  </si>
  <si>
    <t>FAX</t>
  </si>
  <si>
    <r>
      <t>m</t>
    </r>
    <r>
      <rPr>
        <vertAlign val="superscript"/>
        <sz val="12"/>
        <rFont val="ＭＳ Ｐゴシック"/>
        <family val="3"/>
      </rPr>
      <t>3</t>
    </r>
  </si>
  <si>
    <t>（　　　　　　　　）</t>
  </si>
  <si>
    <t>２．あり（　　　　             　　　　　　　　                 　　）</t>
  </si>
  <si>
    <t>（　 　　　　　　　  　　　　　　　　                        　　　　）</t>
  </si>
  <si>
    <t>２．あり（　　　　        　　　　　　　　                      　　）</t>
  </si>
  <si>
    <t>２．あり（　　　　        　　　　　　　　                      　　）</t>
  </si>
  <si>
    <t>１．なし</t>
  </si>
  <si>
    <t>１．なし</t>
  </si>
  <si>
    <t>２．（　　　　　　　　　　        　　　　　　　　                      　　）</t>
  </si>
  <si>
    <r>
      <t>円/ｔ　(税抜き）</t>
    </r>
    <r>
      <rPr>
        <b/>
        <sz val="12"/>
        <color indexed="8"/>
        <rFont val="ＭＳ Ｐゴシック"/>
        <family val="3"/>
      </rPr>
      <t>　</t>
    </r>
  </si>
  <si>
    <r>
      <t>円/ｍ３　(税抜き）〔ほぐした状態〕</t>
    </r>
    <r>
      <rPr>
        <b/>
        <sz val="12"/>
        <color indexed="8"/>
        <rFont val="ＭＳ Ｐゴシック"/>
        <family val="3"/>
      </rPr>
      <t>　</t>
    </r>
  </si>
  <si>
    <t>※該当する処理方法全てに○をして下さい。また複数の処理方法がある場合、年間受入土全体に対する概算処理率（％）を記入して下さい。</t>
  </si>
  <si>
    <t>処理率（概数）</t>
  </si>
  <si>
    <t>％　</t>
  </si>
  <si>
    <t>　（　　　　　　　　　　　　　　）</t>
  </si>
  <si>
    <r>
      <t>円/ｍ</t>
    </r>
    <r>
      <rPr>
        <b/>
        <u val="single"/>
        <vertAlign val="superscript"/>
        <sz val="12"/>
        <color indexed="8"/>
        <rFont val="ＭＳ Ｐゴシック"/>
        <family val="3"/>
      </rPr>
      <t>3</t>
    </r>
    <r>
      <rPr>
        <b/>
        <u val="single"/>
        <sz val="12"/>
        <color indexed="8"/>
        <rFont val="ＭＳ Ｐゴシック"/>
        <family val="3"/>
      </rPr>
      <t>　(税抜き）〔ほぐした状態〕</t>
    </r>
  </si>
  <si>
    <t>　１．なし</t>
  </si>
  <si>
    <t>　１．なし</t>
  </si>
  <si>
    <t>２．あり</t>
  </si>
  <si>
    <r>
      <t>ｍ</t>
    </r>
    <r>
      <rPr>
        <vertAlign val="superscript"/>
        <sz val="12"/>
        <rFont val="ＭＳ Ｐゴシック"/>
        <family val="3"/>
      </rPr>
      <t>3</t>
    </r>
  </si>
  <si>
    <t>会社名</t>
  </si>
  <si>
    <t>　　　　　　調　　　　　　　査　　　　　　　票</t>
  </si>
  <si>
    <t>工場渡し（大型車）</t>
  </si>
  <si>
    <t>※大型車での持込み価格を記入。  大型車不可の場合、適用車のトン数を記入。　→　</t>
  </si>
  <si>
    <t>（商号又は名称）</t>
  </si>
  <si>
    <t>（代表者氏名）</t>
  </si>
  <si>
    <t>がないことを確約するとともに、万一、当社(者）と第三者との間に問題が生じた場合、</t>
  </si>
  <si>
    <t>　なお、当社（者）は本調査票等が別紙「仕様書」に準拠していること及び記載内容に虚偽</t>
  </si>
  <si>
    <t>大阪府都市整備部事業管理室長　様</t>
  </si>
  <si>
    <t>１．土地・建物に関する法令</t>
  </si>
  <si>
    <t>・</t>
  </si>
  <si>
    <t>・　建築許可</t>
  </si>
  <si>
    <t>・　開発許可</t>
  </si>
  <si>
    <t>・　騒音規制</t>
  </si>
  <si>
    <t>・　振動規制</t>
  </si>
  <si>
    <t>・　粉塵防止</t>
  </si>
  <si>
    <t>２．環境・その他に関する法令</t>
  </si>
  <si>
    <t>土壌環境項目の確認の実施</t>
  </si>
  <si>
    <r>
      <t>２．あり　（</t>
    </r>
    <r>
      <rPr>
        <sz val="9"/>
        <rFont val="ＭＳ Ｐゴシック"/>
        <family val="3"/>
      </rPr>
      <t>標準品の目安試験結果：</t>
    </r>
    <r>
      <rPr>
        <sz val="11"/>
        <rFont val="ＭＳ Ｐゴシック"/>
        <family val="3"/>
      </rPr>
      <t>　　　　　　　　　　　　）　　</t>
    </r>
  </si>
  <si>
    <r>
      <t>　　　　　 （</t>
    </r>
    <r>
      <rPr>
        <sz val="9"/>
        <rFont val="ＭＳ Ｐゴシック"/>
        <family val="3"/>
      </rPr>
      <t>標準品の目安試験結果：</t>
    </r>
    <r>
      <rPr>
        <sz val="11"/>
        <rFont val="ＭＳ Ｐゴシック"/>
        <family val="3"/>
      </rPr>
      <t>　　　　　　　　　　　　）　</t>
    </r>
  </si>
  <si>
    <t>・　</t>
  </si>
  <si>
    <t>（　　年　　月　　日付け　　　第　　　　　　　　　号）　　　　　　　</t>
  </si>
  <si>
    <t>　１．なし</t>
  </si>
  <si>
    <t>搬出先</t>
  </si>
  <si>
    <t>搬出時期</t>
  </si>
  <si>
    <t>別紙内訳書</t>
  </si>
  <si>
    <t>第１種建設発生土　砂、礫及びこれらに準ずるもの</t>
  </si>
  <si>
    <t>第３種建設発生土　通常の施工性が確保される粘性土及びこれらに準ずるもの</t>
  </si>
  <si>
    <t>第２種建設発生土　砂質土、礫質土及びこれらに準ずるもの</t>
  </si>
  <si>
    <t>第４種建設発生土　粘性土及びこれらに準ずるもの(第3種以外)</t>
  </si>
  <si>
    <t>①</t>
  </si>
  <si>
    <t>②</t>
  </si>
  <si>
    <t>③</t>
  </si>
  <si>
    <t>④</t>
  </si>
  <si>
    <t>⑤</t>
  </si>
  <si>
    <t>⑥</t>
  </si>
  <si>
    <t>⑦</t>
  </si>
  <si>
    <t>その他（　　　　　　　　　　　　）</t>
  </si>
  <si>
    <t>大阪府○ ○ ○市 ○ ○ ○ ○ ○ ○ ○ ○ ○（施設等の名称）</t>
  </si>
  <si>
    <t>番号
（※１）</t>
  </si>
  <si>
    <t>(様式－３)</t>
  </si>
  <si>
    <t>（　29年　4月　3日付け　　　第214-9-123△号）</t>
  </si>
  <si>
    <t>（　29年　4月　3日付け　　　第214-9-123□号）</t>
  </si>
  <si>
    <t>（　29年　4月　3日付け　　　第214-9-123▲号）</t>
  </si>
  <si>
    <t>（　29年　4月　3日付け　　　第214-9-123■号）</t>
  </si>
  <si>
    <t>　(※1)番号については、土の性状を下表から選択し、記入して下さい。また、「その他」を選択する
        場合は、その性状について、下表の（　　）内へ記入をお願いします。</t>
  </si>
  <si>
    <t>※搬出先が他府県への場合も記入のほどよろしくお願いいたします。</t>
  </si>
  <si>
    <t>別紙内訳書　【記入例】</t>
  </si>
  <si>
    <t>土量(㎥)</t>
  </si>
  <si>
    <t>令和　　　　年　　　　月　　　　日</t>
  </si>
  <si>
    <t>　２．令和　　　年　　　月　　　日　から　令和　　　年　　　月　　　日</t>
  </si>
  <si>
    <t>令和　○　年　○　月　○　日</t>
  </si>
  <si>
    <t>令和　　年　　月　　日</t>
  </si>
  <si>
    <t>※様式－２の「６.受入建設発生土の処理方法について」で(3.～6.)を回答された場合、下記について
   令和○年○半期分の搬出実績の記入をお願いいたします。
※別紙内訳書(様式－３)については公表いたしません。</t>
  </si>
  <si>
    <t>夜間使用料（オペ付）</t>
  </si>
  <si>
    <t>円/日</t>
  </si>
  <si>
    <t>品　目</t>
  </si>
  <si>
    <r>
      <t>受入価格　</t>
    </r>
    <r>
      <rPr>
        <u val="single"/>
        <sz val="12"/>
        <rFont val="ＭＳ Ｐゴシック"/>
        <family val="3"/>
      </rPr>
      <t>円／</t>
    </r>
    <r>
      <rPr>
        <b/>
        <u val="single"/>
        <sz val="12"/>
        <rFont val="ＭＳ Ｐゴシック"/>
        <family val="3"/>
      </rPr>
      <t>地山m</t>
    </r>
    <r>
      <rPr>
        <b/>
        <u val="single"/>
        <vertAlign val="superscript"/>
        <sz val="12"/>
        <rFont val="ＭＳ Ｐゴシック"/>
        <family val="3"/>
      </rPr>
      <t>3</t>
    </r>
    <r>
      <rPr>
        <u val="single"/>
        <sz val="12"/>
        <rFont val="ＭＳ Ｐゴシック"/>
        <family val="3"/>
      </rPr>
      <t>（税抜）
(=t単価×1.8)</t>
    </r>
  </si>
  <si>
    <r>
      <t xml:space="preserve">再生土販売価格〔工場渡し〕
        </t>
    </r>
    <r>
      <rPr>
        <u val="single"/>
        <sz val="12"/>
        <rFont val="ＭＳ Ｐゴシック"/>
        <family val="3"/>
      </rPr>
      <t>円/</t>
    </r>
    <r>
      <rPr>
        <b/>
        <u val="single"/>
        <sz val="12"/>
        <rFont val="ＭＳ Ｐゴシック"/>
        <family val="3"/>
      </rPr>
      <t>ほぐし</t>
    </r>
    <r>
      <rPr>
        <b/>
        <sz val="12"/>
        <rFont val="ＭＳ Ｐゴシック"/>
        <family val="3"/>
      </rPr>
      <t>m</t>
    </r>
    <r>
      <rPr>
        <b/>
        <vertAlign val="superscript"/>
        <sz val="12"/>
        <rFont val="ＭＳ Ｐゴシック"/>
        <family val="3"/>
      </rPr>
      <t>3</t>
    </r>
    <r>
      <rPr>
        <u val="single"/>
        <sz val="12"/>
        <rFont val="ＭＳ Ｐゴシック"/>
        <family val="3"/>
      </rPr>
      <t>（税抜）</t>
    </r>
    <r>
      <rPr>
        <sz val="12"/>
        <rFont val="ＭＳ Ｐゴシック"/>
        <family val="3"/>
      </rPr>
      <t xml:space="preserve"> 
(=t単価×1.5)</t>
    </r>
  </si>
  <si>
    <t>調査票ページ</t>
  </si>
  <si>
    <t>受入　t単価</t>
  </si>
  <si>
    <t>受入　ほぐしm3単価</t>
  </si>
  <si>
    <t>販売　t単価</t>
  </si>
  <si>
    <t>販売　ほぐしm3単価</t>
  </si>
  <si>
    <t>昼間</t>
  </si>
  <si>
    <t>砂質土（2t,4ｔ車）</t>
  </si>
  <si>
    <t>改良土10ｔ車</t>
  </si>
  <si>
    <t>レキ質土（2t,4ｔ車）</t>
  </si>
  <si>
    <t>改良土 6t車</t>
  </si>
  <si>
    <t>粘性土</t>
  </si>
  <si>
    <t>改良土 4t車</t>
  </si>
  <si>
    <t>高含水粘性土</t>
  </si>
  <si>
    <t>良質土10ｔ車</t>
  </si>
  <si>
    <t>改良土（2t,4ｔ車）</t>
  </si>
  <si>
    <t>その他（　）</t>
  </si>
  <si>
    <t>良質土 4t車</t>
  </si>
  <si>
    <t>良質土 6t車</t>
  </si>
  <si>
    <t>良質土 6t車</t>
  </si>
  <si>
    <t>良質土 4t車</t>
  </si>
  <si>
    <t>品目</t>
  </si>
  <si>
    <t xml:space="preserve">
≀
</t>
  </si>
  <si>
    <t>夜間使用料（オペ付）</t>
  </si>
  <si>
    <t>夜間使用料（オペ付）</t>
  </si>
  <si>
    <t>（備考：　　　　　　　　　　　　　　　　　　　　　　　　　　）</t>
  </si>
  <si>
    <t>円/日 （ 備考：通常受け入れないが事前連絡有で左記追加料金にて受入 ）</t>
  </si>
  <si>
    <t>受入場所の産業廃棄物処理業の許可</t>
  </si>
  <si>
    <t>２．あり</t>
  </si>
  <si>
    <t>２．あり</t>
  </si>
  <si>
    <t>　様式３へ</t>
  </si>
  <si>
    <r>
      <t>　</t>
    </r>
    <r>
      <rPr>
        <b/>
        <sz val="12"/>
        <rFont val="ＭＳ Ｐゴシック"/>
        <family val="3"/>
      </rPr>
      <t xml:space="preserve"> 7．</t>
    </r>
    <r>
      <rPr>
        <sz val="12"/>
        <rFont val="ＭＳ Ｐゴシック"/>
        <family val="3"/>
      </rPr>
      <t>へ　</t>
    </r>
  </si>
  <si>
    <r>
      <t>　</t>
    </r>
    <r>
      <rPr>
        <b/>
        <sz val="12"/>
        <rFont val="ＭＳ Ｐゴシック"/>
        <family val="3"/>
      </rPr>
      <t xml:space="preserve"> 7．</t>
    </r>
    <r>
      <rPr>
        <sz val="12"/>
        <rFont val="ＭＳ Ｐゴシック"/>
        <family val="3"/>
      </rPr>
      <t>へ　</t>
    </r>
  </si>
  <si>
    <t>２．あり　</t>
  </si>
  <si>
    <t>改良方法</t>
  </si>
  <si>
    <t>プラント設置に係る諸届出及び許可の有無</t>
  </si>
  <si>
    <r>
      <t xml:space="preserve">　令和２年度 </t>
    </r>
    <r>
      <rPr>
        <sz val="12"/>
        <color indexed="10"/>
        <rFont val="ＭＳ Ｐゴシック"/>
        <family val="3"/>
      </rPr>
      <t>下</t>
    </r>
    <r>
      <rPr>
        <sz val="12"/>
        <rFont val="ＭＳ Ｐゴシック"/>
        <family val="3"/>
      </rPr>
      <t>半期　建設発生土受入価格及び再生土販売価格調査における調査票等</t>
    </r>
  </si>
  <si>
    <r>
      <t xml:space="preserve">令和２年度 </t>
    </r>
    <r>
      <rPr>
        <b/>
        <sz val="14"/>
        <color indexed="10"/>
        <rFont val="ＭＳ Ｐゴシック"/>
        <family val="3"/>
      </rPr>
      <t>下</t>
    </r>
    <r>
      <rPr>
        <b/>
        <sz val="14"/>
        <rFont val="ＭＳ Ｐゴシック"/>
        <family val="3"/>
      </rPr>
      <t>半期　建設発生土受入価格及び再生土販売価格調査　</t>
    </r>
  </si>
  <si>
    <r>
      <t>※様式－２の「６.受入建設発生土の処理方法について」で(3.～6.)を回答された場合、下記について
   令和</t>
    </r>
    <r>
      <rPr>
        <sz val="11"/>
        <color indexed="10"/>
        <rFont val="ＭＳ Ｐゴシック"/>
        <family val="3"/>
      </rPr>
      <t>元</t>
    </r>
    <r>
      <rPr>
        <sz val="11"/>
        <rFont val="ＭＳ Ｐゴシック"/>
        <family val="3"/>
      </rPr>
      <t>年度</t>
    </r>
    <r>
      <rPr>
        <sz val="11"/>
        <color indexed="10"/>
        <rFont val="ＭＳ Ｐゴシック"/>
        <family val="3"/>
      </rPr>
      <t>下</t>
    </r>
    <r>
      <rPr>
        <sz val="11"/>
        <rFont val="ＭＳ Ｐゴシック"/>
        <family val="3"/>
      </rPr>
      <t>半期分の搬出実績の記入をお願いいたします。
※別紙内訳書(様式－３)については公表いたしません。</t>
    </r>
  </si>
  <si>
    <r>
      <rPr>
        <sz val="11"/>
        <color indexed="10"/>
        <rFont val="ＭＳ Ｐゴシック"/>
        <family val="3"/>
      </rPr>
      <t>2</t>
    </r>
    <r>
      <rPr>
        <sz val="11"/>
        <rFont val="ＭＳ Ｐゴシック"/>
        <family val="3"/>
      </rPr>
      <t>月頃</t>
    </r>
  </si>
  <si>
    <t>① 敷地全体の面積</t>
  </si>
  <si>
    <t>㎡</t>
  </si>
  <si>
    <t>② ①の内、ストックヤード（一時堆積）等の面積</t>
  </si>
  <si>
    <t>（　　年　　月　　日付け　　　第　　　　　　　　　号）</t>
  </si>
  <si>
    <t>２．必要なし</t>
  </si>
  <si>
    <t>大阪府又は市町村制定の「土砂埋立て等の規制に関する条例」の許可の必要性の有無</t>
  </si>
  <si>
    <t>１．必要　（自治体等の名称：　　　　　　　　　　　　　　　）</t>
  </si>
  <si>
    <r>
      <t>・</t>
    </r>
    <r>
      <rPr>
        <sz val="11"/>
        <color indexed="10"/>
        <rFont val="ＭＳ Ｐゴシック"/>
        <family val="3"/>
      </rPr>
      <t>　土砂条例</t>
    </r>
  </si>
  <si>
    <t>　　　　　　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</si>
</sst>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_);[Red]\(0\)"/>
    <numFmt numFmtId="182" formatCode="#,##0_);\(#,##0\)"/>
    <numFmt numFmtId="183" formatCode="#,##0_ 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b/>
      <sz val="14"/>
      <name val="ＭＳ Ｐゴシック"/>
      <family val="3"/>
    </font>
    <font>
      <b/>
      <u val="single"/>
      <vertAlign val="superscript"/>
      <sz val="11"/>
      <color indexed="8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vertAlign val="superscript"/>
      <sz val="12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b/>
      <u val="single"/>
      <sz val="12"/>
      <color indexed="8"/>
      <name val="ＭＳ Ｐゴシック"/>
      <family val="3"/>
    </font>
    <font>
      <b/>
      <u val="single"/>
      <vertAlign val="superscript"/>
      <sz val="12"/>
      <color indexed="8"/>
      <name val="ＭＳ Ｐゴシック"/>
      <family val="3"/>
    </font>
    <font>
      <b/>
      <sz val="22"/>
      <name val="ＭＳ Ｐゴシック"/>
      <family val="3"/>
    </font>
    <font>
      <sz val="11"/>
      <name val="ＭＳ 明朝"/>
      <family val="1"/>
    </font>
    <font>
      <u val="single"/>
      <sz val="12"/>
      <name val="ＭＳ Ｐゴシック"/>
      <family val="3"/>
    </font>
    <font>
      <b/>
      <u val="single"/>
      <sz val="12"/>
      <name val="ＭＳ Ｐゴシック"/>
      <family val="3"/>
    </font>
    <font>
      <b/>
      <u val="single"/>
      <vertAlign val="superscript"/>
      <sz val="12"/>
      <name val="ＭＳ Ｐゴシック"/>
      <family val="3"/>
    </font>
    <font>
      <b/>
      <vertAlign val="superscript"/>
      <sz val="12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thin"/>
      <right/>
      <top style="hair"/>
      <bottom/>
    </border>
    <border>
      <left style="hair"/>
      <right style="hair"/>
      <top style="hair"/>
      <bottom/>
    </border>
    <border>
      <left style="thin"/>
      <right style="hair"/>
      <top style="hair"/>
      <bottom/>
    </border>
    <border>
      <left/>
      <right style="hair"/>
      <top style="hair"/>
      <bottom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4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61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5" fillId="33" borderId="0" xfId="0" applyFont="1" applyFill="1" applyAlignment="1">
      <alignment vertical="center"/>
    </xf>
    <xf numFmtId="0" fontId="0" fillId="33" borderId="11" xfId="0" applyFont="1" applyFill="1" applyBorder="1" applyAlignment="1">
      <alignment horizontal="right" vertical="center"/>
    </xf>
    <xf numFmtId="0" fontId="13" fillId="33" borderId="13" xfId="0" applyFont="1" applyFill="1" applyBorder="1" applyAlignment="1">
      <alignment horizontal="right" vertical="center"/>
    </xf>
    <xf numFmtId="0" fontId="10" fillId="33" borderId="0" xfId="0" applyFont="1" applyFill="1" applyAlignment="1">
      <alignment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right" vertical="center"/>
    </xf>
    <xf numFmtId="0" fontId="6" fillId="33" borderId="26" xfId="0" applyFont="1" applyFill="1" applyBorder="1" applyAlignment="1">
      <alignment horizontal="right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right" vertical="center"/>
    </xf>
    <xf numFmtId="0" fontId="9" fillId="33" borderId="28" xfId="0" applyFont="1" applyFill="1" applyBorder="1" applyAlignment="1">
      <alignment vertical="center"/>
    </xf>
    <xf numFmtId="0" fontId="9" fillId="33" borderId="29" xfId="0" applyFont="1" applyFill="1" applyBorder="1" applyAlignment="1">
      <alignment vertical="center"/>
    </xf>
    <xf numFmtId="0" fontId="9" fillId="33" borderId="30" xfId="0" applyFont="1" applyFill="1" applyBorder="1" applyAlignment="1">
      <alignment vertical="center"/>
    </xf>
    <xf numFmtId="38" fontId="7" fillId="33" borderId="22" xfId="49" applyFont="1" applyFill="1" applyBorder="1" applyAlignment="1">
      <alignment horizontal="right" vertical="center"/>
    </xf>
    <xf numFmtId="38" fontId="7" fillId="33" borderId="23" xfId="49" applyFont="1" applyFill="1" applyBorder="1" applyAlignment="1">
      <alignment horizontal="right" vertical="center"/>
    </xf>
    <xf numFmtId="38" fontId="7" fillId="33" borderId="24" xfId="49" applyFont="1" applyFill="1" applyBorder="1" applyAlignment="1">
      <alignment horizontal="right" vertical="center"/>
    </xf>
    <xf numFmtId="0" fontId="7" fillId="33" borderId="22" xfId="0" applyFont="1" applyFill="1" applyBorder="1" applyAlignment="1">
      <alignment horizontal="right" vertical="center"/>
    </xf>
    <xf numFmtId="0" fontId="7" fillId="33" borderId="23" xfId="0" applyFont="1" applyFill="1" applyBorder="1" applyAlignment="1">
      <alignment horizontal="right" vertical="center"/>
    </xf>
    <xf numFmtId="0" fontId="7" fillId="33" borderId="24" xfId="0" applyFont="1" applyFill="1" applyBorder="1" applyAlignment="1">
      <alignment horizontal="right" vertical="center"/>
    </xf>
    <xf numFmtId="0" fontId="9" fillId="33" borderId="31" xfId="0" applyFont="1" applyFill="1" applyBorder="1" applyAlignment="1">
      <alignment vertical="center"/>
    </xf>
    <xf numFmtId="0" fontId="9" fillId="33" borderId="32" xfId="0" applyFont="1" applyFill="1" applyBorder="1" applyAlignment="1">
      <alignment vertical="center"/>
    </xf>
    <xf numFmtId="0" fontId="9" fillId="33" borderId="33" xfId="0" applyFont="1" applyFill="1" applyBorder="1" applyAlignment="1">
      <alignment vertical="center"/>
    </xf>
    <xf numFmtId="38" fontId="7" fillId="33" borderId="34" xfId="49" applyFont="1" applyFill="1" applyBorder="1" applyAlignment="1">
      <alignment horizontal="right" vertical="center"/>
    </xf>
    <xf numFmtId="38" fontId="7" fillId="33" borderId="35" xfId="49" applyFont="1" applyFill="1" applyBorder="1" applyAlignment="1">
      <alignment horizontal="right" vertical="center"/>
    </xf>
    <xf numFmtId="38" fontId="7" fillId="33" borderId="36" xfId="49" applyFont="1" applyFill="1" applyBorder="1" applyAlignment="1">
      <alignment horizontal="right" vertical="center"/>
    </xf>
    <xf numFmtId="0" fontId="7" fillId="33" borderId="34" xfId="0" applyFont="1" applyFill="1" applyBorder="1" applyAlignment="1">
      <alignment horizontal="right" vertical="center"/>
    </xf>
    <xf numFmtId="0" fontId="7" fillId="33" borderId="35" xfId="0" applyFont="1" applyFill="1" applyBorder="1" applyAlignment="1">
      <alignment horizontal="right" vertical="center"/>
    </xf>
    <xf numFmtId="0" fontId="7" fillId="33" borderId="36" xfId="0" applyFont="1" applyFill="1" applyBorder="1" applyAlignment="1">
      <alignment horizontal="right" vertical="center"/>
    </xf>
    <xf numFmtId="0" fontId="9" fillId="33" borderId="37" xfId="0" applyFont="1" applyFill="1" applyBorder="1" applyAlignment="1">
      <alignment vertical="center"/>
    </xf>
    <xf numFmtId="0" fontId="9" fillId="33" borderId="38" xfId="0" applyFont="1" applyFill="1" applyBorder="1" applyAlignment="1">
      <alignment vertical="center"/>
    </xf>
    <xf numFmtId="0" fontId="9" fillId="33" borderId="39" xfId="0" applyFont="1" applyFill="1" applyBorder="1" applyAlignment="1">
      <alignment vertical="center"/>
    </xf>
    <xf numFmtId="38" fontId="7" fillId="33" borderId="40" xfId="49" applyFont="1" applyFill="1" applyBorder="1" applyAlignment="1">
      <alignment horizontal="right" vertical="center"/>
    </xf>
    <xf numFmtId="38" fontId="7" fillId="33" borderId="41" xfId="49" applyFont="1" applyFill="1" applyBorder="1" applyAlignment="1">
      <alignment horizontal="right" vertical="center"/>
    </xf>
    <xf numFmtId="38" fontId="7" fillId="33" borderId="42" xfId="49" applyFont="1" applyFill="1" applyBorder="1" applyAlignment="1">
      <alignment horizontal="right" vertical="center"/>
    </xf>
    <xf numFmtId="0" fontId="7" fillId="33" borderId="40" xfId="0" applyFont="1" applyFill="1" applyBorder="1" applyAlignment="1">
      <alignment horizontal="right" vertical="center"/>
    </xf>
    <xf numFmtId="0" fontId="7" fillId="33" borderId="41" xfId="0" applyFont="1" applyFill="1" applyBorder="1" applyAlignment="1">
      <alignment horizontal="right" vertical="center"/>
    </xf>
    <xf numFmtId="0" fontId="7" fillId="33" borderId="42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vertical="center"/>
    </xf>
    <xf numFmtId="0" fontId="14" fillId="33" borderId="0" xfId="0" applyFont="1" applyFill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43" xfId="0" applyFont="1" applyFill="1" applyBorder="1" applyAlignment="1">
      <alignment vertical="center"/>
    </xf>
    <xf numFmtId="0" fontId="0" fillId="33" borderId="44" xfId="0" applyFont="1" applyFill="1" applyBorder="1" applyAlignment="1">
      <alignment vertical="center"/>
    </xf>
    <xf numFmtId="0" fontId="0" fillId="33" borderId="45" xfId="0" applyFont="1" applyFill="1" applyBorder="1" applyAlignment="1">
      <alignment vertical="center"/>
    </xf>
    <xf numFmtId="0" fontId="0" fillId="33" borderId="43" xfId="0" applyFont="1" applyFill="1" applyBorder="1" applyAlignment="1">
      <alignment horizontal="left" vertical="center"/>
    </xf>
    <xf numFmtId="0" fontId="0" fillId="33" borderId="44" xfId="0" applyFont="1" applyFill="1" applyBorder="1" applyAlignment="1">
      <alignment horizontal="left" vertical="center"/>
    </xf>
    <xf numFmtId="0" fontId="0" fillId="33" borderId="45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44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44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9" fontId="0" fillId="33" borderId="11" xfId="0" applyNumberFormat="1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45" xfId="0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43" xfId="0" applyFill="1" applyBorder="1" applyAlignment="1">
      <alignment vertical="center"/>
    </xf>
    <xf numFmtId="0" fontId="0" fillId="33" borderId="44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33" borderId="12" xfId="0" applyFill="1" applyBorder="1" applyAlignment="1">
      <alignment horizontal="left" vertical="center"/>
    </xf>
    <xf numFmtId="0" fontId="0" fillId="33" borderId="43" xfId="0" applyFill="1" applyBorder="1" applyAlignment="1">
      <alignment horizontal="left" vertical="center"/>
    </xf>
    <xf numFmtId="0" fontId="0" fillId="33" borderId="44" xfId="0" applyFill="1" applyBorder="1" applyAlignment="1">
      <alignment vertical="center"/>
    </xf>
    <xf numFmtId="0" fontId="0" fillId="33" borderId="44" xfId="0" applyFill="1" applyBorder="1" applyAlignment="1">
      <alignment horizontal="left" vertical="center"/>
    </xf>
    <xf numFmtId="0" fontId="0" fillId="33" borderId="21" xfId="0" applyFill="1" applyBorder="1" applyAlignment="1">
      <alignment vertical="center"/>
    </xf>
    <xf numFmtId="0" fontId="9" fillId="33" borderId="46" xfId="0" applyFont="1" applyFill="1" applyBorder="1" applyAlignment="1">
      <alignment horizontal="left" vertical="center"/>
    </xf>
    <xf numFmtId="0" fontId="7" fillId="33" borderId="47" xfId="0" applyFont="1" applyFill="1" applyBorder="1" applyAlignment="1">
      <alignment horizontal="right" vertical="center"/>
    </xf>
    <xf numFmtId="0" fontId="7" fillId="33" borderId="48" xfId="0" applyFont="1" applyFill="1" applyBorder="1" applyAlignment="1">
      <alignment horizontal="right" vertical="center"/>
    </xf>
    <xf numFmtId="0" fontId="7" fillId="33" borderId="49" xfId="0" applyFont="1" applyFill="1" applyBorder="1" applyAlignment="1">
      <alignment horizontal="right" vertical="center"/>
    </xf>
    <xf numFmtId="0" fontId="9" fillId="33" borderId="50" xfId="0" applyFont="1" applyFill="1" applyBorder="1" applyAlignment="1">
      <alignment horizontal="left" vertical="center"/>
    </xf>
    <xf numFmtId="0" fontId="9" fillId="33" borderId="51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21" fillId="33" borderId="0" xfId="0" applyFont="1" applyFill="1" applyAlignment="1">
      <alignment horizontal="center"/>
    </xf>
    <xf numFmtId="0" fontId="21" fillId="33" borderId="0" xfId="0" applyFont="1" applyFill="1" applyAlignment="1">
      <alignment horizontal="right"/>
    </xf>
    <xf numFmtId="0" fontId="21" fillId="33" borderId="10" xfId="0" applyFont="1" applyFill="1" applyBorder="1" applyAlignment="1">
      <alignment vertical="center"/>
    </xf>
    <xf numFmtId="0" fontId="21" fillId="33" borderId="0" xfId="0" applyFont="1" applyFill="1" applyBorder="1" applyAlignment="1">
      <alignment horizontal="right"/>
    </xf>
    <xf numFmtId="0" fontId="21" fillId="33" borderId="0" xfId="0" applyFont="1" applyFill="1" applyBorder="1" applyAlignment="1">
      <alignment vertical="center"/>
    </xf>
    <xf numFmtId="0" fontId="21" fillId="34" borderId="10" xfId="0" applyFont="1" applyFill="1" applyBorder="1" applyAlignment="1">
      <alignment vertical="center"/>
    </xf>
    <xf numFmtId="0" fontId="21" fillId="34" borderId="0" xfId="0" applyFont="1" applyFill="1" applyAlignment="1">
      <alignment vertical="center"/>
    </xf>
    <xf numFmtId="0" fontId="0" fillId="33" borderId="52" xfId="0" applyFont="1" applyFill="1" applyBorder="1" applyAlignment="1">
      <alignment horizontal="left" vertical="center" wrapText="1"/>
    </xf>
    <xf numFmtId="38" fontId="0" fillId="33" borderId="53" xfId="49" applyFont="1" applyFill="1" applyBorder="1" applyAlignment="1">
      <alignment horizontal="right" vertical="center"/>
    </xf>
    <xf numFmtId="0" fontId="0" fillId="33" borderId="53" xfId="0" applyFill="1" applyBorder="1" applyAlignment="1">
      <alignment horizontal="right" vertical="center"/>
    </xf>
    <xf numFmtId="0" fontId="0" fillId="33" borderId="53" xfId="0" applyFill="1" applyBorder="1" applyAlignment="1">
      <alignment vertical="center"/>
    </xf>
    <xf numFmtId="0" fontId="0" fillId="33" borderId="53" xfId="0" applyFill="1" applyBorder="1" applyAlignment="1">
      <alignment horizontal="left" vertical="center"/>
    </xf>
    <xf numFmtId="0" fontId="0" fillId="33" borderId="54" xfId="0" applyFill="1" applyBorder="1" applyAlignment="1">
      <alignment horizontal="left" vertical="center"/>
    </xf>
    <xf numFmtId="38" fontId="0" fillId="33" borderId="55" xfId="49" applyFont="1" applyFill="1" applyBorder="1" applyAlignment="1">
      <alignment horizontal="right" vertical="center"/>
    </xf>
    <xf numFmtId="0" fontId="0" fillId="33" borderId="55" xfId="0" applyFill="1" applyBorder="1" applyAlignment="1">
      <alignment horizontal="right" vertical="center"/>
    </xf>
    <xf numFmtId="0" fontId="0" fillId="33" borderId="55" xfId="0" applyFill="1" applyBorder="1" applyAlignment="1">
      <alignment vertical="center"/>
    </xf>
    <xf numFmtId="0" fontId="0" fillId="33" borderId="55" xfId="0" applyFill="1" applyBorder="1" applyAlignment="1">
      <alignment horizontal="left" vertical="center"/>
    </xf>
    <xf numFmtId="0" fontId="0" fillId="33" borderId="56" xfId="0" applyFill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0" fillId="33" borderId="43" xfId="0" applyFont="1" applyFill="1" applyBorder="1" applyAlignment="1">
      <alignment horizontal="left" vertical="center"/>
    </xf>
    <xf numFmtId="0" fontId="9" fillId="33" borderId="43" xfId="0" applyFont="1" applyFill="1" applyBorder="1" applyAlignment="1">
      <alignment vertical="center"/>
    </xf>
    <xf numFmtId="0" fontId="9" fillId="0" borderId="44" xfId="0" applyFont="1" applyFill="1" applyBorder="1" applyAlignment="1">
      <alignment vertical="center"/>
    </xf>
    <xf numFmtId="0" fontId="9" fillId="33" borderId="45" xfId="0" applyFont="1" applyFill="1" applyBorder="1" applyAlignment="1">
      <alignment vertical="center"/>
    </xf>
    <xf numFmtId="38" fontId="7" fillId="33" borderId="43" xfId="49" applyFont="1" applyFill="1" applyBorder="1" applyAlignment="1">
      <alignment horizontal="right" vertical="center"/>
    </xf>
    <xf numFmtId="0" fontId="7" fillId="33" borderId="44" xfId="0" applyFont="1" applyFill="1" applyBorder="1" applyAlignment="1">
      <alignment horizontal="right" vertical="center"/>
    </xf>
    <xf numFmtId="0" fontId="7" fillId="33" borderId="45" xfId="0" applyFont="1" applyFill="1" applyBorder="1" applyAlignment="1">
      <alignment horizontal="right" vertical="center"/>
    </xf>
    <xf numFmtId="0" fontId="21" fillId="0" borderId="57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vertical="center"/>
    </xf>
    <xf numFmtId="0" fontId="21" fillId="0" borderId="60" xfId="0" applyFont="1" applyFill="1" applyBorder="1" applyAlignment="1">
      <alignment horizontal="left" vertical="center"/>
    </xf>
    <xf numFmtId="180" fontId="21" fillId="0" borderId="28" xfId="0" applyNumberFormat="1" applyFont="1" applyFill="1" applyBorder="1" applyAlignment="1">
      <alignment horizontal="right" vertical="center"/>
    </xf>
    <xf numFmtId="180" fontId="21" fillId="0" borderId="24" xfId="0" applyNumberFormat="1" applyFont="1" applyFill="1" applyBorder="1" applyAlignment="1">
      <alignment horizontal="right" vertical="center"/>
    </xf>
    <xf numFmtId="0" fontId="21" fillId="0" borderId="60" xfId="0" applyFont="1" applyFill="1" applyBorder="1" applyAlignment="1">
      <alignment vertical="center"/>
    </xf>
    <xf numFmtId="180" fontId="21" fillId="0" borderId="23" xfId="0" applyNumberFormat="1" applyFont="1" applyFill="1" applyBorder="1" applyAlignment="1">
      <alignment horizontal="right" vertical="center"/>
    </xf>
    <xf numFmtId="180" fontId="21" fillId="0" borderId="30" xfId="0" applyNumberFormat="1" applyFont="1" applyFill="1" applyBorder="1" applyAlignment="1">
      <alignment horizontal="right" vertical="center"/>
    </xf>
    <xf numFmtId="180" fontId="71" fillId="0" borderId="22" xfId="0" applyNumberFormat="1" applyFont="1" applyFill="1" applyBorder="1" applyAlignment="1">
      <alignment horizontal="right" vertical="center"/>
    </xf>
    <xf numFmtId="180" fontId="71" fillId="0" borderId="23" xfId="0" applyNumberFormat="1" applyFont="1" applyFill="1" applyBorder="1" applyAlignment="1">
      <alignment horizontal="right" vertical="center"/>
    </xf>
    <xf numFmtId="0" fontId="21" fillId="0" borderId="46" xfId="0" applyFont="1" applyFill="1" applyBorder="1" applyAlignment="1">
      <alignment vertical="center"/>
    </xf>
    <xf numFmtId="41" fontId="71" fillId="0" borderId="23" xfId="0" applyNumberFormat="1" applyFont="1" applyFill="1" applyBorder="1" applyAlignment="1">
      <alignment horizontal="right" vertical="center"/>
    </xf>
    <xf numFmtId="0" fontId="21" fillId="0" borderId="50" xfId="0" applyFont="1" applyFill="1" applyBorder="1" applyAlignment="1">
      <alignment horizontal="left" vertical="center"/>
    </xf>
    <xf numFmtId="180" fontId="21" fillId="0" borderId="34" xfId="0" applyNumberFormat="1" applyFont="1" applyFill="1" applyBorder="1" applyAlignment="1">
      <alignment horizontal="right" vertical="center"/>
    </xf>
    <xf numFmtId="180" fontId="21" fillId="0" borderId="36" xfId="0" applyNumberFormat="1" applyFont="1" applyFill="1" applyBorder="1" applyAlignment="1">
      <alignment horizontal="right" vertical="center"/>
    </xf>
    <xf numFmtId="0" fontId="21" fillId="0" borderId="50" xfId="0" applyFont="1" applyFill="1" applyBorder="1" applyAlignment="1">
      <alignment vertical="center"/>
    </xf>
    <xf numFmtId="180" fontId="21" fillId="0" borderId="61" xfId="0" applyNumberFormat="1" applyFont="1" applyFill="1" applyBorder="1" applyAlignment="1">
      <alignment horizontal="right" vertical="center"/>
    </xf>
    <xf numFmtId="180" fontId="21" fillId="0" borderId="62" xfId="0" applyNumberFormat="1" applyFont="1" applyFill="1" applyBorder="1" applyAlignment="1">
      <alignment horizontal="right" vertical="center"/>
    </xf>
    <xf numFmtId="180" fontId="21" fillId="0" borderId="63" xfId="0" applyNumberFormat="1" applyFont="1" applyFill="1" applyBorder="1" applyAlignment="1">
      <alignment horizontal="right" vertical="center"/>
    </xf>
    <xf numFmtId="180" fontId="71" fillId="0" borderId="34" xfId="0" applyNumberFormat="1" applyFont="1" applyFill="1" applyBorder="1" applyAlignment="1">
      <alignment horizontal="right" vertical="center"/>
    </xf>
    <xf numFmtId="180" fontId="71" fillId="0" borderId="35" xfId="0" applyNumberFormat="1" applyFont="1" applyFill="1" applyBorder="1" applyAlignment="1">
      <alignment horizontal="right" vertical="center"/>
    </xf>
    <xf numFmtId="180" fontId="21" fillId="0" borderId="35" xfId="0" applyNumberFormat="1" applyFont="1" applyFill="1" applyBorder="1" applyAlignment="1">
      <alignment horizontal="right" vertical="center"/>
    </xf>
    <xf numFmtId="41" fontId="71" fillId="0" borderId="35" xfId="0" applyNumberFormat="1" applyFont="1" applyFill="1" applyBorder="1" applyAlignment="1">
      <alignment horizontal="right" vertical="center"/>
    </xf>
    <xf numFmtId="41" fontId="21" fillId="0" borderId="35" xfId="0" applyNumberFormat="1" applyFont="1" applyFill="1" applyBorder="1" applyAlignment="1">
      <alignment horizontal="right" vertical="center"/>
    </xf>
    <xf numFmtId="180" fontId="21" fillId="0" borderId="64" xfId="0" applyNumberFormat="1" applyFont="1" applyFill="1" applyBorder="1" applyAlignment="1">
      <alignment horizontal="right" vertical="center"/>
    </xf>
    <xf numFmtId="180" fontId="21" fillId="0" borderId="65" xfId="0" applyNumberFormat="1" applyFont="1" applyFill="1" applyBorder="1" applyAlignment="1">
      <alignment horizontal="right" vertical="center"/>
    </xf>
    <xf numFmtId="180" fontId="21" fillId="0" borderId="66" xfId="0" applyNumberFormat="1" applyFont="1" applyFill="1" applyBorder="1" applyAlignment="1">
      <alignment horizontal="right" vertical="center"/>
    </xf>
    <xf numFmtId="180" fontId="21" fillId="0" borderId="67" xfId="0" applyNumberFormat="1" applyFont="1" applyFill="1" applyBorder="1" applyAlignment="1">
      <alignment horizontal="right" vertical="center"/>
    </xf>
    <xf numFmtId="180" fontId="21" fillId="0" borderId="0" xfId="0" applyNumberFormat="1" applyFont="1" applyFill="1" applyBorder="1" applyAlignment="1">
      <alignment horizontal="right" vertical="center"/>
    </xf>
    <xf numFmtId="0" fontId="21" fillId="0" borderId="51" xfId="0" applyFont="1" applyFill="1" applyBorder="1" applyAlignment="1">
      <alignment horizontal="left" vertical="center" shrinkToFit="1"/>
    </xf>
    <xf numFmtId="180" fontId="21" fillId="0" borderId="40" xfId="0" applyNumberFormat="1" applyFont="1" applyFill="1" applyBorder="1" applyAlignment="1">
      <alignment horizontal="right" vertical="center"/>
    </xf>
    <xf numFmtId="180" fontId="21" fillId="0" borderId="41" xfId="0" applyNumberFormat="1" applyFont="1" applyFill="1" applyBorder="1" applyAlignment="1">
      <alignment horizontal="right" vertical="center"/>
    </xf>
    <xf numFmtId="0" fontId="21" fillId="0" borderId="51" xfId="0" applyFont="1" applyFill="1" applyBorder="1" applyAlignment="1">
      <alignment vertical="center"/>
    </xf>
    <xf numFmtId="180" fontId="21" fillId="0" borderId="38" xfId="0" applyNumberFormat="1" applyFont="1" applyFill="1" applyBorder="1" applyAlignment="1">
      <alignment horizontal="right" vertical="center"/>
    </xf>
    <xf numFmtId="180" fontId="21" fillId="0" borderId="42" xfId="0" applyNumberFormat="1" applyFont="1" applyFill="1" applyBorder="1" applyAlignment="1">
      <alignment horizontal="right" vertical="center"/>
    </xf>
    <xf numFmtId="180" fontId="71" fillId="0" borderId="40" xfId="0" applyNumberFormat="1" applyFont="1" applyFill="1" applyBorder="1" applyAlignment="1">
      <alignment horizontal="right" vertical="center"/>
    </xf>
    <xf numFmtId="180" fontId="71" fillId="0" borderId="41" xfId="0" applyNumberFormat="1" applyFont="1" applyFill="1" applyBorder="1" applyAlignment="1">
      <alignment horizontal="right" vertical="center"/>
    </xf>
    <xf numFmtId="41" fontId="21" fillId="0" borderId="41" xfId="0" applyNumberFormat="1" applyFont="1" applyFill="1" applyBorder="1" applyAlignment="1">
      <alignment horizontal="right" vertical="center"/>
    </xf>
    <xf numFmtId="180" fontId="21" fillId="0" borderId="22" xfId="0" applyNumberFormat="1" applyFont="1" applyFill="1" applyBorder="1" applyAlignment="1">
      <alignment horizontal="right" vertical="center"/>
    </xf>
    <xf numFmtId="180" fontId="71" fillId="0" borderId="24" xfId="0" applyNumberFormat="1" applyFont="1" applyFill="1" applyBorder="1" applyAlignment="1">
      <alignment horizontal="right" vertical="center"/>
    </xf>
    <xf numFmtId="180" fontId="71" fillId="0" borderId="36" xfId="0" applyNumberFormat="1" applyFont="1" applyFill="1" applyBorder="1" applyAlignment="1">
      <alignment horizontal="right" vertical="center"/>
    </xf>
    <xf numFmtId="180" fontId="71" fillId="0" borderId="42" xfId="0" applyNumberFormat="1" applyFont="1" applyFill="1" applyBorder="1" applyAlignment="1">
      <alignment horizontal="right" vertical="center"/>
    </xf>
    <xf numFmtId="180" fontId="71" fillId="0" borderId="68" xfId="0" applyNumberFormat="1" applyFont="1" applyFill="1" applyBorder="1" applyAlignment="1">
      <alignment horizontal="right" vertical="center"/>
    </xf>
    <xf numFmtId="180" fontId="71" fillId="0" borderId="69" xfId="0" applyNumberFormat="1" applyFont="1" applyFill="1" applyBorder="1" applyAlignment="1">
      <alignment horizontal="right" vertical="center"/>
    </xf>
    <xf numFmtId="180" fontId="71" fillId="0" borderId="70" xfId="0" applyNumberFormat="1" applyFont="1" applyFill="1" applyBorder="1" applyAlignment="1">
      <alignment horizontal="right" vertical="center"/>
    </xf>
    <xf numFmtId="41" fontId="71" fillId="0" borderId="22" xfId="0" applyNumberFormat="1" applyFont="1" applyFill="1" applyBorder="1" applyAlignment="1">
      <alignment horizontal="right" vertical="center"/>
    </xf>
    <xf numFmtId="41" fontId="71" fillId="0" borderId="24" xfId="0" applyNumberFormat="1" applyFont="1" applyFill="1" applyBorder="1" applyAlignment="1">
      <alignment horizontal="right" vertical="center"/>
    </xf>
    <xf numFmtId="41" fontId="71" fillId="0" borderId="34" xfId="0" applyNumberFormat="1" applyFont="1" applyFill="1" applyBorder="1" applyAlignment="1">
      <alignment horizontal="right" vertical="center"/>
    </xf>
    <xf numFmtId="41" fontId="71" fillId="0" borderId="36" xfId="0" applyNumberFormat="1" applyFont="1" applyFill="1" applyBorder="1" applyAlignment="1">
      <alignment horizontal="right" vertical="center"/>
    </xf>
    <xf numFmtId="41" fontId="21" fillId="0" borderId="34" xfId="0" applyNumberFormat="1" applyFont="1" applyFill="1" applyBorder="1" applyAlignment="1">
      <alignment horizontal="right" vertical="center"/>
    </xf>
    <xf numFmtId="41" fontId="21" fillId="0" borderId="36" xfId="0" applyNumberFormat="1" applyFont="1" applyFill="1" applyBorder="1" applyAlignment="1">
      <alignment horizontal="right" vertical="center"/>
    </xf>
    <xf numFmtId="41" fontId="21" fillId="0" borderId="40" xfId="0" applyNumberFormat="1" applyFont="1" applyFill="1" applyBorder="1" applyAlignment="1">
      <alignment horizontal="right" vertical="center"/>
    </xf>
    <xf numFmtId="41" fontId="21" fillId="0" borderId="42" xfId="0" applyNumberFormat="1" applyFont="1" applyFill="1" applyBorder="1" applyAlignment="1">
      <alignment horizontal="right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43" xfId="0" applyBorder="1" applyAlignment="1">
      <alignment vertical="center"/>
    </xf>
    <xf numFmtId="0" fontId="21" fillId="34" borderId="14" xfId="0" applyFont="1" applyFill="1" applyBorder="1" applyAlignment="1" applyProtection="1">
      <alignment vertical="center"/>
      <protection locked="0"/>
    </xf>
    <xf numFmtId="0" fontId="21" fillId="34" borderId="15" xfId="0" applyFont="1" applyFill="1" applyBorder="1" applyAlignment="1" applyProtection="1">
      <alignment vertical="center"/>
      <protection locked="0"/>
    </xf>
    <xf numFmtId="0" fontId="21" fillId="34" borderId="16" xfId="0" applyFont="1" applyFill="1" applyBorder="1" applyAlignment="1" applyProtection="1">
      <alignment vertical="center"/>
      <protection locked="0"/>
    </xf>
    <xf numFmtId="0" fontId="21" fillId="34" borderId="10" xfId="0" applyFont="1" applyFill="1" applyBorder="1" applyAlignment="1" applyProtection="1">
      <alignment vertical="center"/>
      <protection locked="0"/>
    </xf>
    <xf numFmtId="0" fontId="21" fillId="34" borderId="11" xfId="0" applyFont="1" applyFill="1" applyBorder="1" applyAlignment="1" applyProtection="1">
      <alignment vertical="center"/>
      <protection locked="0"/>
    </xf>
    <xf numFmtId="0" fontId="21" fillId="34" borderId="19" xfId="0" applyFont="1" applyFill="1" applyBorder="1" applyAlignment="1" applyProtection="1">
      <alignment vertical="center"/>
      <protection locked="0"/>
    </xf>
    <xf numFmtId="0" fontId="21" fillId="34" borderId="0" xfId="0" applyFont="1" applyFill="1" applyBorder="1" applyAlignment="1" applyProtection="1">
      <alignment vertical="center"/>
      <protection locked="0"/>
    </xf>
    <xf numFmtId="0" fontId="21" fillId="34" borderId="20" xfId="0" applyFont="1" applyFill="1" applyBorder="1" applyAlignment="1" applyProtection="1">
      <alignment vertical="center"/>
      <protection locked="0"/>
    </xf>
    <xf numFmtId="0" fontId="21" fillId="34" borderId="21" xfId="0" applyFont="1" applyFill="1" applyBorder="1" applyAlignment="1" applyProtection="1">
      <alignment vertical="center"/>
      <protection locked="0"/>
    </xf>
    <xf numFmtId="0" fontId="21" fillId="34" borderId="11" xfId="0" applyFont="1" applyFill="1" applyBorder="1" applyAlignment="1" applyProtection="1">
      <alignment horizontal="right"/>
      <protection locked="0"/>
    </xf>
    <xf numFmtId="0" fontId="21" fillId="34" borderId="0" xfId="0" applyFont="1" applyFill="1" applyAlignment="1" applyProtection="1">
      <alignment vertical="center"/>
      <protection locked="0"/>
    </xf>
    <xf numFmtId="0" fontId="24" fillId="34" borderId="13" xfId="0" applyFont="1" applyFill="1" applyBorder="1" applyAlignment="1" applyProtection="1">
      <alignment horizontal="right" vertical="center"/>
      <protection locked="0"/>
    </xf>
    <xf numFmtId="0" fontId="7" fillId="34" borderId="44" xfId="0" applyFont="1" applyFill="1" applyBorder="1" applyAlignment="1" applyProtection="1">
      <alignment horizontal="right" vertical="center"/>
      <protection locked="0"/>
    </xf>
    <xf numFmtId="0" fontId="7" fillId="34" borderId="45" xfId="0" applyFont="1" applyFill="1" applyBorder="1" applyAlignment="1" applyProtection="1">
      <alignment horizontal="right" vertical="center"/>
      <protection locked="0"/>
    </xf>
    <xf numFmtId="0" fontId="27" fillId="34" borderId="38" xfId="0" applyFont="1" applyFill="1" applyBorder="1" applyAlignment="1" applyProtection="1">
      <alignment vertical="center"/>
      <protection locked="0"/>
    </xf>
    <xf numFmtId="0" fontId="21" fillId="34" borderId="45" xfId="0" applyFont="1" applyFill="1" applyBorder="1" applyAlignment="1" applyProtection="1">
      <alignment vertical="center"/>
      <protection locked="0"/>
    </xf>
    <xf numFmtId="0" fontId="21" fillId="34" borderId="43" xfId="0" applyFont="1" applyFill="1" applyBorder="1" applyAlignment="1" applyProtection="1">
      <alignment horizontal="left" vertical="center"/>
      <protection locked="0"/>
    </xf>
    <xf numFmtId="0" fontId="21" fillId="34" borderId="44" xfId="0" applyFont="1" applyFill="1" applyBorder="1" applyAlignment="1" applyProtection="1">
      <alignment horizontal="left" vertical="center"/>
      <protection locked="0"/>
    </xf>
    <xf numFmtId="0" fontId="21" fillId="34" borderId="45" xfId="0" applyFont="1" applyFill="1" applyBorder="1" applyAlignment="1" applyProtection="1">
      <alignment horizontal="left" vertical="center"/>
      <protection locked="0"/>
    </xf>
    <xf numFmtId="0" fontId="21" fillId="34" borderId="15" xfId="0" applyFont="1" applyFill="1" applyBorder="1" applyAlignment="1" applyProtection="1">
      <alignment vertical="center"/>
      <protection locked="0"/>
    </xf>
    <xf numFmtId="0" fontId="21" fillId="34" borderId="21" xfId="0" applyFont="1" applyFill="1" applyBorder="1" applyAlignment="1" applyProtection="1">
      <alignment horizontal="left" vertical="center"/>
      <protection locked="0"/>
    </xf>
    <xf numFmtId="0" fontId="21" fillId="34" borderId="10" xfId="0" applyFont="1" applyFill="1" applyBorder="1" applyAlignment="1" applyProtection="1">
      <alignment horizontal="left" vertical="center"/>
      <protection locked="0"/>
    </xf>
    <xf numFmtId="0" fontId="21" fillId="34" borderId="11" xfId="0" applyFont="1" applyFill="1" applyBorder="1" applyAlignment="1" applyProtection="1">
      <alignment horizontal="left" vertical="center"/>
      <protection locked="0"/>
    </xf>
    <xf numFmtId="0" fontId="21" fillId="34" borderId="0" xfId="0" applyFont="1" applyFill="1" applyBorder="1" applyAlignment="1" applyProtection="1">
      <alignment vertical="center"/>
      <protection locked="0"/>
    </xf>
    <xf numFmtId="0" fontId="0" fillId="34" borderId="43" xfId="0" applyFont="1" applyFill="1" applyBorder="1" applyAlignment="1" applyProtection="1">
      <alignment horizontal="left" vertical="center"/>
      <protection locked="0"/>
    </xf>
    <xf numFmtId="0" fontId="0" fillId="34" borderId="44" xfId="0" applyFont="1" applyFill="1" applyBorder="1" applyAlignment="1" applyProtection="1">
      <alignment horizontal="left" vertical="center"/>
      <protection locked="0"/>
    </xf>
    <xf numFmtId="0" fontId="0" fillId="34" borderId="45" xfId="0" applyFont="1" applyFill="1" applyBorder="1" applyAlignment="1" applyProtection="1">
      <alignment horizontal="left" vertical="center"/>
      <protection locked="0"/>
    </xf>
    <xf numFmtId="0" fontId="21" fillId="34" borderId="44" xfId="0" applyFont="1" applyFill="1" applyBorder="1" applyAlignment="1" applyProtection="1">
      <alignment vertical="center"/>
      <protection locked="0"/>
    </xf>
    <xf numFmtId="0" fontId="21" fillId="34" borderId="44" xfId="0" applyFont="1" applyFill="1" applyBorder="1" applyAlignment="1" applyProtection="1">
      <alignment horizontal="right" vertical="center"/>
      <protection locked="0"/>
    </xf>
    <xf numFmtId="0" fontId="21" fillId="34" borderId="12" xfId="0" applyFont="1" applyFill="1" applyBorder="1" applyAlignment="1" applyProtection="1">
      <alignment horizontal="left" vertical="center"/>
      <protection locked="0"/>
    </xf>
    <xf numFmtId="0" fontId="27" fillId="33" borderId="39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horizontal="right" vertical="center"/>
      <protection locked="0"/>
    </xf>
    <xf numFmtId="0" fontId="24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21" fillId="33" borderId="0" xfId="0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Border="1" applyAlignment="1" applyProtection="1">
      <alignment horizontal="right"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21" fillId="33" borderId="0" xfId="0" applyFont="1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21" fillId="33" borderId="12" xfId="0" applyFont="1" applyFill="1" applyBorder="1" applyAlignment="1" applyProtection="1">
      <alignment horizontal="center" vertical="center"/>
      <protection locked="0"/>
    </xf>
    <xf numFmtId="0" fontId="21" fillId="33" borderId="44" xfId="0" applyFont="1" applyFill="1" applyBorder="1" applyAlignment="1" applyProtection="1">
      <alignment vertical="center"/>
      <protection locked="0"/>
    </xf>
    <xf numFmtId="0" fontId="21" fillId="33" borderId="13" xfId="0" applyFont="1" applyFill="1" applyBorder="1" applyAlignment="1" applyProtection="1">
      <alignment vertical="center"/>
      <protection locked="0"/>
    </xf>
    <xf numFmtId="0" fontId="21" fillId="33" borderId="14" xfId="0" applyFont="1" applyFill="1" applyBorder="1" applyAlignment="1" applyProtection="1">
      <alignment horizontal="left" vertical="center"/>
      <protection locked="0"/>
    </xf>
    <xf numFmtId="0" fontId="21" fillId="33" borderId="15" xfId="0" applyFont="1" applyFill="1" applyBorder="1" applyAlignment="1" applyProtection="1">
      <alignment horizontal="center" vertical="center"/>
      <protection locked="0"/>
    </xf>
    <xf numFmtId="0" fontId="21" fillId="33" borderId="16" xfId="0" applyFont="1" applyFill="1" applyBorder="1" applyAlignment="1" applyProtection="1">
      <alignment horizontal="center" vertical="center"/>
      <protection locked="0"/>
    </xf>
    <xf numFmtId="0" fontId="21" fillId="34" borderId="14" xfId="0" applyFont="1" applyFill="1" applyBorder="1" applyAlignment="1" applyProtection="1">
      <alignment horizontal="left" vertical="center"/>
      <protection locked="0"/>
    </xf>
    <xf numFmtId="0" fontId="21" fillId="34" borderId="15" xfId="0" applyFont="1" applyFill="1" applyBorder="1" applyAlignment="1" applyProtection="1">
      <alignment horizontal="center" vertical="center"/>
      <protection locked="0"/>
    </xf>
    <xf numFmtId="0" fontId="21" fillId="34" borderId="11" xfId="0" applyFont="1" applyFill="1" applyBorder="1" applyAlignment="1" applyProtection="1">
      <alignment horizontal="right" vertical="center"/>
      <protection locked="0"/>
    </xf>
    <xf numFmtId="0" fontId="21" fillId="33" borderId="17" xfId="0" applyFont="1" applyFill="1" applyBorder="1" applyAlignment="1" applyProtection="1">
      <alignment vertical="center"/>
      <protection locked="0"/>
    </xf>
    <xf numFmtId="0" fontId="21" fillId="33" borderId="14" xfId="0" applyFont="1" applyFill="1" applyBorder="1" applyAlignment="1" applyProtection="1">
      <alignment vertical="center"/>
      <protection locked="0"/>
    </xf>
    <xf numFmtId="0" fontId="21" fillId="33" borderId="15" xfId="0" applyFont="1" applyFill="1" applyBorder="1" applyAlignment="1" applyProtection="1">
      <alignment vertical="center"/>
      <protection locked="0"/>
    </xf>
    <xf numFmtId="0" fontId="21" fillId="33" borderId="16" xfId="0" applyFont="1" applyFill="1" applyBorder="1" applyAlignment="1" applyProtection="1">
      <alignment vertical="center"/>
      <protection locked="0"/>
    </xf>
    <xf numFmtId="0" fontId="21" fillId="33" borderId="18" xfId="0" applyFont="1" applyFill="1" applyBorder="1" applyAlignment="1" applyProtection="1">
      <alignment vertical="center"/>
      <protection locked="0"/>
    </xf>
    <xf numFmtId="0" fontId="21" fillId="33" borderId="43" xfId="0" applyFont="1" applyFill="1" applyBorder="1" applyAlignment="1" applyProtection="1">
      <alignment vertical="center"/>
      <protection locked="0"/>
    </xf>
    <xf numFmtId="0" fontId="21" fillId="33" borderId="44" xfId="0" applyFont="1" applyFill="1" applyBorder="1" applyAlignment="1" applyProtection="1">
      <alignment vertical="center"/>
      <protection locked="0"/>
    </xf>
    <xf numFmtId="0" fontId="21" fillId="33" borderId="45" xfId="0" applyFont="1" applyFill="1" applyBorder="1" applyAlignment="1" applyProtection="1">
      <alignment vertical="center"/>
      <protection locked="0"/>
    </xf>
    <xf numFmtId="0" fontId="21" fillId="33" borderId="12" xfId="0" applyFont="1" applyFill="1" applyBorder="1" applyAlignment="1" applyProtection="1">
      <alignment vertical="center"/>
      <protection locked="0"/>
    </xf>
    <xf numFmtId="0" fontId="21" fillId="33" borderId="43" xfId="0" applyFont="1" applyFill="1" applyBorder="1" applyAlignment="1" applyProtection="1">
      <alignment horizontal="left" vertical="center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 vertical="center"/>
      <protection locked="0"/>
    </xf>
    <xf numFmtId="0" fontId="10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21" fillId="34" borderId="14" xfId="0" applyFont="1" applyFill="1" applyBorder="1" applyAlignment="1" applyProtection="1">
      <alignment vertical="center"/>
      <protection locked="0"/>
    </xf>
    <xf numFmtId="0" fontId="21" fillId="34" borderId="16" xfId="0" applyFont="1" applyFill="1" applyBorder="1" applyAlignment="1" applyProtection="1">
      <alignment vertical="center"/>
      <protection locked="0"/>
    </xf>
    <xf numFmtId="0" fontId="21" fillId="33" borderId="0" xfId="0" applyFont="1" applyFill="1" applyAlignment="1" applyProtection="1">
      <alignment vertical="center"/>
      <protection locked="0"/>
    </xf>
    <xf numFmtId="0" fontId="21" fillId="34" borderId="10" xfId="0" applyFont="1" applyFill="1" applyBorder="1" applyAlignment="1" applyProtection="1">
      <alignment horizontal="center" vertical="center"/>
      <protection locked="0"/>
    </xf>
    <xf numFmtId="0" fontId="21" fillId="34" borderId="11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4" borderId="14" xfId="0" applyFill="1" applyBorder="1" applyAlignment="1" applyProtection="1">
      <alignment vertical="center"/>
      <protection locked="0"/>
    </xf>
    <xf numFmtId="0" fontId="0" fillId="34" borderId="15" xfId="0" applyFill="1" applyBorder="1" applyAlignment="1" applyProtection="1">
      <alignment vertical="center"/>
      <protection locked="0"/>
    </xf>
    <xf numFmtId="0" fontId="0" fillId="34" borderId="16" xfId="0" applyFill="1" applyBorder="1" applyAlignment="1" applyProtection="1">
      <alignment vertical="center"/>
      <protection locked="0"/>
    </xf>
    <xf numFmtId="0" fontId="0" fillId="34" borderId="21" xfId="0" applyFill="1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 vertical="center"/>
      <protection locked="0"/>
    </xf>
    <xf numFmtId="0" fontId="0" fillId="34" borderId="11" xfId="0" applyFill="1" applyBorder="1" applyAlignment="1" applyProtection="1">
      <alignment vertical="center"/>
      <protection locked="0"/>
    </xf>
    <xf numFmtId="0" fontId="21" fillId="34" borderId="12" xfId="0" applyFont="1" applyFill="1" applyBorder="1" applyAlignment="1" applyProtection="1">
      <alignment vertical="center"/>
      <protection locked="0"/>
    </xf>
    <xf numFmtId="0" fontId="21" fillId="34" borderId="13" xfId="0" applyFont="1" applyFill="1" applyBorder="1" applyAlignment="1" applyProtection="1">
      <alignment vertical="center"/>
      <protection locked="0"/>
    </xf>
    <xf numFmtId="0" fontId="21" fillId="34" borderId="15" xfId="0" applyFont="1" applyFill="1" applyBorder="1" applyAlignment="1" applyProtection="1">
      <alignment horizontal="left" vertical="center"/>
      <protection locked="0"/>
    </xf>
    <xf numFmtId="0" fontId="21" fillId="34" borderId="16" xfId="0" applyFont="1" applyFill="1" applyBorder="1" applyAlignment="1" applyProtection="1">
      <alignment horizontal="left" vertical="center"/>
      <protection locked="0"/>
    </xf>
    <xf numFmtId="0" fontId="21" fillId="34" borderId="17" xfId="0" applyFont="1" applyFill="1" applyBorder="1" applyAlignment="1" applyProtection="1">
      <alignment vertical="center"/>
      <protection locked="0"/>
    </xf>
    <xf numFmtId="0" fontId="21" fillId="34" borderId="18" xfId="0" applyFont="1" applyFill="1" applyBorder="1" applyAlignment="1" applyProtection="1">
      <alignment vertical="center"/>
      <protection locked="0"/>
    </xf>
    <xf numFmtId="0" fontId="21" fillId="33" borderId="19" xfId="0" applyFont="1" applyFill="1" applyBorder="1" applyAlignment="1" applyProtection="1">
      <alignment vertical="center"/>
      <protection locked="0"/>
    </xf>
    <xf numFmtId="0" fontId="21" fillId="33" borderId="11" xfId="0" applyFont="1" applyFill="1" applyBorder="1" applyAlignment="1" applyProtection="1">
      <alignment vertical="center"/>
      <protection locked="0"/>
    </xf>
    <xf numFmtId="0" fontId="21" fillId="33" borderId="10" xfId="0" applyFont="1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 horizontal="left" vertical="center"/>
      <protection locked="0"/>
    </xf>
    <xf numFmtId="0" fontId="27" fillId="33" borderId="22" xfId="0" applyFont="1" applyFill="1" applyBorder="1" applyAlignment="1" applyProtection="1">
      <alignment horizontal="center" vertical="center"/>
      <protection locked="0"/>
    </xf>
    <xf numFmtId="0" fontId="27" fillId="33" borderId="23" xfId="0" applyFont="1" applyFill="1" applyBorder="1" applyAlignment="1" applyProtection="1">
      <alignment horizontal="center" vertical="center"/>
      <protection locked="0"/>
    </xf>
    <xf numFmtId="0" fontId="27" fillId="33" borderId="24" xfId="0" applyFont="1" applyFill="1" applyBorder="1" applyAlignment="1" applyProtection="1">
      <alignment horizontal="center" vertical="center"/>
      <protection locked="0"/>
    </xf>
    <xf numFmtId="0" fontId="27" fillId="33" borderId="11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right" vertical="center"/>
      <protection locked="0"/>
    </xf>
    <xf numFmtId="0" fontId="6" fillId="33" borderId="26" xfId="0" applyFont="1" applyFill="1" applyBorder="1" applyAlignment="1" applyProtection="1">
      <alignment horizontal="right" vertical="center"/>
      <protection locked="0"/>
    </xf>
    <xf numFmtId="0" fontId="6" fillId="33" borderId="27" xfId="0" applyFont="1" applyFill="1" applyBorder="1" applyAlignment="1" applyProtection="1">
      <alignment horizontal="right" vertical="center"/>
      <protection locked="0"/>
    </xf>
    <xf numFmtId="180" fontId="21" fillId="34" borderId="22" xfId="0" applyNumberFormat="1" applyFont="1" applyFill="1" applyBorder="1" applyAlignment="1" applyProtection="1">
      <alignment horizontal="right" vertical="center"/>
      <protection locked="0"/>
    </xf>
    <xf numFmtId="180" fontId="21" fillId="34" borderId="23" xfId="0" applyNumberFormat="1" applyFont="1" applyFill="1" applyBorder="1" applyAlignment="1" applyProtection="1">
      <alignment horizontal="right" vertical="center"/>
      <protection locked="0"/>
    </xf>
    <xf numFmtId="180" fontId="21" fillId="34" borderId="24" xfId="0" applyNumberFormat="1" applyFont="1" applyFill="1" applyBorder="1" applyAlignment="1" applyProtection="1">
      <alignment horizontal="right" vertical="center"/>
      <protection locked="0"/>
    </xf>
    <xf numFmtId="180" fontId="21" fillId="34" borderId="34" xfId="0" applyNumberFormat="1" applyFont="1" applyFill="1" applyBorder="1" applyAlignment="1" applyProtection="1">
      <alignment horizontal="right" vertical="center"/>
      <protection locked="0"/>
    </xf>
    <xf numFmtId="180" fontId="21" fillId="34" borderId="35" xfId="0" applyNumberFormat="1" applyFont="1" applyFill="1" applyBorder="1" applyAlignment="1" applyProtection="1">
      <alignment horizontal="right" vertical="center"/>
      <protection locked="0"/>
    </xf>
    <xf numFmtId="180" fontId="21" fillId="34" borderId="36" xfId="0" applyNumberFormat="1" applyFont="1" applyFill="1" applyBorder="1" applyAlignment="1" applyProtection="1">
      <alignment horizontal="right" vertical="center"/>
      <protection locked="0"/>
    </xf>
    <xf numFmtId="180" fontId="21" fillId="34" borderId="40" xfId="0" applyNumberFormat="1" applyFont="1" applyFill="1" applyBorder="1" applyAlignment="1" applyProtection="1">
      <alignment horizontal="right" vertical="center"/>
      <protection locked="0"/>
    </xf>
    <xf numFmtId="180" fontId="21" fillId="34" borderId="41" xfId="0" applyNumberFormat="1" applyFont="1" applyFill="1" applyBorder="1" applyAlignment="1" applyProtection="1">
      <alignment horizontal="right" vertical="center"/>
      <protection locked="0"/>
    </xf>
    <xf numFmtId="180" fontId="21" fillId="34" borderId="42" xfId="0" applyNumberFormat="1" applyFont="1" applyFill="1" applyBorder="1" applyAlignment="1" applyProtection="1">
      <alignment horizontal="right" vertical="center"/>
      <protection locked="0"/>
    </xf>
    <xf numFmtId="0" fontId="27" fillId="34" borderId="46" xfId="0" applyFont="1" applyFill="1" applyBorder="1" applyAlignment="1" applyProtection="1">
      <alignment horizontal="left" vertical="center"/>
      <protection locked="0"/>
    </xf>
    <xf numFmtId="182" fontId="21" fillId="34" borderId="47" xfId="0" applyNumberFormat="1" applyFont="1" applyFill="1" applyBorder="1" applyAlignment="1" applyProtection="1">
      <alignment horizontal="right" vertical="center"/>
      <protection locked="0"/>
    </xf>
    <xf numFmtId="182" fontId="21" fillId="34" borderId="48" xfId="0" applyNumberFormat="1" applyFont="1" applyFill="1" applyBorder="1" applyAlignment="1" applyProtection="1">
      <alignment horizontal="right" vertical="center"/>
      <protection locked="0"/>
    </xf>
    <xf numFmtId="182" fontId="21" fillId="34" borderId="49" xfId="0" applyNumberFormat="1" applyFont="1" applyFill="1" applyBorder="1" applyAlignment="1" applyProtection="1">
      <alignment horizontal="right" vertical="center"/>
      <protection locked="0"/>
    </xf>
    <xf numFmtId="0" fontId="26" fillId="33" borderId="0" xfId="0" applyFont="1" applyFill="1" applyAlignment="1" applyProtection="1">
      <alignment vertical="center"/>
      <protection locked="0"/>
    </xf>
    <xf numFmtId="0" fontId="27" fillId="34" borderId="50" xfId="0" applyFont="1" applyFill="1" applyBorder="1" applyAlignment="1" applyProtection="1">
      <alignment horizontal="left" vertical="center"/>
      <protection locked="0"/>
    </xf>
    <xf numFmtId="182" fontId="21" fillId="34" borderId="35" xfId="0" applyNumberFormat="1" applyFont="1" applyFill="1" applyBorder="1" applyAlignment="1" applyProtection="1">
      <alignment horizontal="right" vertical="center"/>
      <protection locked="0"/>
    </xf>
    <xf numFmtId="182" fontId="21" fillId="34" borderId="36" xfId="0" applyNumberFormat="1" applyFont="1" applyFill="1" applyBorder="1" applyAlignment="1" applyProtection="1">
      <alignment horizontal="right" vertical="center"/>
      <protection locked="0"/>
    </xf>
    <xf numFmtId="182" fontId="21" fillId="34" borderId="34" xfId="0" applyNumberFormat="1" applyFont="1" applyFill="1" applyBorder="1" applyAlignment="1" applyProtection="1">
      <alignment horizontal="right" vertical="center"/>
      <protection locked="0"/>
    </xf>
    <xf numFmtId="0" fontId="27" fillId="33" borderId="15" xfId="0" applyFont="1" applyFill="1" applyBorder="1" applyAlignment="1" applyProtection="1">
      <alignment horizontal="center" vertical="center"/>
      <protection locked="0"/>
    </xf>
    <xf numFmtId="0" fontId="27" fillId="33" borderId="0" xfId="0" applyFont="1" applyFill="1" applyBorder="1" applyAlignment="1" applyProtection="1">
      <alignment horizontal="center" vertical="center"/>
      <protection locked="0"/>
    </xf>
    <xf numFmtId="0" fontId="27" fillId="34" borderId="51" xfId="0" applyFont="1" applyFill="1" applyBorder="1" applyAlignment="1" applyProtection="1">
      <alignment horizontal="left" vertical="center"/>
      <protection locked="0"/>
    </xf>
    <xf numFmtId="182" fontId="21" fillId="34" borderId="40" xfId="0" applyNumberFormat="1" applyFont="1" applyFill="1" applyBorder="1" applyAlignment="1" applyProtection="1">
      <alignment horizontal="right" vertical="center"/>
      <protection locked="0"/>
    </xf>
    <xf numFmtId="182" fontId="21" fillId="34" borderId="41" xfId="0" applyNumberFormat="1" applyFont="1" applyFill="1" applyBorder="1" applyAlignment="1" applyProtection="1">
      <alignment horizontal="right" vertical="center"/>
      <protection locked="0"/>
    </xf>
    <xf numFmtId="182" fontId="21" fillId="34" borderId="42" xfId="0" applyNumberFormat="1" applyFont="1" applyFill="1" applyBorder="1" applyAlignment="1" applyProtection="1">
      <alignment horizontal="right" vertical="center"/>
      <protection locked="0"/>
    </xf>
    <xf numFmtId="0" fontId="27" fillId="33" borderId="28" xfId="0" applyFont="1" applyFill="1" applyBorder="1" applyAlignment="1" applyProtection="1">
      <alignment vertical="center"/>
      <protection locked="0"/>
    </xf>
    <xf numFmtId="0" fontId="27" fillId="33" borderId="29" xfId="0" applyFont="1" applyFill="1" applyBorder="1" applyAlignment="1" applyProtection="1">
      <alignment vertical="center"/>
      <protection locked="0"/>
    </xf>
    <xf numFmtId="0" fontId="27" fillId="33" borderId="30" xfId="0" applyFont="1" applyFill="1" applyBorder="1" applyAlignment="1" applyProtection="1">
      <alignment vertical="center"/>
      <protection locked="0"/>
    </xf>
    <xf numFmtId="0" fontId="27" fillId="33" borderId="31" xfId="0" applyFont="1" applyFill="1" applyBorder="1" applyAlignment="1" applyProtection="1">
      <alignment vertical="center"/>
      <protection locked="0"/>
    </xf>
    <xf numFmtId="0" fontId="27" fillId="33" borderId="32" xfId="0" applyFont="1" applyFill="1" applyBorder="1" applyAlignment="1" applyProtection="1">
      <alignment vertical="center"/>
      <protection locked="0"/>
    </xf>
    <xf numFmtId="0" fontId="27" fillId="33" borderId="33" xfId="0" applyFont="1" applyFill="1" applyBorder="1" applyAlignment="1" applyProtection="1">
      <alignment vertical="center"/>
      <protection locked="0"/>
    </xf>
    <xf numFmtId="0" fontId="27" fillId="33" borderId="37" xfId="0" applyFont="1" applyFill="1" applyBorder="1" applyAlignment="1" applyProtection="1">
      <alignment vertical="center"/>
      <protection locked="0"/>
    </xf>
    <xf numFmtId="0" fontId="27" fillId="33" borderId="43" xfId="0" applyFont="1" applyFill="1" applyBorder="1" applyAlignment="1" applyProtection="1">
      <alignment vertical="center"/>
      <protection locked="0"/>
    </xf>
    <xf numFmtId="0" fontId="27" fillId="0" borderId="44" xfId="0" applyFont="1" applyFill="1" applyBorder="1" applyAlignment="1" applyProtection="1">
      <alignment vertical="center"/>
      <protection locked="0"/>
    </xf>
    <xf numFmtId="0" fontId="27" fillId="33" borderId="45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0" fontId="27" fillId="33" borderId="0" xfId="0" applyFont="1" applyFill="1" applyAlignment="1" applyProtection="1">
      <alignment vertical="center"/>
      <protection locked="0"/>
    </xf>
    <xf numFmtId="0" fontId="28" fillId="33" borderId="0" xfId="0" applyFont="1" applyFill="1" applyAlignment="1" applyProtection="1">
      <alignment vertical="center"/>
      <protection locked="0"/>
    </xf>
    <xf numFmtId="0" fontId="24" fillId="33" borderId="0" xfId="0" applyFont="1" applyFill="1" applyAlignment="1" applyProtection="1">
      <alignment horizontal="left" vertical="center"/>
      <protection locked="0"/>
    </xf>
    <xf numFmtId="0" fontId="21" fillId="33" borderId="21" xfId="0" applyFont="1" applyFill="1" applyBorder="1" applyAlignment="1" applyProtection="1">
      <alignment vertical="center"/>
      <protection locked="0"/>
    </xf>
    <xf numFmtId="183" fontId="21" fillId="34" borderId="22" xfId="0" applyNumberFormat="1" applyFont="1" applyFill="1" applyBorder="1" applyAlignment="1" applyProtection="1">
      <alignment horizontal="right" vertical="center"/>
      <protection locked="0"/>
    </xf>
    <xf numFmtId="183" fontId="21" fillId="34" borderId="23" xfId="0" applyNumberFormat="1" applyFont="1" applyFill="1" applyBorder="1" applyAlignment="1" applyProtection="1">
      <alignment horizontal="right" vertical="center"/>
      <protection locked="0"/>
    </xf>
    <xf numFmtId="183" fontId="21" fillId="34" borderId="24" xfId="0" applyNumberFormat="1" applyFont="1" applyFill="1" applyBorder="1" applyAlignment="1" applyProtection="1">
      <alignment horizontal="right" vertical="center"/>
      <protection locked="0"/>
    </xf>
    <xf numFmtId="0" fontId="21" fillId="33" borderId="20" xfId="0" applyFont="1" applyFill="1" applyBorder="1" applyAlignment="1" applyProtection="1">
      <alignment vertical="center"/>
      <protection locked="0"/>
    </xf>
    <xf numFmtId="183" fontId="21" fillId="34" borderId="34" xfId="0" applyNumberFormat="1" applyFont="1" applyFill="1" applyBorder="1" applyAlignment="1" applyProtection="1">
      <alignment horizontal="right" vertical="center"/>
      <protection locked="0"/>
    </xf>
    <xf numFmtId="183" fontId="21" fillId="34" borderId="35" xfId="0" applyNumberFormat="1" applyFont="1" applyFill="1" applyBorder="1" applyAlignment="1" applyProtection="1">
      <alignment horizontal="right" vertical="center"/>
      <protection locked="0"/>
    </xf>
    <xf numFmtId="183" fontId="21" fillId="34" borderId="36" xfId="0" applyNumberFormat="1" applyFont="1" applyFill="1" applyBorder="1" applyAlignment="1" applyProtection="1">
      <alignment horizontal="right" vertical="center"/>
      <protection locked="0"/>
    </xf>
    <xf numFmtId="183" fontId="21" fillId="34" borderId="40" xfId="0" applyNumberFormat="1" applyFont="1" applyFill="1" applyBorder="1" applyAlignment="1" applyProtection="1">
      <alignment horizontal="right" vertical="center"/>
      <protection locked="0"/>
    </xf>
    <xf numFmtId="183" fontId="21" fillId="34" borderId="41" xfId="0" applyNumberFormat="1" applyFont="1" applyFill="1" applyBorder="1" applyAlignment="1" applyProtection="1">
      <alignment horizontal="right" vertical="center"/>
      <protection locked="0"/>
    </xf>
    <xf numFmtId="183" fontId="21" fillId="34" borderId="42" xfId="0" applyNumberFormat="1" applyFont="1" applyFill="1" applyBorder="1" applyAlignment="1" applyProtection="1">
      <alignment horizontal="right" vertical="center"/>
      <protection locked="0"/>
    </xf>
    <xf numFmtId="183" fontId="21" fillId="34" borderId="47" xfId="0" applyNumberFormat="1" applyFont="1" applyFill="1" applyBorder="1" applyAlignment="1" applyProtection="1">
      <alignment horizontal="right" vertical="center"/>
      <protection locked="0"/>
    </xf>
    <xf numFmtId="183" fontId="21" fillId="34" borderId="48" xfId="0" applyNumberFormat="1" applyFont="1" applyFill="1" applyBorder="1" applyAlignment="1" applyProtection="1">
      <alignment horizontal="right" vertical="center"/>
      <protection locked="0"/>
    </xf>
    <xf numFmtId="183" fontId="21" fillId="34" borderId="49" xfId="0" applyNumberFormat="1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Alignment="1" applyProtection="1">
      <alignment vertical="center"/>
      <protection locked="0"/>
    </xf>
    <xf numFmtId="0" fontId="0" fillId="0" borderId="43" xfId="0" applyFont="1" applyBorder="1" applyAlignment="1">
      <alignment vertical="center"/>
    </xf>
    <xf numFmtId="183" fontId="7" fillId="34" borderId="43" xfId="0" applyNumberFormat="1" applyFont="1" applyFill="1" applyBorder="1" applyAlignment="1" applyProtection="1">
      <alignment horizontal="right" vertical="center"/>
      <protection locked="0"/>
    </xf>
    <xf numFmtId="0" fontId="12" fillId="33" borderId="0" xfId="0" applyFont="1" applyFill="1" applyAlignment="1" applyProtection="1">
      <alignment vertical="center"/>
      <protection locked="0"/>
    </xf>
    <xf numFmtId="38" fontId="10" fillId="33" borderId="44" xfId="49" applyFont="1" applyFill="1" applyBorder="1" applyAlignment="1">
      <alignment horizontal="left" vertical="center"/>
    </xf>
    <xf numFmtId="0" fontId="10" fillId="34" borderId="44" xfId="0" applyFont="1" applyFill="1" applyBorder="1" applyAlignment="1" applyProtection="1">
      <alignment horizontal="left" vertical="center"/>
      <protection locked="0"/>
    </xf>
    <xf numFmtId="0" fontId="7" fillId="34" borderId="44" xfId="0" applyFont="1" applyFill="1" applyBorder="1" applyAlignment="1" applyProtection="1">
      <alignment horizontal="left" vertical="center"/>
      <protection locked="0"/>
    </xf>
    <xf numFmtId="38" fontId="7" fillId="33" borderId="44" xfId="49" applyFont="1" applyFill="1" applyBorder="1" applyAlignment="1">
      <alignment horizontal="left" vertical="center"/>
    </xf>
    <xf numFmtId="180" fontId="21" fillId="34" borderId="35" xfId="0" applyNumberFormat="1" applyFont="1" applyFill="1" applyBorder="1" applyAlignment="1" applyProtection="1">
      <alignment horizontal="right" vertical="center" wrapText="1"/>
      <protection locked="0"/>
    </xf>
    <xf numFmtId="180" fontId="21" fillId="34" borderId="36" xfId="0" applyNumberFormat="1" applyFont="1" applyFill="1" applyBorder="1" applyAlignment="1" applyProtection="1">
      <alignment horizontal="right" vertical="center" wrapText="1"/>
      <protection locked="0"/>
    </xf>
    <xf numFmtId="0" fontId="21" fillId="33" borderId="13" xfId="0" applyFont="1" applyFill="1" applyBorder="1" applyAlignment="1" applyProtection="1">
      <alignment vertical="center" wrapText="1"/>
      <protection locked="0"/>
    </xf>
    <xf numFmtId="0" fontId="21" fillId="33" borderId="17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0" fillId="33" borderId="18" xfId="0" applyFont="1" applyFill="1" applyBorder="1" applyAlignment="1" applyProtection="1">
      <alignment vertical="center" wrapText="1"/>
      <protection locked="0"/>
    </xf>
    <xf numFmtId="0" fontId="0" fillId="33" borderId="17" xfId="0" applyFont="1" applyFill="1" applyBorder="1" applyAlignment="1" applyProtection="1">
      <alignment vertical="center" wrapText="1"/>
      <protection locked="0"/>
    </xf>
    <xf numFmtId="0" fontId="21" fillId="33" borderId="18" xfId="0" applyFont="1" applyFill="1" applyBorder="1" applyAlignment="1" applyProtection="1">
      <alignment vertical="center" wrapText="1"/>
      <protection locked="0"/>
    </xf>
    <xf numFmtId="0" fontId="9" fillId="33" borderId="19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/>
    </xf>
    <xf numFmtId="0" fontId="16" fillId="33" borderId="4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21" fillId="34" borderId="73" xfId="0" applyFont="1" applyFill="1" applyBorder="1" applyAlignment="1" applyProtection="1">
      <alignment vertical="center"/>
      <protection locked="0"/>
    </xf>
    <xf numFmtId="0" fontId="21" fillId="34" borderId="74" xfId="0" applyFont="1" applyFill="1" applyBorder="1" applyAlignment="1" applyProtection="1">
      <alignment horizontal="right" vertical="center"/>
      <protection locked="0"/>
    </xf>
    <xf numFmtId="0" fontId="21" fillId="34" borderId="73" xfId="0" applyFont="1" applyFill="1" applyBorder="1" applyAlignment="1" applyProtection="1">
      <alignment horizontal="right" vertical="center"/>
      <protection locked="0"/>
    </xf>
    <xf numFmtId="0" fontId="21" fillId="34" borderId="10" xfId="0" applyFont="1" applyFill="1" applyBorder="1" applyAlignment="1" applyProtection="1">
      <alignment horizontal="right"/>
      <protection locked="0"/>
    </xf>
    <xf numFmtId="0" fontId="71" fillId="34" borderId="75" xfId="0" applyFont="1" applyFill="1" applyBorder="1" applyAlignment="1" applyProtection="1">
      <alignment vertical="center"/>
      <protection locked="0"/>
    </xf>
    <xf numFmtId="0" fontId="71" fillId="34" borderId="73" xfId="0" applyFont="1" applyFill="1" applyBorder="1" applyAlignment="1" applyProtection="1">
      <alignment vertical="center"/>
      <protection locked="0"/>
    </xf>
    <xf numFmtId="0" fontId="71" fillId="34" borderId="10" xfId="0" applyFont="1" applyFill="1" applyBorder="1" applyAlignment="1" applyProtection="1">
      <alignment vertical="center"/>
      <protection locked="0"/>
    </xf>
    <xf numFmtId="0" fontId="71" fillId="33" borderId="14" xfId="0" applyFont="1" applyFill="1" applyBorder="1" applyAlignment="1" applyProtection="1">
      <alignment vertical="center"/>
      <protection locked="0"/>
    </xf>
    <xf numFmtId="0" fontId="71" fillId="33" borderId="15" xfId="0" applyFont="1" applyFill="1" applyBorder="1" applyAlignment="1" applyProtection="1">
      <alignment vertical="center"/>
      <protection locked="0"/>
    </xf>
    <xf numFmtId="0" fontId="71" fillId="34" borderId="19" xfId="0" applyFont="1" applyFill="1" applyBorder="1" applyAlignment="1" applyProtection="1">
      <alignment vertical="center"/>
      <protection locked="0"/>
    </xf>
    <xf numFmtId="0" fontId="71" fillId="34" borderId="0" xfId="0" applyFont="1" applyFill="1" applyAlignment="1" applyProtection="1">
      <alignment vertical="center"/>
      <protection locked="0"/>
    </xf>
    <xf numFmtId="0" fontId="71" fillId="34" borderId="0" xfId="0" applyFont="1" applyFill="1" applyBorder="1" applyAlignment="1" applyProtection="1">
      <alignment vertical="center"/>
      <protection locked="0"/>
    </xf>
    <xf numFmtId="0" fontId="0" fillId="33" borderId="11" xfId="0" applyFont="1" applyFill="1" applyBorder="1" applyAlignment="1">
      <alignment horizontal="right" vertical="center"/>
    </xf>
    <xf numFmtId="0" fontId="16" fillId="33" borderId="44" xfId="0" applyFont="1" applyFill="1" applyBorder="1" applyAlignment="1">
      <alignment horizontal="center" vertical="center"/>
    </xf>
    <xf numFmtId="0" fontId="16" fillId="33" borderId="45" xfId="0" applyFont="1" applyFill="1" applyBorder="1" applyAlignment="1">
      <alignment horizontal="center" vertical="center"/>
    </xf>
    <xf numFmtId="0" fontId="71" fillId="0" borderId="19" xfId="0" applyFont="1" applyFill="1" applyBorder="1" applyAlignment="1" applyProtection="1">
      <alignment vertical="center"/>
      <protection locked="0"/>
    </xf>
    <xf numFmtId="0" fontId="71" fillId="0" borderId="0" xfId="0" applyFont="1" applyFill="1" applyAlignment="1" applyProtection="1">
      <alignment vertical="center"/>
      <protection locked="0"/>
    </xf>
    <xf numFmtId="0" fontId="71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20" xfId="0" applyFont="1" applyFill="1" applyBorder="1" applyAlignment="1" applyProtection="1">
      <alignment vertical="center"/>
      <protection locked="0"/>
    </xf>
    <xf numFmtId="0" fontId="71" fillId="0" borderId="75" xfId="0" applyFont="1" applyFill="1" applyBorder="1" applyAlignment="1" applyProtection="1">
      <alignment vertical="center"/>
      <protection locked="0"/>
    </xf>
    <xf numFmtId="0" fontId="71" fillId="0" borderId="73" xfId="0" applyFont="1" applyFill="1" applyBorder="1" applyAlignment="1" applyProtection="1">
      <alignment vertical="center"/>
      <protection locked="0"/>
    </xf>
    <xf numFmtId="0" fontId="21" fillId="0" borderId="73" xfId="0" applyFont="1" applyFill="1" applyBorder="1" applyAlignment="1" applyProtection="1">
      <alignment vertical="center"/>
      <protection locked="0"/>
    </xf>
    <xf numFmtId="0" fontId="21" fillId="0" borderId="73" xfId="0" applyFont="1" applyFill="1" applyBorder="1" applyAlignment="1" applyProtection="1">
      <alignment horizontal="right" vertical="center"/>
      <protection locked="0"/>
    </xf>
    <xf numFmtId="0" fontId="21" fillId="0" borderId="74" xfId="0" applyFont="1" applyFill="1" applyBorder="1" applyAlignment="1" applyProtection="1">
      <alignment horizontal="right" vertical="center"/>
      <protection locked="0"/>
    </xf>
    <xf numFmtId="0" fontId="21" fillId="0" borderId="15" xfId="0" applyFont="1" applyFill="1" applyBorder="1" applyAlignment="1" applyProtection="1">
      <alignment vertical="center"/>
      <protection locked="0"/>
    </xf>
    <xf numFmtId="0" fontId="21" fillId="0" borderId="16" xfId="0" applyFont="1" applyFill="1" applyBorder="1" applyAlignment="1" applyProtection="1">
      <alignment vertical="center"/>
      <protection locked="0"/>
    </xf>
    <xf numFmtId="0" fontId="71" fillId="0" borderId="10" xfId="0" applyFont="1" applyFill="1" applyBorder="1" applyAlignment="1" applyProtection="1">
      <alignment vertical="center"/>
      <protection locked="0"/>
    </xf>
    <xf numFmtId="0" fontId="21" fillId="0" borderId="10" xfId="0" applyFont="1" applyFill="1" applyBorder="1" applyAlignment="1" applyProtection="1">
      <alignment vertical="center"/>
      <protection locked="0"/>
    </xf>
    <xf numFmtId="0" fontId="21" fillId="0" borderId="10" xfId="0" applyFont="1" applyFill="1" applyBorder="1" applyAlignment="1" applyProtection="1">
      <alignment horizontal="right"/>
      <protection locked="0"/>
    </xf>
    <xf numFmtId="0" fontId="21" fillId="0" borderId="11" xfId="0" applyFont="1" applyFill="1" applyBorder="1" applyAlignment="1" applyProtection="1">
      <alignment horizontal="right"/>
      <protection locked="0"/>
    </xf>
    <xf numFmtId="0" fontId="71" fillId="0" borderId="11" xfId="0" applyFont="1" applyFill="1" applyBorder="1" applyAlignment="1" applyProtection="1">
      <alignment horizontal="right"/>
      <protection locked="0"/>
    </xf>
    <xf numFmtId="0" fontId="23" fillId="33" borderId="0" xfId="0" applyFont="1" applyFill="1" applyAlignment="1">
      <alignment horizontal="center" vertical="center"/>
    </xf>
    <xf numFmtId="0" fontId="21" fillId="34" borderId="15" xfId="0" applyFont="1" applyFill="1" applyBorder="1" applyAlignment="1" applyProtection="1">
      <alignment horizontal="center" vertical="center"/>
      <protection locked="0"/>
    </xf>
    <xf numFmtId="0" fontId="21" fillId="34" borderId="10" xfId="0" applyFont="1" applyFill="1" applyBorder="1" applyAlignment="1" applyProtection="1">
      <alignment horizontal="center" vertical="center"/>
      <protection locked="0"/>
    </xf>
    <xf numFmtId="0" fontId="21" fillId="34" borderId="14" xfId="0" applyFont="1" applyFill="1" applyBorder="1" applyAlignment="1" applyProtection="1">
      <alignment horizontal="center" vertical="center"/>
      <protection locked="0"/>
    </xf>
    <xf numFmtId="0" fontId="21" fillId="34" borderId="21" xfId="0" applyFont="1" applyFill="1" applyBorder="1" applyAlignment="1" applyProtection="1">
      <alignment horizontal="center" vertical="center"/>
      <protection locked="0"/>
    </xf>
    <xf numFmtId="0" fontId="21" fillId="34" borderId="16" xfId="0" applyFont="1" applyFill="1" applyBorder="1" applyAlignment="1" applyProtection="1">
      <alignment horizontal="center" vertical="center"/>
      <protection locked="0"/>
    </xf>
    <xf numFmtId="0" fontId="21" fillId="34" borderId="11" xfId="0" applyFont="1" applyFill="1" applyBorder="1" applyAlignment="1" applyProtection="1">
      <alignment horizontal="center" vertical="center"/>
      <protection locked="0"/>
    </xf>
    <xf numFmtId="0" fontId="21" fillId="34" borderId="13" xfId="0" applyFont="1" applyFill="1" applyBorder="1" applyAlignment="1" applyProtection="1">
      <alignment horizontal="left" vertical="center"/>
      <protection locked="0"/>
    </xf>
    <xf numFmtId="0" fontId="21" fillId="34" borderId="17" xfId="0" applyFont="1" applyFill="1" applyBorder="1" applyAlignment="1" applyProtection="1">
      <alignment horizontal="left" vertical="center"/>
      <protection locked="0"/>
    </xf>
    <xf numFmtId="0" fontId="21" fillId="34" borderId="14" xfId="0" applyFont="1" applyFill="1" applyBorder="1" applyAlignment="1" applyProtection="1">
      <alignment horizontal="left" vertical="center"/>
      <protection locked="0"/>
    </xf>
    <xf numFmtId="0" fontId="21" fillId="34" borderId="21" xfId="0" applyFont="1" applyFill="1" applyBorder="1" applyAlignment="1" applyProtection="1">
      <alignment horizontal="left" vertical="center"/>
      <protection locked="0"/>
    </xf>
    <xf numFmtId="0" fontId="0" fillId="33" borderId="14" xfId="0" applyFill="1" applyBorder="1" applyAlignment="1" applyProtection="1">
      <alignment horizontal="left" vertical="center"/>
      <protection locked="0"/>
    </xf>
    <xf numFmtId="0" fontId="0" fillId="33" borderId="16" xfId="0" applyFill="1" applyBorder="1" applyAlignment="1" applyProtection="1">
      <alignment horizontal="left" vertical="center"/>
      <protection locked="0"/>
    </xf>
    <xf numFmtId="0" fontId="0" fillId="33" borderId="21" xfId="0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0" fontId="29" fillId="33" borderId="43" xfId="0" applyFont="1" applyFill="1" applyBorder="1" applyAlignment="1" applyProtection="1">
      <alignment horizontal="center" vertical="center"/>
      <protection locked="0"/>
    </xf>
    <xf numFmtId="0" fontId="27" fillId="33" borderId="44" xfId="0" applyFont="1" applyFill="1" applyBorder="1" applyAlignment="1" applyProtection="1">
      <alignment horizontal="center" vertical="center"/>
      <protection locked="0"/>
    </xf>
    <xf numFmtId="0" fontId="27" fillId="33" borderId="45" xfId="0" applyFont="1" applyFill="1" applyBorder="1" applyAlignment="1" applyProtection="1">
      <alignment horizontal="center" vertical="center"/>
      <protection locked="0"/>
    </xf>
    <xf numFmtId="0" fontId="27" fillId="33" borderId="14" xfId="0" applyFont="1" applyFill="1" applyBorder="1" applyAlignment="1" applyProtection="1">
      <alignment horizontal="center" vertical="center"/>
      <protection locked="0"/>
    </xf>
    <xf numFmtId="0" fontId="27" fillId="33" borderId="15" xfId="0" applyFont="1" applyFill="1" applyBorder="1" applyAlignment="1" applyProtection="1">
      <alignment horizontal="center" vertical="center"/>
      <protection locked="0"/>
    </xf>
    <xf numFmtId="0" fontId="27" fillId="33" borderId="19" xfId="0" applyFont="1" applyFill="1" applyBorder="1" applyAlignment="1" applyProtection="1">
      <alignment horizontal="center" vertical="center"/>
      <protection locked="0"/>
    </xf>
    <xf numFmtId="0" fontId="27" fillId="33" borderId="0" xfId="0" applyFont="1" applyFill="1" applyBorder="1" applyAlignment="1" applyProtection="1">
      <alignment horizontal="center" vertical="center"/>
      <protection locked="0"/>
    </xf>
    <xf numFmtId="0" fontId="27" fillId="33" borderId="21" xfId="0" applyFont="1" applyFill="1" applyBorder="1" applyAlignment="1" applyProtection="1">
      <alignment horizontal="center" vertical="center"/>
      <protection locked="0"/>
    </xf>
    <xf numFmtId="0" fontId="27" fillId="33" borderId="10" xfId="0" applyFont="1" applyFill="1" applyBorder="1" applyAlignment="1" applyProtection="1">
      <alignment horizontal="center" vertical="center"/>
      <protection locked="0"/>
    </xf>
    <xf numFmtId="0" fontId="29" fillId="33" borderId="12" xfId="0" applyFont="1" applyFill="1" applyBorder="1" applyAlignment="1" applyProtection="1">
      <alignment horizontal="center" vertical="center"/>
      <protection locked="0"/>
    </xf>
    <xf numFmtId="0" fontId="27" fillId="33" borderId="12" xfId="0" applyFont="1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21" fillId="34" borderId="43" xfId="0" applyFont="1" applyFill="1" applyBorder="1" applyAlignment="1" applyProtection="1">
      <alignment horizontal="left" vertical="center"/>
      <protection locked="0"/>
    </xf>
    <xf numFmtId="0" fontId="21" fillId="34" borderId="44" xfId="0" applyFont="1" applyFill="1" applyBorder="1" applyAlignment="1" applyProtection="1">
      <alignment horizontal="left" vertical="center"/>
      <protection locked="0"/>
    </xf>
    <xf numFmtId="0" fontId="21" fillId="34" borderId="45" xfId="0" applyFont="1" applyFill="1" applyBorder="1" applyAlignment="1" applyProtection="1">
      <alignment horizontal="left" vertical="center"/>
      <protection locked="0"/>
    </xf>
    <xf numFmtId="0" fontId="21" fillId="33" borderId="0" xfId="0" applyFont="1" applyFill="1" applyBorder="1" applyAlignment="1" applyProtection="1">
      <alignment horizontal="right" vertical="center"/>
      <protection locked="0"/>
    </xf>
    <xf numFmtId="0" fontId="21" fillId="33" borderId="13" xfId="0" applyFont="1" applyFill="1" applyBorder="1" applyAlignment="1" applyProtection="1">
      <alignment horizontal="center" vertical="center"/>
      <protection locked="0"/>
    </xf>
    <xf numFmtId="0" fontId="21" fillId="33" borderId="18" xfId="0" applyFont="1" applyFill="1" applyBorder="1" applyAlignment="1" applyProtection="1">
      <alignment horizontal="center" vertical="center"/>
      <protection locked="0"/>
    </xf>
    <xf numFmtId="0" fontId="21" fillId="33" borderId="17" xfId="0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21" fillId="34" borderId="43" xfId="0" applyFont="1" applyFill="1" applyBorder="1" applyAlignment="1" applyProtection="1">
      <alignment horizontal="center" vertical="center"/>
      <protection locked="0"/>
    </xf>
    <xf numFmtId="0" fontId="21" fillId="34" borderId="44" xfId="0" applyFont="1" applyFill="1" applyBorder="1" applyAlignment="1" applyProtection="1">
      <alignment horizontal="center" vertical="center"/>
      <protection locked="0"/>
    </xf>
    <xf numFmtId="0" fontId="21" fillId="34" borderId="45" xfId="0" applyFont="1" applyFill="1" applyBorder="1" applyAlignment="1" applyProtection="1">
      <alignment horizontal="center" vertical="center"/>
      <protection locked="0"/>
    </xf>
    <xf numFmtId="0" fontId="21" fillId="33" borderId="43" xfId="0" applyFont="1" applyFill="1" applyBorder="1" applyAlignment="1" applyProtection="1">
      <alignment horizontal="center" vertical="center"/>
      <protection locked="0"/>
    </xf>
    <xf numFmtId="0" fontId="21" fillId="33" borderId="44" xfId="0" applyFont="1" applyFill="1" applyBorder="1" applyAlignment="1" applyProtection="1">
      <alignment horizontal="center" vertical="center"/>
      <protection locked="0"/>
    </xf>
    <xf numFmtId="0" fontId="21" fillId="33" borderId="45" xfId="0" applyFont="1" applyFill="1" applyBorder="1" applyAlignment="1" applyProtection="1">
      <alignment horizontal="center" vertical="center"/>
      <protection locked="0"/>
    </xf>
    <xf numFmtId="0" fontId="10" fillId="33" borderId="13" xfId="0" applyFont="1" applyFill="1" applyBorder="1" applyAlignment="1" applyProtection="1">
      <alignment horizontal="left" vertical="center" wrapText="1"/>
      <protection locked="0"/>
    </xf>
    <xf numFmtId="0" fontId="10" fillId="33" borderId="17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3" borderId="17" xfId="0" applyFont="1" applyFill="1" applyBorder="1" applyAlignment="1" applyProtection="1">
      <alignment horizontal="left" vertical="center" wrapText="1"/>
      <protection locked="0"/>
    </xf>
    <xf numFmtId="0" fontId="0" fillId="33" borderId="18" xfId="0" applyFont="1" applyFill="1" applyBorder="1" applyAlignment="1" applyProtection="1">
      <alignment horizontal="left" vertical="center" wrapText="1"/>
      <protection locked="0"/>
    </xf>
    <xf numFmtId="0" fontId="21" fillId="34" borderId="19" xfId="0" applyFont="1" applyFill="1" applyBorder="1" applyAlignment="1" applyProtection="1">
      <alignment horizontal="left" vertical="center"/>
      <protection locked="0"/>
    </xf>
    <xf numFmtId="0" fontId="21" fillId="34" borderId="0" xfId="0" applyFont="1" applyFill="1" applyBorder="1" applyAlignment="1" applyProtection="1">
      <alignment horizontal="left" vertical="center"/>
      <protection locked="0"/>
    </xf>
    <xf numFmtId="0" fontId="21" fillId="34" borderId="20" xfId="0" applyFont="1" applyFill="1" applyBorder="1" applyAlignment="1" applyProtection="1">
      <alignment horizontal="left" vertical="center"/>
      <protection locked="0"/>
    </xf>
    <xf numFmtId="0" fontId="18" fillId="33" borderId="0" xfId="0" applyFont="1" applyFill="1" applyAlignment="1" applyProtection="1">
      <alignment horizontal="center" vertical="center"/>
      <protection locked="0"/>
    </xf>
    <xf numFmtId="0" fontId="31" fillId="33" borderId="0" xfId="0" applyFont="1" applyFill="1" applyAlignment="1" applyProtection="1">
      <alignment horizontal="center" vertical="center"/>
      <protection locked="0"/>
    </xf>
    <xf numFmtId="0" fontId="21" fillId="33" borderId="13" xfId="0" applyFont="1" applyFill="1" applyBorder="1" applyAlignment="1" applyProtection="1">
      <alignment vertical="center"/>
      <protection locked="0"/>
    </xf>
    <xf numFmtId="0" fontId="21" fillId="33" borderId="17" xfId="0" applyFont="1" applyFill="1" applyBorder="1" applyAlignment="1" applyProtection="1">
      <alignment vertical="center"/>
      <protection locked="0"/>
    </xf>
    <xf numFmtId="0" fontId="21" fillId="33" borderId="10" xfId="0" applyFont="1" applyFill="1" applyBorder="1" applyAlignment="1" applyProtection="1">
      <alignment horizontal="right" vertical="center"/>
      <protection locked="0"/>
    </xf>
    <xf numFmtId="0" fontId="21" fillId="33" borderId="11" xfId="0" applyFont="1" applyFill="1" applyBorder="1" applyAlignment="1" applyProtection="1">
      <alignment horizontal="right" vertical="center"/>
      <protection locked="0"/>
    </xf>
    <xf numFmtId="0" fontId="0" fillId="33" borderId="13" xfId="0" applyFill="1" applyBorder="1" applyAlignment="1" applyProtection="1">
      <alignment horizontal="left" vertical="center"/>
      <protection locked="0"/>
    </xf>
    <xf numFmtId="0" fontId="21" fillId="34" borderId="15" xfId="0" applyFont="1" applyFill="1" applyBorder="1" applyAlignment="1" applyProtection="1">
      <alignment horizontal="left" vertical="center"/>
      <protection locked="0"/>
    </xf>
    <xf numFmtId="0" fontId="21" fillId="34" borderId="16" xfId="0" applyFont="1" applyFill="1" applyBorder="1" applyAlignment="1" applyProtection="1">
      <alignment horizontal="left" vertical="center"/>
      <protection locked="0"/>
    </xf>
    <xf numFmtId="0" fontId="27" fillId="33" borderId="76" xfId="0" applyFont="1" applyFill="1" applyBorder="1" applyAlignment="1" applyProtection="1">
      <alignment horizontal="center" vertical="center"/>
      <protection locked="0"/>
    </xf>
    <xf numFmtId="0" fontId="27" fillId="33" borderId="77" xfId="0" applyFont="1" applyFill="1" applyBorder="1" applyAlignment="1" applyProtection="1">
      <alignment horizontal="center" vertical="center"/>
      <protection locked="0"/>
    </xf>
    <xf numFmtId="0" fontId="27" fillId="33" borderId="20" xfId="0" applyFont="1" applyFill="1" applyBorder="1" applyAlignment="1" applyProtection="1">
      <alignment horizontal="center" vertical="center"/>
      <protection locked="0"/>
    </xf>
    <xf numFmtId="0" fontId="27" fillId="33" borderId="11" xfId="0" applyFont="1" applyFill="1" applyBorder="1" applyAlignment="1" applyProtection="1">
      <alignment horizontal="center" vertical="center"/>
      <protection locked="0"/>
    </xf>
    <xf numFmtId="0" fontId="29" fillId="33" borderId="78" xfId="0" applyFont="1" applyFill="1" applyBorder="1" applyAlignment="1" applyProtection="1">
      <alignment horizontal="center" vertical="center"/>
      <protection locked="0"/>
    </xf>
    <xf numFmtId="0" fontId="27" fillId="33" borderId="78" xfId="0" applyFont="1" applyFill="1" applyBorder="1" applyAlignment="1" applyProtection="1">
      <alignment horizontal="center" vertical="center"/>
      <protection locked="0"/>
    </xf>
    <xf numFmtId="0" fontId="29" fillId="33" borderId="79" xfId="0" applyFont="1" applyFill="1" applyBorder="1" applyAlignment="1" applyProtection="1">
      <alignment horizontal="center" vertical="center"/>
      <protection locked="0"/>
    </xf>
    <xf numFmtId="0" fontId="27" fillId="33" borderId="80" xfId="0" applyFont="1" applyFill="1" applyBorder="1" applyAlignment="1" applyProtection="1">
      <alignment horizontal="center" vertical="center"/>
      <protection locked="0"/>
    </xf>
    <xf numFmtId="0" fontId="27" fillId="33" borderId="81" xfId="0" applyFont="1" applyFill="1" applyBorder="1" applyAlignment="1" applyProtection="1">
      <alignment horizontal="center" vertical="center"/>
      <protection locked="0"/>
    </xf>
    <xf numFmtId="0" fontId="0" fillId="34" borderId="18" xfId="0" applyFill="1" applyBorder="1" applyAlignment="1" applyProtection="1">
      <alignment horizontal="left" vertical="center"/>
      <protection locked="0"/>
    </xf>
    <xf numFmtId="0" fontId="0" fillId="34" borderId="17" xfId="0" applyFill="1" applyBorder="1" applyAlignment="1" applyProtection="1">
      <alignment horizontal="left" vertical="center"/>
      <protection locked="0"/>
    </xf>
    <xf numFmtId="0" fontId="21" fillId="34" borderId="10" xfId="0" applyFont="1" applyFill="1" applyBorder="1" applyAlignment="1" applyProtection="1">
      <alignment horizontal="left" vertical="center"/>
      <protection locked="0"/>
    </xf>
    <xf numFmtId="0" fontId="21" fillId="34" borderId="11" xfId="0" applyFont="1" applyFill="1" applyBorder="1" applyAlignment="1" applyProtection="1">
      <alignment horizontal="left" vertical="center"/>
      <protection locked="0"/>
    </xf>
    <xf numFmtId="0" fontId="21" fillId="33" borderId="28" xfId="0" applyFont="1" applyFill="1" applyBorder="1" applyAlignment="1" applyProtection="1">
      <alignment horizontal="left" vertical="center"/>
      <protection locked="0"/>
    </xf>
    <xf numFmtId="0" fontId="21" fillId="33" borderId="30" xfId="0" applyFont="1" applyFill="1" applyBorder="1" applyAlignment="1" applyProtection="1">
      <alignment horizontal="left" vertical="center"/>
      <protection locked="0"/>
    </xf>
    <xf numFmtId="0" fontId="21" fillId="33" borderId="31" xfId="0" applyFont="1" applyFill="1" applyBorder="1" applyAlignment="1" applyProtection="1">
      <alignment horizontal="left" vertical="center"/>
      <protection locked="0"/>
    </xf>
    <xf numFmtId="0" fontId="21" fillId="33" borderId="33" xfId="0" applyFont="1" applyFill="1" applyBorder="1" applyAlignment="1" applyProtection="1">
      <alignment horizontal="left" vertical="center"/>
      <protection locked="0"/>
    </xf>
    <xf numFmtId="0" fontId="21" fillId="33" borderId="37" xfId="0" applyFont="1" applyFill="1" applyBorder="1" applyAlignment="1" applyProtection="1">
      <alignment horizontal="left" vertical="center"/>
      <protection locked="0"/>
    </xf>
    <xf numFmtId="0" fontId="21" fillId="33" borderId="39" xfId="0" applyFont="1" applyFill="1" applyBorder="1" applyAlignment="1" applyProtection="1">
      <alignment horizontal="left" vertical="center"/>
      <protection locked="0"/>
    </xf>
    <xf numFmtId="0" fontId="21" fillId="33" borderId="46" xfId="0" applyFont="1" applyFill="1" applyBorder="1" applyAlignment="1" applyProtection="1">
      <alignment horizontal="left" vertical="center" wrapText="1"/>
      <protection locked="0"/>
    </xf>
    <xf numFmtId="0" fontId="21" fillId="33" borderId="50" xfId="0" applyFont="1" applyFill="1" applyBorder="1" applyAlignment="1" applyProtection="1">
      <alignment horizontal="left" vertical="center"/>
      <protection locked="0"/>
    </xf>
    <xf numFmtId="0" fontId="21" fillId="33" borderId="51" xfId="0" applyFont="1" applyFill="1" applyBorder="1" applyAlignment="1" applyProtection="1">
      <alignment horizontal="left" vertical="center"/>
      <protection locked="0"/>
    </xf>
    <xf numFmtId="0" fontId="21" fillId="33" borderId="14" xfId="0" applyFont="1" applyFill="1" applyBorder="1" applyAlignment="1" applyProtection="1">
      <alignment horizontal="center" vertical="center" wrapText="1"/>
      <protection locked="0"/>
    </xf>
    <xf numFmtId="0" fontId="21" fillId="33" borderId="15" xfId="0" applyFont="1" applyFill="1" applyBorder="1" applyAlignment="1" applyProtection="1">
      <alignment horizontal="center" vertical="center" wrapText="1"/>
      <protection locked="0"/>
    </xf>
    <xf numFmtId="0" fontId="21" fillId="33" borderId="16" xfId="0" applyFont="1" applyFill="1" applyBorder="1" applyAlignment="1" applyProtection="1">
      <alignment horizontal="center" vertical="center" wrapText="1"/>
      <protection locked="0"/>
    </xf>
    <xf numFmtId="0" fontId="21" fillId="33" borderId="21" xfId="0" applyFont="1" applyFill="1" applyBorder="1" applyAlignment="1" applyProtection="1">
      <alignment horizontal="center" vertical="center" wrapText="1"/>
      <protection locked="0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1" fillId="33" borderId="11" xfId="0" applyFont="1" applyFill="1" applyBorder="1" applyAlignment="1" applyProtection="1">
      <alignment horizontal="center" vertical="center" wrapText="1"/>
      <protection locked="0"/>
    </xf>
    <xf numFmtId="0" fontId="21" fillId="33" borderId="13" xfId="0" applyFont="1" applyFill="1" applyBorder="1" applyAlignment="1" applyProtection="1">
      <alignment vertical="center" wrapText="1"/>
      <protection locked="0"/>
    </xf>
    <xf numFmtId="0" fontId="21" fillId="33" borderId="17" xfId="0" applyFont="1" applyFill="1" applyBorder="1" applyAlignment="1" applyProtection="1">
      <alignment vertical="center" wrapText="1"/>
      <protection locked="0"/>
    </xf>
    <xf numFmtId="0" fontId="18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21" fillId="0" borderId="13" xfId="0" applyFont="1" applyFill="1" applyBorder="1" applyAlignment="1" applyProtection="1">
      <alignment vertical="center" wrapText="1"/>
      <protection locked="0"/>
    </xf>
    <xf numFmtId="0" fontId="21" fillId="0" borderId="17" xfId="0" applyFont="1" applyFill="1" applyBorder="1" applyAlignment="1" applyProtection="1">
      <alignment vertical="center" wrapText="1"/>
      <protection locked="0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43" xfId="0" applyFill="1" applyBorder="1" applyAlignment="1">
      <alignment horizontal="left" vertical="center"/>
    </xf>
    <xf numFmtId="0" fontId="0" fillId="33" borderId="44" xfId="0" applyFill="1" applyBorder="1" applyAlignment="1">
      <alignment horizontal="left" vertical="center"/>
    </xf>
    <xf numFmtId="0" fontId="0" fillId="33" borderId="45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14" fillId="33" borderId="0" xfId="0" applyFont="1" applyFill="1" applyAlignment="1">
      <alignment horizontal="left" vertical="center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9" fillId="33" borderId="76" xfId="0" applyFont="1" applyFill="1" applyBorder="1" applyAlignment="1">
      <alignment horizontal="center" vertical="center"/>
    </xf>
    <xf numFmtId="0" fontId="9" fillId="33" borderId="77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28" xfId="0" applyFont="1" applyFill="1" applyBorder="1" applyAlignment="1">
      <alignment horizontal="left" vertical="center"/>
    </xf>
    <xf numFmtId="0" fontId="0" fillId="33" borderId="30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left" vertical="center"/>
    </xf>
    <xf numFmtId="0" fontId="0" fillId="33" borderId="33" xfId="0" applyFont="1" applyFill="1" applyBorder="1" applyAlignment="1">
      <alignment horizontal="left" vertical="center"/>
    </xf>
    <xf numFmtId="0" fontId="0" fillId="33" borderId="37" xfId="0" applyFont="1" applyFill="1" applyBorder="1" applyAlignment="1">
      <alignment horizontal="left" vertical="center"/>
    </xf>
    <xf numFmtId="0" fontId="0" fillId="33" borderId="39" xfId="0" applyFont="1" applyFill="1" applyBorder="1" applyAlignment="1">
      <alignment horizontal="left" vertical="center"/>
    </xf>
    <xf numFmtId="0" fontId="0" fillId="33" borderId="46" xfId="0" applyFont="1" applyFill="1" applyBorder="1" applyAlignment="1">
      <alignment horizontal="left" vertical="center" wrapText="1"/>
    </xf>
    <xf numFmtId="0" fontId="0" fillId="33" borderId="50" xfId="0" applyFont="1" applyFill="1" applyBorder="1" applyAlignment="1">
      <alignment horizontal="left" vertical="center"/>
    </xf>
    <xf numFmtId="0" fontId="0" fillId="33" borderId="51" xfId="0" applyFont="1" applyFill="1" applyBorder="1" applyAlignment="1">
      <alignment horizontal="left" vertical="center"/>
    </xf>
    <xf numFmtId="0" fontId="0" fillId="33" borderId="43" xfId="0" applyFont="1" applyFill="1" applyBorder="1" applyAlignment="1">
      <alignment horizontal="center" vertical="center" wrapText="1"/>
    </xf>
    <xf numFmtId="0" fontId="0" fillId="33" borderId="44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32" fillId="0" borderId="12" xfId="0" applyFont="1" applyBorder="1" applyAlignment="1">
      <alignment horizontal="left" vertical="center" wrapText="1"/>
    </xf>
    <xf numFmtId="0" fontId="3" fillId="0" borderId="0" xfId="43" applyFont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16</xdr:row>
      <xdr:rowOff>123825</xdr:rowOff>
    </xdr:from>
    <xdr:to>
      <xdr:col>8</xdr:col>
      <xdr:colOff>676275</xdr:colOff>
      <xdr:row>19</xdr:row>
      <xdr:rowOff>123825</xdr:rowOff>
    </xdr:to>
    <xdr:sp>
      <xdr:nvSpPr>
        <xdr:cNvPr id="1" name="Oval 1"/>
        <xdr:cNvSpPr>
          <a:spLocks/>
        </xdr:cNvSpPr>
      </xdr:nvSpPr>
      <xdr:spPr>
        <a:xfrm>
          <a:off x="5562600" y="3000375"/>
          <a:ext cx="561975" cy="542925"/>
        </a:xfrm>
        <a:prstGeom prst="ellips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25</xdr:row>
      <xdr:rowOff>9525</xdr:rowOff>
    </xdr:from>
    <xdr:to>
      <xdr:col>10</xdr:col>
      <xdr:colOff>0</xdr:colOff>
      <xdr:row>25</xdr:row>
      <xdr:rowOff>9525</xdr:rowOff>
    </xdr:to>
    <xdr:sp>
      <xdr:nvSpPr>
        <xdr:cNvPr id="1" name="Line 6"/>
        <xdr:cNvSpPr>
          <a:spLocks/>
        </xdr:cNvSpPr>
      </xdr:nvSpPr>
      <xdr:spPr>
        <a:xfrm>
          <a:off x="9572625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9525</xdr:rowOff>
    </xdr:from>
    <xdr:to>
      <xdr:col>10</xdr:col>
      <xdr:colOff>0</xdr:colOff>
      <xdr:row>25</xdr:row>
      <xdr:rowOff>9525</xdr:rowOff>
    </xdr:to>
    <xdr:sp>
      <xdr:nvSpPr>
        <xdr:cNvPr id="2" name="Line 26"/>
        <xdr:cNvSpPr>
          <a:spLocks/>
        </xdr:cNvSpPr>
      </xdr:nvSpPr>
      <xdr:spPr>
        <a:xfrm>
          <a:off x="9572625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9525</xdr:rowOff>
    </xdr:from>
    <xdr:to>
      <xdr:col>10</xdr:col>
      <xdr:colOff>0</xdr:colOff>
      <xdr:row>25</xdr:row>
      <xdr:rowOff>9525</xdr:rowOff>
    </xdr:to>
    <xdr:sp>
      <xdr:nvSpPr>
        <xdr:cNvPr id="3" name="Line 28"/>
        <xdr:cNvSpPr>
          <a:spLocks/>
        </xdr:cNvSpPr>
      </xdr:nvSpPr>
      <xdr:spPr>
        <a:xfrm>
          <a:off x="9572625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9525</xdr:rowOff>
    </xdr:from>
    <xdr:to>
      <xdr:col>10</xdr:col>
      <xdr:colOff>0</xdr:colOff>
      <xdr:row>25</xdr:row>
      <xdr:rowOff>9525</xdr:rowOff>
    </xdr:to>
    <xdr:sp>
      <xdr:nvSpPr>
        <xdr:cNvPr id="4" name="Line 30"/>
        <xdr:cNvSpPr>
          <a:spLocks/>
        </xdr:cNvSpPr>
      </xdr:nvSpPr>
      <xdr:spPr>
        <a:xfrm>
          <a:off x="9572625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9525</xdr:rowOff>
    </xdr:from>
    <xdr:to>
      <xdr:col>10</xdr:col>
      <xdr:colOff>0</xdr:colOff>
      <xdr:row>25</xdr:row>
      <xdr:rowOff>9525</xdr:rowOff>
    </xdr:to>
    <xdr:sp>
      <xdr:nvSpPr>
        <xdr:cNvPr id="5" name="Line 34"/>
        <xdr:cNvSpPr>
          <a:spLocks/>
        </xdr:cNvSpPr>
      </xdr:nvSpPr>
      <xdr:spPr>
        <a:xfrm>
          <a:off x="9572625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6" name="Line 37"/>
        <xdr:cNvSpPr>
          <a:spLocks/>
        </xdr:cNvSpPr>
      </xdr:nvSpPr>
      <xdr:spPr>
        <a:xfrm>
          <a:off x="1095375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7" name="Line 41"/>
        <xdr:cNvSpPr>
          <a:spLocks/>
        </xdr:cNvSpPr>
      </xdr:nvSpPr>
      <xdr:spPr>
        <a:xfrm>
          <a:off x="1095375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8" name="Line 42"/>
        <xdr:cNvSpPr>
          <a:spLocks/>
        </xdr:cNvSpPr>
      </xdr:nvSpPr>
      <xdr:spPr>
        <a:xfrm>
          <a:off x="1095375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9" name="Line 44"/>
        <xdr:cNvSpPr>
          <a:spLocks/>
        </xdr:cNvSpPr>
      </xdr:nvSpPr>
      <xdr:spPr>
        <a:xfrm>
          <a:off x="1095375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10" name="Line 47"/>
        <xdr:cNvSpPr>
          <a:spLocks/>
        </xdr:cNvSpPr>
      </xdr:nvSpPr>
      <xdr:spPr>
        <a:xfrm>
          <a:off x="1095375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1" name="Line 51"/>
        <xdr:cNvSpPr>
          <a:spLocks/>
        </xdr:cNvSpPr>
      </xdr:nvSpPr>
      <xdr:spPr>
        <a:xfrm>
          <a:off x="10915650" y="270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2" name="Line 52"/>
        <xdr:cNvSpPr>
          <a:spLocks/>
        </xdr:cNvSpPr>
      </xdr:nvSpPr>
      <xdr:spPr>
        <a:xfrm>
          <a:off x="10915650" y="270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3" name="Line 53"/>
        <xdr:cNvSpPr>
          <a:spLocks/>
        </xdr:cNvSpPr>
      </xdr:nvSpPr>
      <xdr:spPr>
        <a:xfrm>
          <a:off x="10915650" y="270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4" name="Line 54"/>
        <xdr:cNvSpPr>
          <a:spLocks/>
        </xdr:cNvSpPr>
      </xdr:nvSpPr>
      <xdr:spPr>
        <a:xfrm>
          <a:off x="10915650" y="270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5" name="Line 55"/>
        <xdr:cNvSpPr>
          <a:spLocks/>
        </xdr:cNvSpPr>
      </xdr:nvSpPr>
      <xdr:spPr>
        <a:xfrm>
          <a:off x="10915650" y="270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25</xdr:row>
      <xdr:rowOff>9525</xdr:rowOff>
    </xdr:from>
    <xdr:to>
      <xdr:col>10</xdr:col>
      <xdr:colOff>0</xdr:colOff>
      <xdr:row>25</xdr:row>
      <xdr:rowOff>9525</xdr:rowOff>
    </xdr:to>
    <xdr:sp>
      <xdr:nvSpPr>
        <xdr:cNvPr id="1" name="Line 1"/>
        <xdr:cNvSpPr>
          <a:spLocks/>
        </xdr:cNvSpPr>
      </xdr:nvSpPr>
      <xdr:spPr>
        <a:xfrm>
          <a:off x="861060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9525</xdr:rowOff>
    </xdr:from>
    <xdr:to>
      <xdr:col>10</xdr:col>
      <xdr:colOff>0</xdr:colOff>
      <xdr:row>25</xdr:row>
      <xdr:rowOff>9525</xdr:rowOff>
    </xdr:to>
    <xdr:sp>
      <xdr:nvSpPr>
        <xdr:cNvPr id="2" name="Line 2"/>
        <xdr:cNvSpPr>
          <a:spLocks/>
        </xdr:cNvSpPr>
      </xdr:nvSpPr>
      <xdr:spPr>
        <a:xfrm>
          <a:off x="861060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9525</xdr:rowOff>
    </xdr:from>
    <xdr:to>
      <xdr:col>10</xdr:col>
      <xdr:colOff>0</xdr:colOff>
      <xdr:row>25</xdr:row>
      <xdr:rowOff>9525</xdr:rowOff>
    </xdr:to>
    <xdr:sp>
      <xdr:nvSpPr>
        <xdr:cNvPr id="3" name="Line 3"/>
        <xdr:cNvSpPr>
          <a:spLocks/>
        </xdr:cNvSpPr>
      </xdr:nvSpPr>
      <xdr:spPr>
        <a:xfrm>
          <a:off x="861060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9525</xdr:rowOff>
    </xdr:from>
    <xdr:to>
      <xdr:col>10</xdr:col>
      <xdr:colOff>0</xdr:colOff>
      <xdr:row>25</xdr:row>
      <xdr:rowOff>9525</xdr:rowOff>
    </xdr:to>
    <xdr:sp>
      <xdr:nvSpPr>
        <xdr:cNvPr id="4" name="Line 4"/>
        <xdr:cNvSpPr>
          <a:spLocks/>
        </xdr:cNvSpPr>
      </xdr:nvSpPr>
      <xdr:spPr>
        <a:xfrm>
          <a:off x="861060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9525</xdr:rowOff>
    </xdr:from>
    <xdr:to>
      <xdr:col>10</xdr:col>
      <xdr:colOff>0</xdr:colOff>
      <xdr:row>25</xdr:row>
      <xdr:rowOff>9525</xdr:rowOff>
    </xdr:to>
    <xdr:sp>
      <xdr:nvSpPr>
        <xdr:cNvPr id="5" name="Line 5"/>
        <xdr:cNvSpPr>
          <a:spLocks/>
        </xdr:cNvSpPr>
      </xdr:nvSpPr>
      <xdr:spPr>
        <a:xfrm>
          <a:off x="861060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6" name="Line 6"/>
        <xdr:cNvSpPr>
          <a:spLocks/>
        </xdr:cNvSpPr>
      </xdr:nvSpPr>
      <xdr:spPr>
        <a:xfrm>
          <a:off x="952500" y="1365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7" name="Line 7"/>
        <xdr:cNvSpPr>
          <a:spLocks/>
        </xdr:cNvSpPr>
      </xdr:nvSpPr>
      <xdr:spPr>
        <a:xfrm>
          <a:off x="952500" y="1365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8" name="Line 8"/>
        <xdr:cNvSpPr>
          <a:spLocks/>
        </xdr:cNvSpPr>
      </xdr:nvSpPr>
      <xdr:spPr>
        <a:xfrm>
          <a:off x="952500" y="1365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9" name="Line 9"/>
        <xdr:cNvSpPr>
          <a:spLocks/>
        </xdr:cNvSpPr>
      </xdr:nvSpPr>
      <xdr:spPr>
        <a:xfrm>
          <a:off x="952500" y="1365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00" y="1365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21</xdr:row>
      <xdr:rowOff>180975</xdr:rowOff>
    </xdr:from>
    <xdr:to>
      <xdr:col>5</xdr:col>
      <xdr:colOff>114300</xdr:colOff>
      <xdr:row>23</xdr:row>
      <xdr:rowOff>76200</xdr:rowOff>
    </xdr:to>
    <xdr:sp>
      <xdr:nvSpPr>
        <xdr:cNvPr id="11" name="Oval 11"/>
        <xdr:cNvSpPr>
          <a:spLocks/>
        </xdr:cNvSpPr>
      </xdr:nvSpPr>
      <xdr:spPr>
        <a:xfrm>
          <a:off x="3705225" y="4943475"/>
          <a:ext cx="495300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1209675</xdr:colOff>
      <xdr:row>24</xdr:row>
      <xdr:rowOff>142875</xdr:rowOff>
    </xdr:from>
    <xdr:to>
      <xdr:col>4</xdr:col>
      <xdr:colOff>295275</xdr:colOff>
      <xdr:row>26</xdr:row>
      <xdr:rowOff>38100</xdr:rowOff>
    </xdr:to>
    <xdr:sp>
      <xdr:nvSpPr>
        <xdr:cNvPr id="12" name="Oval 12"/>
        <xdr:cNvSpPr>
          <a:spLocks/>
        </xdr:cNvSpPr>
      </xdr:nvSpPr>
      <xdr:spPr>
        <a:xfrm>
          <a:off x="3105150" y="5591175"/>
          <a:ext cx="37147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1209675</xdr:colOff>
      <xdr:row>21</xdr:row>
      <xdr:rowOff>152400</xdr:rowOff>
    </xdr:from>
    <xdr:to>
      <xdr:col>4</xdr:col>
      <xdr:colOff>295275</xdr:colOff>
      <xdr:row>23</xdr:row>
      <xdr:rowOff>47625</xdr:rowOff>
    </xdr:to>
    <xdr:sp>
      <xdr:nvSpPr>
        <xdr:cNvPr id="13" name="Oval 15"/>
        <xdr:cNvSpPr>
          <a:spLocks/>
        </xdr:cNvSpPr>
      </xdr:nvSpPr>
      <xdr:spPr>
        <a:xfrm>
          <a:off x="3105150" y="4914900"/>
          <a:ext cx="37147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866775</xdr:colOff>
      <xdr:row>52</xdr:row>
      <xdr:rowOff>152400</xdr:rowOff>
    </xdr:from>
    <xdr:to>
      <xdr:col>5</xdr:col>
      <xdr:colOff>200025</xdr:colOff>
      <xdr:row>54</xdr:row>
      <xdr:rowOff>38100</xdr:rowOff>
    </xdr:to>
    <xdr:sp>
      <xdr:nvSpPr>
        <xdr:cNvPr id="14" name="Oval 22"/>
        <xdr:cNvSpPr>
          <a:spLocks/>
        </xdr:cNvSpPr>
      </xdr:nvSpPr>
      <xdr:spPr>
        <a:xfrm>
          <a:off x="4048125" y="11925300"/>
          <a:ext cx="2381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885825</xdr:colOff>
      <xdr:row>7</xdr:row>
      <xdr:rowOff>66675</xdr:rowOff>
    </xdr:from>
    <xdr:to>
      <xdr:col>11</xdr:col>
      <xdr:colOff>590550</xdr:colOff>
      <xdr:row>11</xdr:row>
      <xdr:rowOff>38100</xdr:rowOff>
    </xdr:to>
    <xdr:sp>
      <xdr:nvSpPr>
        <xdr:cNvPr id="15" name="AutoShape 49"/>
        <xdr:cNvSpPr>
          <a:spLocks/>
        </xdr:cNvSpPr>
      </xdr:nvSpPr>
      <xdr:spPr>
        <a:xfrm>
          <a:off x="6781800" y="1609725"/>
          <a:ext cx="2543175" cy="904875"/>
        </a:xfrm>
        <a:prstGeom prst="wedgeRoundRectCallout">
          <a:avLst>
            <a:gd name="adj1" fmla="val -71310"/>
            <a:gd name="adj2" fmla="val 710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1/50,000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以上の縮尺の地図に、受入地から幹線道路までの経路図を作成する（大型規制等も考慮する。）</a:t>
          </a:r>
        </a:p>
      </xdr:txBody>
    </xdr:sp>
    <xdr:clientData/>
  </xdr:twoCellAnchor>
  <xdr:twoCellAnchor>
    <xdr:from>
      <xdr:col>7</xdr:col>
      <xdr:colOff>314325</xdr:colOff>
      <xdr:row>15</xdr:row>
      <xdr:rowOff>9525</xdr:rowOff>
    </xdr:from>
    <xdr:to>
      <xdr:col>10</xdr:col>
      <xdr:colOff>0</xdr:colOff>
      <xdr:row>16</xdr:row>
      <xdr:rowOff>142875</xdr:rowOff>
    </xdr:to>
    <xdr:sp>
      <xdr:nvSpPr>
        <xdr:cNvPr id="16" name="AutoShape 50"/>
        <xdr:cNvSpPr>
          <a:spLocks/>
        </xdr:cNvSpPr>
      </xdr:nvSpPr>
      <xdr:spPr>
        <a:xfrm>
          <a:off x="6210300" y="3400425"/>
          <a:ext cx="2400300" cy="361950"/>
        </a:xfrm>
        <a:prstGeom prst="wedgeRoundRectCallout">
          <a:avLst>
            <a:gd name="adj1" fmla="val -3175"/>
            <a:gd name="adj2" fmla="val 1236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調査票記入時点での受入可能量</a:t>
          </a:r>
        </a:p>
      </xdr:txBody>
    </xdr:sp>
    <xdr:clientData/>
  </xdr:twoCellAnchor>
  <xdr:twoCellAnchor>
    <xdr:from>
      <xdr:col>8</xdr:col>
      <xdr:colOff>247650</xdr:colOff>
      <xdr:row>32</xdr:row>
      <xdr:rowOff>123825</xdr:rowOff>
    </xdr:from>
    <xdr:to>
      <xdr:col>12</xdr:col>
      <xdr:colOff>28575</xdr:colOff>
      <xdr:row>35</xdr:row>
      <xdr:rowOff>133350</xdr:rowOff>
    </xdr:to>
    <xdr:sp>
      <xdr:nvSpPr>
        <xdr:cNvPr id="17" name="AutoShape 51"/>
        <xdr:cNvSpPr>
          <a:spLocks/>
        </xdr:cNvSpPr>
      </xdr:nvSpPr>
      <xdr:spPr>
        <a:xfrm>
          <a:off x="7048500" y="7400925"/>
          <a:ext cx="2400300" cy="695325"/>
        </a:xfrm>
        <a:prstGeom prst="wedgeRoundRectCallout">
          <a:avLst>
            <a:gd name="adj1" fmla="val -9953"/>
            <a:gd name="adj2" fmla="val 826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ｔ車での受入が不可能な場合、適用車のトン数を記入。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例：４ｔ車　他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" name="Line 55"/>
        <xdr:cNvSpPr>
          <a:spLocks/>
        </xdr:cNvSpPr>
      </xdr:nvSpPr>
      <xdr:spPr>
        <a:xfrm>
          <a:off x="1803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" name="Line 56"/>
        <xdr:cNvSpPr>
          <a:spLocks/>
        </xdr:cNvSpPr>
      </xdr:nvSpPr>
      <xdr:spPr>
        <a:xfrm>
          <a:off x="1803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" name="Line 57"/>
        <xdr:cNvSpPr>
          <a:spLocks/>
        </xdr:cNvSpPr>
      </xdr:nvSpPr>
      <xdr:spPr>
        <a:xfrm>
          <a:off x="1803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1" name="Line 58"/>
        <xdr:cNvSpPr>
          <a:spLocks/>
        </xdr:cNvSpPr>
      </xdr:nvSpPr>
      <xdr:spPr>
        <a:xfrm>
          <a:off x="1803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2" name="Line 59"/>
        <xdr:cNvSpPr>
          <a:spLocks/>
        </xdr:cNvSpPr>
      </xdr:nvSpPr>
      <xdr:spPr>
        <a:xfrm>
          <a:off x="1803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23" name="Line 60"/>
        <xdr:cNvSpPr>
          <a:spLocks/>
        </xdr:cNvSpPr>
      </xdr:nvSpPr>
      <xdr:spPr>
        <a:xfrm>
          <a:off x="10372725" y="270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24" name="Line 61"/>
        <xdr:cNvSpPr>
          <a:spLocks/>
        </xdr:cNvSpPr>
      </xdr:nvSpPr>
      <xdr:spPr>
        <a:xfrm>
          <a:off x="10372725" y="270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25" name="Line 62"/>
        <xdr:cNvSpPr>
          <a:spLocks/>
        </xdr:cNvSpPr>
      </xdr:nvSpPr>
      <xdr:spPr>
        <a:xfrm>
          <a:off x="10372725" y="270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26" name="Line 63"/>
        <xdr:cNvSpPr>
          <a:spLocks/>
        </xdr:cNvSpPr>
      </xdr:nvSpPr>
      <xdr:spPr>
        <a:xfrm>
          <a:off x="10372725" y="270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27" name="Line 64"/>
        <xdr:cNvSpPr>
          <a:spLocks/>
        </xdr:cNvSpPr>
      </xdr:nvSpPr>
      <xdr:spPr>
        <a:xfrm>
          <a:off x="10372725" y="270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523875</xdr:colOff>
      <xdr:row>0</xdr:row>
      <xdr:rowOff>0</xdr:rowOff>
    </xdr:from>
    <xdr:to>
      <xdr:col>17</xdr:col>
      <xdr:colOff>114300</xdr:colOff>
      <xdr:row>0</xdr:row>
      <xdr:rowOff>0</xdr:rowOff>
    </xdr:to>
    <xdr:sp>
      <xdr:nvSpPr>
        <xdr:cNvPr id="28" name="Oval 65"/>
        <xdr:cNvSpPr>
          <a:spLocks/>
        </xdr:cNvSpPr>
      </xdr:nvSpPr>
      <xdr:spPr>
        <a:xfrm>
          <a:off x="13125450" y="0"/>
          <a:ext cx="4953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1209675</xdr:colOff>
      <xdr:row>0</xdr:row>
      <xdr:rowOff>0</xdr:rowOff>
    </xdr:from>
    <xdr:to>
      <xdr:col>16</xdr:col>
      <xdr:colOff>295275</xdr:colOff>
      <xdr:row>0</xdr:row>
      <xdr:rowOff>0</xdr:rowOff>
    </xdr:to>
    <xdr:sp>
      <xdr:nvSpPr>
        <xdr:cNvPr id="29" name="Oval 66"/>
        <xdr:cNvSpPr>
          <a:spLocks/>
        </xdr:cNvSpPr>
      </xdr:nvSpPr>
      <xdr:spPr>
        <a:xfrm>
          <a:off x="12525375" y="0"/>
          <a:ext cx="3714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1171575</xdr:colOff>
      <xdr:row>0</xdr:row>
      <xdr:rowOff>0</xdr:rowOff>
    </xdr:from>
    <xdr:to>
      <xdr:col>16</xdr:col>
      <xdr:colOff>257175</xdr:colOff>
      <xdr:row>0</xdr:row>
      <xdr:rowOff>0</xdr:rowOff>
    </xdr:to>
    <xdr:sp>
      <xdr:nvSpPr>
        <xdr:cNvPr id="30" name="Oval 67"/>
        <xdr:cNvSpPr>
          <a:spLocks/>
        </xdr:cNvSpPr>
      </xdr:nvSpPr>
      <xdr:spPr>
        <a:xfrm>
          <a:off x="12487275" y="0"/>
          <a:ext cx="3714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1209675</xdr:colOff>
      <xdr:row>0</xdr:row>
      <xdr:rowOff>0</xdr:rowOff>
    </xdr:from>
    <xdr:to>
      <xdr:col>16</xdr:col>
      <xdr:colOff>295275</xdr:colOff>
      <xdr:row>0</xdr:row>
      <xdr:rowOff>0</xdr:rowOff>
    </xdr:to>
    <xdr:sp>
      <xdr:nvSpPr>
        <xdr:cNvPr id="31" name="Oval 68"/>
        <xdr:cNvSpPr>
          <a:spLocks/>
        </xdr:cNvSpPr>
      </xdr:nvSpPr>
      <xdr:spPr>
        <a:xfrm>
          <a:off x="12525375" y="0"/>
          <a:ext cx="3714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1228725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2" name="Oval 69"/>
        <xdr:cNvSpPr>
          <a:spLocks/>
        </xdr:cNvSpPr>
      </xdr:nvSpPr>
      <xdr:spPr>
        <a:xfrm>
          <a:off x="12544425" y="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1219200</xdr:colOff>
      <xdr:row>0</xdr:row>
      <xdr:rowOff>0</xdr:rowOff>
    </xdr:from>
    <xdr:to>
      <xdr:col>16</xdr:col>
      <xdr:colOff>171450</xdr:colOff>
      <xdr:row>0</xdr:row>
      <xdr:rowOff>0</xdr:rowOff>
    </xdr:to>
    <xdr:sp>
      <xdr:nvSpPr>
        <xdr:cNvPr id="33" name="Oval 70"/>
        <xdr:cNvSpPr>
          <a:spLocks/>
        </xdr:cNvSpPr>
      </xdr:nvSpPr>
      <xdr:spPr>
        <a:xfrm>
          <a:off x="12534900" y="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1219200</xdr:colOff>
      <xdr:row>0</xdr:row>
      <xdr:rowOff>0</xdr:rowOff>
    </xdr:from>
    <xdr:to>
      <xdr:col>16</xdr:col>
      <xdr:colOff>171450</xdr:colOff>
      <xdr:row>0</xdr:row>
      <xdr:rowOff>0</xdr:rowOff>
    </xdr:to>
    <xdr:sp>
      <xdr:nvSpPr>
        <xdr:cNvPr id="34" name="Oval 71"/>
        <xdr:cNvSpPr>
          <a:spLocks/>
        </xdr:cNvSpPr>
      </xdr:nvSpPr>
      <xdr:spPr>
        <a:xfrm>
          <a:off x="12534900" y="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1247775</xdr:colOff>
      <xdr:row>0</xdr:row>
      <xdr:rowOff>0</xdr:rowOff>
    </xdr:from>
    <xdr:to>
      <xdr:col>16</xdr:col>
      <xdr:colOff>200025</xdr:colOff>
      <xdr:row>0</xdr:row>
      <xdr:rowOff>0</xdr:rowOff>
    </xdr:to>
    <xdr:sp>
      <xdr:nvSpPr>
        <xdr:cNvPr id="35" name="Oval 72"/>
        <xdr:cNvSpPr>
          <a:spLocks/>
        </xdr:cNvSpPr>
      </xdr:nvSpPr>
      <xdr:spPr>
        <a:xfrm>
          <a:off x="12563475" y="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1247775</xdr:colOff>
      <xdr:row>0</xdr:row>
      <xdr:rowOff>0</xdr:rowOff>
    </xdr:from>
    <xdr:to>
      <xdr:col>16</xdr:col>
      <xdr:colOff>200025</xdr:colOff>
      <xdr:row>0</xdr:row>
      <xdr:rowOff>0</xdr:rowOff>
    </xdr:to>
    <xdr:sp>
      <xdr:nvSpPr>
        <xdr:cNvPr id="36" name="Oval 73"/>
        <xdr:cNvSpPr>
          <a:spLocks/>
        </xdr:cNvSpPr>
      </xdr:nvSpPr>
      <xdr:spPr>
        <a:xfrm>
          <a:off x="12563475" y="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1247775</xdr:colOff>
      <xdr:row>0</xdr:row>
      <xdr:rowOff>0</xdr:rowOff>
    </xdr:from>
    <xdr:to>
      <xdr:col>16</xdr:col>
      <xdr:colOff>200025</xdr:colOff>
      <xdr:row>0</xdr:row>
      <xdr:rowOff>0</xdr:rowOff>
    </xdr:to>
    <xdr:sp>
      <xdr:nvSpPr>
        <xdr:cNvPr id="37" name="Oval 74"/>
        <xdr:cNvSpPr>
          <a:spLocks/>
        </xdr:cNvSpPr>
      </xdr:nvSpPr>
      <xdr:spPr>
        <a:xfrm>
          <a:off x="12563475" y="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866775</xdr:colOff>
      <xdr:row>0</xdr:row>
      <xdr:rowOff>0</xdr:rowOff>
    </xdr:from>
    <xdr:to>
      <xdr:col>17</xdr:col>
      <xdr:colOff>200025</xdr:colOff>
      <xdr:row>0</xdr:row>
      <xdr:rowOff>0</xdr:rowOff>
    </xdr:to>
    <xdr:sp>
      <xdr:nvSpPr>
        <xdr:cNvPr id="38" name="Oval 75"/>
        <xdr:cNvSpPr>
          <a:spLocks/>
        </xdr:cNvSpPr>
      </xdr:nvSpPr>
      <xdr:spPr>
        <a:xfrm>
          <a:off x="13468350" y="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866775</xdr:colOff>
      <xdr:row>0</xdr:row>
      <xdr:rowOff>0</xdr:rowOff>
    </xdr:from>
    <xdr:to>
      <xdr:col>17</xdr:col>
      <xdr:colOff>200025</xdr:colOff>
      <xdr:row>0</xdr:row>
      <xdr:rowOff>0</xdr:rowOff>
    </xdr:to>
    <xdr:sp>
      <xdr:nvSpPr>
        <xdr:cNvPr id="39" name="Oval 76"/>
        <xdr:cNvSpPr>
          <a:spLocks/>
        </xdr:cNvSpPr>
      </xdr:nvSpPr>
      <xdr:spPr>
        <a:xfrm>
          <a:off x="13468350" y="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352425</xdr:colOff>
      <xdr:row>3</xdr:row>
      <xdr:rowOff>190500</xdr:rowOff>
    </xdr:from>
    <xdr:to>
      <xdr:col>18</xdr:col>
      <xdr:colOff>847725</xdr:colOff>
      <xdr:row>5</xdr:row>
      <xdr:rowOff>9525</xdr:rowOff>
    </xdr:to>
    <xdr:sp>
      <xdr:nvSpPr>
        <xdr:cNvPr id="40" name="Oval 77"/>
        <xdr:cNvSpPr>
          <a:spLocks/>
        </xdr:cNvSpPr>
      </xdr:nvSpPr>
      <xdr:spPr>
        <a:xfrm>
          <a:off x="14763750" y="819150"/>
          <a:ext cx="4953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76200</xdr:colOff>
      <xdr:row>4</xdr:row>
      <xdr:rowOff>180975</xdr:rowOff>
    </xdr:from>
    <xdr:to>
      <xdr:col>19</xdr:col>
      <xdr:colOff>638175</xdr:colOff>
      <xdr:row>6</xdr:row>
      <xdr:rowOff>9525</xdr:rowOff>
    </xdr:to>
    <xdr:sp>
      <xdr:nvSpPr>
        <xdr:cNvPr id="41" name="Oval 78"/>
        <xdr:cNvSpPr>
          <a:spLocks/>
        </xdr:cNvSpPr>
      </xdr:nvSpPr>
      <xdr:spPr>
        <a:xfrm>
          <a:off x="15392400" y="1038225"/>
          <a:ext cx="5619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</xdr:colOff>
      <xdr:row>7</xdr:row>
      <xdr:rowOff>190500</xdr:rowOff>
    </xdr:from>
    <xdr:to>
      <xdr:col>19</xdr:col>
      <xdr:colOff>628650</xdr:colOff>
      <xdr:row>9</xdr:row>
      <xdr:rowOff>19050</xdr:rowOff>
    </xdr:to>
    <xdr:sp>
      <xdr:nvSpPr>
        <xdr:cNvPr id="42" name="Oval 79"/>
        <xdr:cNvSpPr>
          <a:spLocks/>
        </xdr:cNvSpPr>
      </xdr:nvSpPr>
      <xdr:spPr>
        <a:xfrm>
          <a:off x="15382875" y="1733550"/>
          <a:ext cx="56197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866775</xdr:colOff>
      <xdr:row>12</xdr:row>
      <xdr:rowOff>0</xdr:rowOff>
    </xdr:from>
    <xdr:to>
      <xdr:col>17</xdr:col>
      <xdr:colOff>257175</xdr:colOff>
      <xdr:row>13</xdr:row>
      <xdr:rowOff>66675</xdr:rowOff>
    </xdr:to>
    <xdr:sp>
      <xdr:nvSpPr>
        <xdr:cNvPr id="43" name="Oval 80"/>
        <xdr:cNvSpPr>
          <a:spLocks/>
        </xdr:cNvSpPr>
      </xdr:nvSpPr>
      <xdr:spPr>
        <a:xfrm>
          <a:off x="13468350" y="2705100"/>
          <a:ext cx="295275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847725</xdr:colOff>
      <xdr:row>13</xdr:row>
      <xdr:rowOff>190500</xdr:rowOff>
    </xdr:from>
    <xdr:to>
      <xdr:col>18</xdr:col>
      <xdr:colOff>238125</xdr:colOff>
      <xdr:row>15</xdr:row>
      <xdr:rowOff>47625</xdr:rowOff>
    </xdr:to>
    <xdr:sp>
      <xdr:nvSpPr>
        <xdr:cNvPr id="44" name="Oval 81"/>
        <xdr:cNvSpPr>
          <a:spLocks/>
        </xdr:cNvSpPr>
      </xdr:nvSpPr>
      <xdr:spPr>
        <a:xfrm>
          <a:off x="14354175" y="3124200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1209675</xdr:colOff>
      <xdr:row>14</xdr:row>
      <xdr:rowOff>142875</xdr:rowOff>
    </xdr:from>
    <xdr:to>
      <xdr:col>16</xdr:col>
      <xdr:colOff>219075</xdr:colOff>
      <xdr:row>16</xdr:row>
      <xdr:rowOff>0</xdr:rowOff>
    </xdr:to>
    <xdr:sp>
      <xdr:nvSpPr>
        <xdr:cNvPr id="45" name="Oval 82"/>
        <xdr:cNvSpPr>
          <a:spLocks/>
        </xdr:cNvSpPr>
      </xdr:nvSpPr>
      <xdr:spPr>
        <a:xfrm>
          <a:off x="12525375" y="3305175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161925</xdr:rowOff>
    </xdr:from>
    <xdr:to>
      <xdr:col>16</xdr:col>
      <xdr:colOff>295275</xdr:colOff>
      <xdr:row>18</xdr:row>
      <xdr:rowOff>19050</xdr:rowOff>
    </xdr:to>
    <xdr:sp>
      <xdr:nvSpPr>
        <xdr:cNvPr id="46" name="Oval 83"/>
        <xdr:cNvSpPr>
          <a:spLocks/>
        </xdr:cNvSpPr>
      </xdr:nvSpPr>
      <xdr:spPr>
        <a:xfrm>
          <a:off x="12601575" y="3781425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190500</xdr:rowOff>
    </xdr:from>
    <xdr:to>
      <xdr:col>16</xdr:col>
      <xdr:colOff>295275</xdr:colOff>
      <xdr:row>19</xdr:row>
      <xdr:rowOff>47625</xdr:rowOff>
    </xdr:to>
    <xdr:sp>
      <xdr:nvSpPr>
        <xdr:cNvPr id="47" name="Oval 84"/>
        <xdr:cNvSpPr>
          <a:spLocks/>
        </xdr:cNvSpPr>
      </xdr:nvSpPr>
      <xdr:spPr>
        <a:xfrm>
          <a:off x="12601575" y="4038600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876300</xdr:colOff>
      <xdr:row>16</xdr:row>
      <xdr:rowOff>190500</xdr:rowOff>
    </xdr:from>
    <xdr:to>
      <xdr:col>19</xdr:col>
      <xdr:colOff>266700</xdr:colOff>
      <xdr:row>18</xdr:row>
      <xdr:rowOff>47625</xdr:rowOff>
    </xdr:to>
    <xdr:sp>
      <xdr:nvSpPr>
        <xdr:cNvPr id="48" name="Oval 85"/>
        <xdr:cNvSpPr>
          <a:spLocks/>
        </xdr:cNvSpPr>
      </xdr:nvSpPr>
      <xdr:spPr>
        <a:xfrm>
          <a:off x="15287625" y="3810000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847725</xdr:colOff>
      <xdr:row>18</xdr:row>
      <xdr:rowOff>190500</xdr:rowOff>
    </xdr:from>
    <xdr:to>
      <xdr:col>18</xdr:col>
      <xdr:colOff>238125</xdr:colOff>
      <xdr:row>20</xdr:row>
      <xdr:rowOff>47625</xdr:rowOff>
    </xdr:to>
    <xdr:sp>
      <xdr:nvSpPr>
        <xdr:cNvPr id="49" name="Oval 86"/>
        <xdr:cNvSpPr>
          <a:spLocks/>
        </xdr:cNvSpPr>
      </xdr:nvSpPr>
      <xdr:spPr>
        <a:xfrm>
          <a:off x="14354175" y="4267200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828675</xdr:colOff>
      <xdr:row>19</xdr:row>
      <xdr:rowOff>200025</xdr:rowOff>
    </xdr:from>
    <xdr:to>
      <xdr:col>18</xdr:col>
      <xdr:colOff>219075</xdr:colOff>
      <xdr:row>21</xdr:row>
      <xdr:rowOff>57150</xdr:rowOff>
    </xdr:to>
    <xdr:sp>
      <xdr:nvSpPr>
        <xdr:cNvPr id="50" name="Oval 87"/>
        <xdr:cNvSpPr>
          <a:spLocks/>
        </xdr:cNvSpPr>
      </xdr:nvSpPr>
      <xdr:spPr>
        <a:xfrm>
          <a:off x="14335125" y="4505325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21</xdr:row>
      <xdr:rowOff>19050</xdr:rowOff>
    </xdr:from>
    <xdr:to>
      <xdr:col>17</xdr:col>
      <xdr:colOff>314325</xdr:colOff>
      <xdr:row>22</xdr:row>
      <xdr:rowOff>19050</xdr:rowOff>
    </xdr:to>
    <xdr:sp>
      <xdr:nvSpPr>
        <xdr:cNvPr id="51" name="Oval 88"/>
        <xdr:cNvSpPr>
          <a:spLocks/>
        </xdr:cNvSpPr>
      </xdr:nvSpPr>
      <xdr:spPr>
        <a:xfrm>
          <a:off x="13573125" y="4781550"/>
          <a:ext cx="2476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923925</xdr:colOff>
      <xdr:row>39</xdr:row>
      <xdr:rowOff>114300</xdr:rowOff>
    </xdr:from>
    <xdr:to>
      <xdr:col>15</xdr:col>
      <xdr:colOff>276225</xdr:colOff>
      <xdr:row>41</xdr:row>
      <xdr:rowOff>9525</xdr:rowOff>
    </xdr:to>
    <xdr:sp>
      <xdr:nvSpPr>
        <xdr:cNvPr id="52" name="Oval 89"/>
        <xdr:cNvSpPr>
          <a:spLocks/>
        </xdr:cNvSpPr>
      </xdr:nvSpPr>
      <xdr:spPr>
        <a:xfrm>
          <a:off x="11296650" y="8991600"/>
          <a:ext cx="29527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1133475</xdr:colOff>
      <xdr:row>39</xdr:row>
      <xdr:rowOff>123825</xdr:rowOff>
    </xdr:from>
    <xdr:to>
      <xdr:col>16</xdr:col>
      <xdr:colOff>142875</xdr:colOff>
      <xdr:row>41</xdr:row>
      <xdr:rowOff>19050</xdr:rowOff>
    </xdr:to>
    <xdr:sp>
      <xdr:nvSpPr>
        <xdr:cNvPr id="53" name="Oval 90"/>
        <xdr:cNvSpPr>
          <a:spLocks/>
        </xdr:cNvSpPr>
      </xdr:nvSpPr>
      <xdr:spPr>
        <a:xfrm>
          <a:off x="12449175" y="9001125"/>
          <a:ext cx="29527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41</xdr:row>
      <xdr:rowOff>161925</xdr:rowOff>
    </xdr:from>
    <xdr:to>
      <xdr:col>15</xdr:col>
      <xdr:colOff>323850</xdr:colOff>
      <xdr:row>43</xdr:row>
      <xdr:rowOff>19050</xdr:rowOff>
    </xdr:to>
    <xdr:sp>
      <xdr:nvSpPr>
        <xdr:cNvPr id="54" name="Oval 91"/>
        <xdr:cNvSpPr>
          <a:spLocks/>
        </xdr:cNvSpPr>
      </xdr:nvSpPr>
      <xdr:spPr>
        <a:xfrm>
          <a:off x="11344275" y="9496425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180975</xdr:rowOff>
    </xdr:from>
    <xdr:to>
      <xdr:col>15</xdr:col>
      <xdr:colOff>295275</xdr:colOff>
      <xdr:row>44</xdr:row>
      <xdr:rowOff>38100</xdr:rowOff>
    </xdr:to>
    <xdr:sp>
      <xdr:nvSpPr>
        <xdr:cNvPr id="55" name="Oval 92"/>
        <xdr:cNvSpPr>
          <a:spLocks/>
        </xdr:cNvSpPr>
      </xdr:nvSpPr>
      <xdr:spPr>
        <a:xfrm>
          <a:off x="11315700" y="9744075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41</xdr:row>
      <xdr:rowOff>190500</xdr:rowOff>
    </xdr:from>
    <xdr:to>
      <xdr:col>18</xdr:col>
      <xdr:colOff>304800</xdr:colOff>
      <xdr:row>43</xdr:row>
      <xdr:rowOff>47625</xdr:rowOff>
    </xdr:to>
    <xdr:sp>
      <xdr:nvSpPr>
        <xdr:cNvPr id="56" name="Oval 93"/>
        <xdr:cNvSpPr>
          <a:spLocks/>
        </xdr:cNvSpPr>
      </xdr:nvSpPr>
      <xdr:spPr>
        <a:xfrm>
          <a:off x="14420850" y="9525000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876300</xdr:colOff>
      <xdr:row>41</xdr:row>
      <xdr:rowOff>200025</xdr:rowOff>
    </xdr:from>
    <xdr:to>
      <xdr:col>19</xdr:col>
      <xdr:colOff>266700</xdr:colOff>
      <xdr:row>43</xdr:row>
      <xdr:rowOff>57150</xdr:rowOff>
    </xdr:to>
    <xdr:sp>
      <xdr:nvSpPr>
        <xdr:cNvPr id="57" name="Oval 94"/>
        <xdr:cNvSpPr>
          <a:spLocks/>
        </xdr:cNvSpPr>
      </xdr:nvSpPr>
      <xdr:spPr>
        <a:xfrm>
          <a:off x="15287625" y="9534525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866775</xdr:colOff>
      <xdr:row>41</xdr:row>
      <xdr:rowOff>190500</xdr:rowOff>
    </xdr:from>
    <xdr:to>
      <xdr:col>20</xdr:col>
      <xdr:colOff>257175</xdr:colOff>
      <xdr:row>43</xdr:row>
      <xdr:rowOff>47625</xdr:rowOff>
    </xdr:to>
    <xdr:sp>
      <xdr:nvSpPr>
        <xdr:cNvPr id="58" name="Oval 95"/>
        <xdr:cNvSpPr>
          <a:spLocks/>
        </xdr:cNvSpPr>
      </xdr:nvSpPr>
      <xdr:spPr>
        <a:xfrm>
          <a:off x="16182975" y="9525000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828675</xdr:colOff>
      <xdr:row>43</xdr:row>
      <xdr:rowOff>180975</xdr:rowOff>
    </xdr:from>
    <xdr:to>
      <xdr:col>18</xdr:col>
      <xdr:colOff>219075</xdr:colOff>
      <xdr:row>45</xdr:row>
      <xdr:rowOff>38100</xdr:rowOff>
    </xdr:to>
    <xdr:sp>
      <xdr:nvSpPr>
        <xdr:cNvPr id="59" name="Oval 96"/>
        <xdr:cNvSpPr>
          <a:spLocks/>
        </xdr:cNvSpPr>
      </xdr:nvSpPr>
      <xdr:spPr>
        <a:xfrm>
          <a:off x="14335125" y="9972675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828675</xdr:colOff>
      <xdr:row>44</xdr:row>
      <xdr:rowOff>180975</xdr:rowOff>
    </xdr:from>
    <xdr:to>
      <xdr:col>18</xdr:col>
      <xdr:colOff>219075</xdr:colOff>
      <xdr:row>46</xdr:row>
      <xdr:rowOff>38100</xdr:rowOff>
    </xdr:to>
    <xdr:sp>
      <xdr:nvSpPr>
        <xdr:cNvPr id="60" name="Oval 97"/>
        <xdr:cNvSpPr>
          <a:spLocks/>
        </xdr:cNvSpPr>
      </xdr:nvSpPr>
      <xdr:spPr>
        <a:xfrm>
          <a:off x="14335125" y="10201275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45</xdr:row>
      <xdr:rowOff>161925</xdr:rowOff>
    </xdr:from>
    <xdr:to>
      <xdr:col>17</xdr:col>
      <xdr:colOff>323850</xdr:colOff>
      <xdr:row>47</xdr:row>
      <xdr:rowOff>19050</xdr:rowOff>
    </xdr:to>
    <xdr:sp>
      <xdr:nvSpPr>
        <xdr:cNvPr id="61" name="Oval 98"/>
        <xdr:cNvSpPr>
          <a:spLocks/>
        </xdr:cNvSpPr>
      </xdr:nvSpPr>
      <xdr:spPr>
        <a:xfrm>
          <a:off x="13535025" y="10410825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180975</xdr:colOff>
      <xdr:row>33</xdr:row>
      <xdr:rowOff>104775</xdr:rowOff>
    </xdr:from>
    <xdr:to>
      <xdr:col>21</xdr:col>
      <xdr:colOff>771525</xdr:colOff>
      <xdr:row>37</xdr:row>
      <xdr:rowOff>66675</xdr:rowOff>
    </xdr:to>
    <xdr:sp>
      <xdr:nvSpPr>
        <xdr:cNvPr id="62" name="AutoShape 103"/>
        <xdr:cNvSpPr>
          <a:spLocks/>
        </xdr:cNvSpPr>
      </xdr:nvSpPr>
      <xdr:spPr>
        <a:xfrm>
          <a:off x="15497175" y="7610475"/>
          <a:ext cx="2400300" cy="876300"/>
        </a:xfrm>
        <a:prstGeom prst="wedgeRoundRectCallout">
          <a:avLst>
            <a:gd name="adj1" fmla="val -56347"/>
            <a:gd name="adj2" fmla="val -238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工場渡しによるｔ（税抜き）当り及びｍ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（税抜き）当りの販売価格を記入。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単位に注意！</a:t>
          </a:r>
        </a:p>
      </xdr:txBody>
    </xdr:sp>
    <xdr:clientData/>
  </xdr:twoCellAnchor>
  <xdr:twoCellAnchor>
    <xdr:from>
      <xdr:col>19</xdr:col>
      <xdr:colOff>28575</xdr:colOff>
      <xdr:row>12</xdr:row>
      <xdr:rowOff>123825</xdr:rowOff>
    </xdr:from>
    <xdr:to>
      <xdr:col>22</xdr:col>
      <xdr:colOff>95250</xdr:colOff>
      <xdr:row>17</xdr:row>
      <xdr:rowOff>133350</xdr:rowOff>
    </xdr:to>
    <xdr:sp>
      <xdr:nvSpPr>
        <xdr:cNvPr id="63" name="AutoShape 104"/>
        <xdr:cNvSpPr>
          <a:spLocks/>
        </xdr:cNvSpPr>
      </xdr:nvSpPr>
      <xdr:spPr>
        <a:xfrm>
          <a:off x="15344775" y="2828925"/>
          <a:ext cx="2781300" cy="1152525"/>
        </a:xfrm>
        <a:prstGeom prst="wedgeRoundRectCallout">
          <a:avLst>
            <a:gd name="adj1" fmla="val -73754"/>
            <a:gd name="adj2" fmla="val 1020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再生土の製造販売にあたり、各種品質管理試験を行っている場合、目安の品質基準を記入して下さい。参考に試験成績表等を添付して下さい。</a:t>
          </a:r>
        </a:p>
      </xdr:txBody>
    </xdr:sp>
    <xdr:clientData/>
  </xdr:twoCellAnchor>
  <xdr:twoCellAnchor>
    <xdr:from>
      <xdr:col>17</xdr:col>
      <xdr:colOff>342900</xdr:colOff>
      <xdr:row>8</xdr:row>
      <xdr:rowOff>152400</xdr:rowOff>
    </xdr:from>
    <xdr:to>
      <xdr:col>20</xdr:col>
      <xdr:colOff>371475</xdr:colOff>
      <xdr:row>11</xdr:row>
      <xdr:rowOff>219075</xdr:rowOff>
    </xdr:to>
    <xdr:sp>
      <xdr:nvSpPr>
        <xdr:cNvPr id="64" name="AutoShape 104"/>
        <xdr:cNvSpPr>
          <a:spLocks/>
        </xdr:cNvSpPr>
      </xdr:nvSpPr>
      <xdr:spPr>
        <a:xfrm>
          <a:off x="13849350" y="1943100"/>
          <a:ext cx="2743200" cy="752475"/>
        </a:xfrm>
        <a:prstGeom prst="wedgeRoundRectCallout">
          <a:avLst>
            <a:gd name="adj1" fmla="val -146518"/>
            <a:gd name="adj2" fmla="val -1633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「処理方法１．、２．」とも該当しない施設（いずれも処理率０％の場合）は、本調査対象外となります。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866775</xdr:colOff>
      <xdr:row>22</xdr:row>
      <xdr:rowOff>0</xdr:rowOff>
    </xdr:from>
    <xdr:to>
      <xdr:col>18</xdr:col>
      <xdr:colOff>190500</xdr:colOff>
      <xdr:row>23</xdr:row>
      <xdr:rowOff>19050</xdr:rowOff>
    </xdr:to>
    <xdr:sp>
      <xdr:nvSpPr>
        <xdr:cNvPr id="65" name="Oval 88"/>
        <xdr:cNvSpPr>
          <a:spLocks/>
        </xdr:cNvSpPr>
      </xdr:nvSpPr>
      <xdr:spPr>
        <a:xfrm>
          <a:off x="14373225" y="4991100"/>
          <a:ext cx="2286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76200</xdr:rowOff>
    </xdr:from>
    <xdr:to>
      <xdr:col>20</xdr:col>
      <xdr:colOff>647700</xdr:colOff>
      <xdr:row>3</xdr:row>
      <xdr:rowOff>66675</xdr:rowOff>
    </xdr:to>
    <xdr:sp>
      <xdr:nvSpPr>
        <xdr:cNvPr id="66" name="AutoShape 104"/>
        <xdr:cNvSpPr>
          <a:spLocks/>
        </xdr:cNvSpPr>
      </xdr:nvSpPr>
      <xdr:spPr>
        <a:xfrm>
          <a:off x="14516100" y="76200"/>
          <a:ext cx="2352675" cy="619125"/>
        </a:xfrm>
        <a:prstGeom prst="wedgeRoundRectCallout">
          <a:avLst>
            <a:gd name="adj1" fmla="val 47300"/>
            <a:gd name="adj2" fmla="val 927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4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処理率の合計が１００％になるように記入してください。</a:t>
          </a:r>
        </a:p>
      </xdr:txBody>
    </xdr:sp>
    <xdr:clientData/>
  </xdr:twoCellAnchor>
  <xdr:twoCellAnchor>
    <xdr:from>
      <xdr:col>8</xdr:col>
      <xdr:colOff>57150</xdr:colOff>
      <xdr:row>47</xdr:row>
      <xdr:rowOff>38100</xdr:rowOff>
    </xdr:from>
    <xdr:to>
      <xdr:col>11</xdr:col>
      <xdr:colOff>523875</xdr:colOff>
      <xdr:row>49</xdr:row>
      <xdr:rowOff>57150</xdr:rowOff>
    </xdr:to>
    <xdr:sp>
      <xdr:nvSpPr>
        <xdr:cNvPr id="67" name="AutoShape 52"/>
        <xdr:cNvSpPr>
          <a:spLocks/>
        </xdr:cNvSpPr>
      </xdr:nvSpPr>
      <xdr:spPr>
        <a:xfrm>
          <a:off x="6858000" y="10744200"/>
          <a:ext cx="2400300" cy="476250"/>
        </a:xfrm>
        <a:prstGeom prst="wedgeRoundRectCallout">
          <a:avLst>
            <a:gd name="adj1" fmla="val -66666"/>
            <a:gd name="adj2" fmla="val -619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夜間、休日価格の設定がなく、別途使用料が必要な場合に記入。</a:t>
          </a:r>
        </a:p>
      </xdr:txBody>
    </xdr:sp>
    <xdr:clientData/>
  </xdr:twoCellAnchor>
  <xdr:twoCellAnchor>
    <xdr:from>
      <xdr:col>3</xdr:col>
      <xdr:colOff>1247775</xdr:colOff>
      <xdr:row>58</xdr:row>
      <xdr:rowOff>142875</xdr:rowOff>
    </xdr:from>
    <xdr:to>
      <xdr:col>4</xdr:col>
      <xdr:colOff>200025</xdr:colOff>
      <xdr:row>60</xdr:row>
      <xdr:rowOff>28575</xdr:rowOff>
    </xdr:to>
    <xdr:sp>
      <xdr:nvSpPr>
        <xdr:cNvPr id="68" name="Oval 21"/>
        <xdr:cNvSpPr>
          <a:spLocks/>
        </xdr:cNvSpPr>
      </xdr:nvSpPr>
      <xdr:spPr>
        <a:xfrm>
          <a:off x="3143250" y="12944475"/>
          <a:ext cx="2381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866775</xdr:colOff>
      <xdr:row>53</xdr:row>
      <xdr:rowOff>152400</xdr:rowOff>
    </xdr:from>
    <xdr:to>
      <xdr:col>5</xdr:col>
      <xdr:colOff>200025</xdr:colOff>
      <xdr:row>55</xdr:row>
      <xdr:rowOff>38100</xdr:rowOff>
    </xdr:to>
    <xdr:sp>
      <xdr:nvSpPr>
        <xdr:cNvPr id="69" name="Oval 22"/>
        <xdr:cNvSpPr>
          <a:spLocks/>
        </xdr:cNvSpPr>
      </xdr:nvSpPr>
      <xdr:spPr>
        <a:xfrm>
          <a:off x="4048125" y="12096750"/>
          <a:ext cx="2381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1257300</xdr:colOff>
      <xdr:row>49</xdr:row>
      <xdr:rowOff>161925</xdr:rowOff>
    </xdr:from>
    <xdr:to>
      <xdr:col>4</xdr:col>
      <xdr:colOff>209550</xdr:colOff>
      <xdr:row>51</xdr:row>
      <xdr:rowOff>38100</xdr:rowOff>
    </xdr:to>
    <xdr:sp>
      <xdr:nvSpPr>
        <xdr:cNvPr id="70" name="Oval 24"/>
        <xdr:cNvSpPr>
          <a:spLocks/>
        </xdr:cNvSpPr>
      </xdr:nvSpPr>
      <xdr:spPr>
        <a:xfrm>
          <a:off x="3152775" y="11325225"/>
          <a:ext cx="2381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409575</xdr:colOff>
      <xdr:row>41</xdr:row>
      <xdr:rowOff>85725</xdr:rowOff>
    </xdr:from>
    <xdr:to>
      <xdr:col>9</xdr:col>
      <xdr:colOff>590550</xdr:colOff>
      <xdr:row>44</xdr:row>
      <xdr:rowOff>38100</xdr:rowOff>
    </xdr:to>
    <xdr:sp>
      <xdr:nvSpPr>
        <xdr:cNvPr id="71" name="角丸四角形 92"/>
        <xdr:cNvSpPr>
          <a:spLocks/>
        </xdr:cNvSpPr>
      </xdr:nvSpPr>
      <xdr:spPr>
        <a:xfrm>
          <a:off x="4495800" y="9420225"/>
          <a:ext cx="3800475" cy="63817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10t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車での持込みを前提とした</a:t>
          </a:r>
          <a:r>
            <a:rPr lang="en-US" cap="none" sz="1200" b="0" i="0" u="none" baseline="0">
              <a:solidFill>
                <a:srgbClr val="000000"/>
              </a:solidFill>
            </a:rPr>
            <a:t>t(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税抜き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当り及び</a:t>
          </a:r>
          <a:r>
            <a:rPr lang="en-US" cap="none" sz="1200" b="0" i="0" u="none" baseline="0">
              <a:solidFill>
                <a:srgbClr val="000000"/>
              </a:solidFill>
            </a:rPr>
            <a:t>m³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（税抜き）の受入価格を記入。　単位に注意！</a:t>
          </a:r>
        </a:p>
      </xdr:txBody>
    </xdr:sp>
    <xdr:clientData/>
  </xdr:twoCellAnchor>
  <xdr:twoCellAnchor>
    <xdr:from>
      <xdr:col>3</xdr:col>
      <xdr:colOff>1257300</xdr:colOff>
      <xdr:row>49</xdr:row>
      <xdr:rowOff>0</xdr:rowOff>
    </xdr:from>
    <xdr:to>
      <xdr:col>4</xdr:col>
      <xdr:colOff>209550</xdr:colOff>
      <xdr:row>49</xdr:row>
      <xdr:rowOff>171450</xdr:rowOff>
    </xdr:to>
    <xdr:sp>
      <xdr:nvSpPr>
        <xdr:cNvPr id="72" name="Oval 24"/>
        <xdr:cNvSpPr>
          <a:spLocks/>
        </xdr:cNvSpPr>
      </xdr:nvSpPr>
      <xdr:spPr>
        <a:xfrm>
          <a:off x="3152775" y="11163300"/>
          <a:ext cx="2381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866775</xdr:colOff>
      <xdr:row>52</xdr:row>
      <xdr:rowOff>0</xdr:rowOff>
    </xdr:from>
    <xdr:to>
      <xdr:col>5</xdr:col>
      <xdr:colOff>200025</xdr:colOff>
      <xdr:row>53</xdr:row>
      <xdr:rowOff>0</xdr:rowOff>
    </xdr:to>
    <xdr:sp>
      <xdr:nvSpPr>
        <xdr:cNvPr id="73" name="Oval 24"/>
        <xdr:cNvSpPr>
          <a:spLocks/>
        </xdr:cNvSpPr>
      </xdr:nvSpPr>
      <xdr:spPr>
        <a:xfrm>
          <a:off x="4048125" y="11772900"/>
          <a:ext cx="2381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57</xdr:row>
      <xdr:rowOff>0</xdr:rowOff>
    </xdr:from>
    <xdr:to>
      <xdr:col>5</xdr:col>
      <xdr:colOff>285750</xdr:colOff>
      <xdr:row>58</xdr:row>
      <xdr:rowOff>57150</xdr:rowOff>
    </xdr:to>
    <xdr:sp>
      <xdr:nvSpPr>
        <xdr:cNvPr id="74" name="Oval 22"/>
        <xdr:cNvSpPr>
          <a:spLocks/>
        </xdr:cNvSpPr>
      </xdr:nvSpPr>
      <xdr:spPr>
        <a:xfrm>
          <a:off x="4133850" y="12630150"/>
          <a:ext cx="2381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59</xdr:row>
      <xdr:rowOff>142875</xdr:rowOff>
    </xdr:from>
    <xdr:to>
      <xdr:col>5</xdr:col>
      <xdr:colOff>209550</xdr:colOff>
      <xdr:row>61</xdr:row>
      <xdr:rowOff>28575</xdr:rowOff>
    </xdr:to>
    <xdr:sp>
      <xdr:nvSpPr>
        <xdr:cNvPr id="75" name="Oval 21"/>
        <xdr:cNvSpPr>
          <a:spLocks/>
        </xdr:cNvSpPr>
      </xdr:nvSpPr>
      <xdr:spPr>
        <a:xfrm>
          <a:off x="4057650" y="13115925"/>
          <a:ext cx="2381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533400</xdr:colOff>
      <xdr:row>59</xdr:row>
      <xdr:rowOff>142875</xdr:rowOff>
    </xdr:from>
    <xdr:to>
      <xdr:col>7</xdr:col>
      <xdr:colOff>771525</xdr:colOff>
      <xdr:row>61</xdr:row>
      <xdr:rowOff>28575</xdr:rowOff>
    </xdr:to>
    <xdr:sp>
      <xdr:nvSpPr>
        <xdr:cNvPr id="76" name="Oval 21"/>
        <xdr:cNvSpPr>
          <a:spLocks/>
        </xdr:cNvSpPr>
      </xdr:nvSpPr>
      <xdr:spPr>
        <a:xfrm>
          <a:off x="6429375" y="13115925"/>
          <a:ext cx="2381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180975</xdr:rowOff>
    </xdr:from>
    <xdr:to>
      <xdr:col>1</xdr:col>
      <xdr:colOff>285750</xdr:colOff>
      <xdr:row>28</xdr:row>
      <xdr:rowOff>76200</xdr:rowOff>
    </xdr:to>
    <xdr:sp>
      <xdr:nvSpPr>
        <xdr:cNvPr id="77" name="Oval 12"/>
        <xdr:cNvSpPr>
          <a:spLocks/>
        </xdr:cNvSpPr>
      </xdr:nvSpPr>
      <xdr:spPr>
        <a:xfrm>
          <a:off x="38100" y="6086475"/>
          <a:ext cx="371475" cy="3524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Normal="75" zoomScaleSheetLayoutView="100" zoomScalePageLayoutView="0" workbookViewId="0" topLeftCell="A10">
      <selection activeCell="H28" sqref="H28"/>
    </sheetView>
  </sheetViews>
  <sheetFormatPr defaultColWidth="9.00390625" defaultRowHeight="13.5"/>
  <cols>
    <col min="1" max="7" width="9.00390625" style="1" customWidth="1"/>
    <col min="8" max="8" width="8.50390625" style="1" customWidth="1"/>
    <col min="9" max="9" width="10.50390625" style="1" customWidth="1"/>
    <col min="10" max="16384" width="9.00390625" style="1" customWidth="1"/>
  </cols>
  <sheetData>
    <row r="1" spans="1:9" ht="13.5" customHeight="1">
      <c r="A1" s="130"/>
      <c r="B1" s="131"/>
      <c r="C1" s="131"/>
      <c r="D1" s="131"/>
      <c r="E1" s="131"/>
      <c r="F1" s="131"/>
      <c r="G1" s="131"/>
      <c r="H1" s="131"/>
      <c r="I1" s="132" t="s">
        <v>174</v>
      </c>
    </row>
    <row r="2" spans="1:9" ht="13.5" customHeight="1">
      <c r="A2" s="130"/>
      <c r="B2" s="131"/>
      <c r="C2" s="131"/>
      <c r="D2" s="131"/>
      <c r="E2" s="131"/>
      <c r="F2" s="131"/>
      <c r="G2" s="131"/>
      <c r="H2" s="131"/>
      <c r="I2" s="130"/>
    </row>
    <row r="3" spans="1:9" ht="14.25">
      <c r="A3" s="130"/>
      <c r="B3" s="130"/>
      <c r="C3" s="131"/>
      <c r="D3" s="131"/>
      <c r="E3" s="131"/>
      <c r="F3" s="131"/>
      <c r="G3" s="131"/>
      <c r="H3" s="130"/>
      <c r="I3" s="130"/>
    </row>
    <row r="4" spans="1:9" ht="14.25">
      <c r="A4" s="130"/>
      <c r="B4" s="130"/>
      <c r="C4" s="131"/>
      <c r="D4" s="131"/>
      <c r="E4" s="131"/>
      <c r="F4" s="131"/>
      <c r="G4" s="131"/>
      <c r="H4" s="130"/>
      <c r="I4" s="130"/>
    </row>
    <row r="5" spans="1:9" ht="14.25">
      <c r="A5" s="130"/>
      <c r="B5" s="130"/>
      <c r="C5" s="131"/>
      <c r="D5" s="131"/>
      <c r="E5" s="131"/>
      <c r="F5" s="131"/>
      <c r="G5" s="131"/>
      <c r="H5" s="130"/>
      <c r="I5" s="130"/>
    </row>
    <row r="6" spans="1:9" ht="14.25">
      <c r="A6" s="130"/>
      <c r="B6" s="130"/>
      <c r="C6" s="131"/>
      <c r="D6" s="131"/>
      <c r="E6" s="131"/>
      <c r="F6" s="131"/>
      <c r="G6" s="131"/>
      <c r="H6" s="130"/>
      <c r="I6" s="130"/>
    </row>
    <row r="7" spans="1:9" ht="14.25">
      <c r="A7" s="130"/>
      <c r="B7" s="130"/>
      <c r="C7" s="130"/>
      <c r="D7" s="130"/>
      <c r="E7" s="130"/>
      <c r="F7" s="130"/>
      <c r="G7" s="130"/>
      <c r="H7" s="137" t="s">
        <v>263</v>
      </c>
      <c r="I7" s="137"/>
    </row>
    <row r="8" spans="1:9" ht="14.25">
      <c r="A8" s="130"/>
      <c r="B8" s="130"/>
      <c r="C8" s="130"/>
      <c r="D8" s="130"/>
      <c r="E8" s="130"/>
      <c r="F8" s="130"/>
      <c r="G8" s="130"/>
      <c r="H8" s="130"/>
      <c r="I8" s="130"/>
    </row>
    <row r="9" spans="1:9" ht="14.25">
      <c r="A9" s="130"/>
      <c r="B9" s="130"/>
      <c r="C9" s="130"/>
      <c r="D9" s="130"/>
      <c r="E9" s="130"/>
      <c r="F9" s="130"/>
      <c r="G9" s="130"/>
      <c r="H9" s="130"/>
      <c r="I9" s="130"/>
    </row>
    <row r="10" spans="1:9" ht="14.25">
      <c r="A10" s="130"/>
      <c r="B10" s="130"/>
      <c r="C10" s="130"/>
      <c r="D10" s="130"/>
      <c r="E10" s="130"/>
      <c r="F10" s="130"/>
      <c r="G10" s="130"/>
      <c r="H10" s="130"/>
      <c r="I10" s="130"/>
    </row>
    <row r="11" spans="1:9" ht="14.25">
      <c r="A11" s="130"/>
      <c r="B11" s="130"/>
      <c r="C11" s="130"/>
      <c r="D11" s="130"/>
      <c r="E11" s="130"/>
      <c r="F11" s="130"/>
      <c r="G11" s="130"/>
      <c r="H11" s="130"/>
      <c r="I11" s="130"/>
    </row>
    <row r="12" spans="1:9" ht="14.25">
      <c r="A12" s="130" t="s">
        <v>219</v>
      </c>
      <c r="B12" s="130"/>
      <c r="C12" s="130"/>
      <c r="D12" s="130"/>
      <c r="E12" s="130"/>
      <c r="F12" s="130"/>
      <c r="G12" s="130"/>
      <c r="H12" s="130"/>
      <c r="I12" s="130"/>
    </row>
    <row r="13" spans="1:9" ht="14.25">
      <c r="A13" s="130"/>
      <c r="B13" s="130"/>
      <c r="C13" s="130"/>
      <c r="D13" s="130"/>
      <c r="E13" s="130"/>
      <c r="F13" s="130"/>
      <c r="G13" s="130"/>
      <c r="H13" s="130"/>
      <c r="I13" s="130"/>
    </row>
    <row r="14" spans="1:9" ht="14.25">
      <c r="A14" s="130"/>
      <c r="B14" s="130"/>
      <c r="C14" s="130"/>
      <c r="D14" s="130"/>
      <c r="E14" s="130"/>
      <c r="F14" s="130" t="s">
        <v>175</v>
      </c>
      <c r="G14" s="130"/>
      <c r="H14" s="130"/>
      <c r="I14" s="130"/>
    </row>
    <row r="15" spans="1:9" ht="14.25">
      <c r="A15" s="130"/>
      <c r="B15" s="130"/>
      <c r="C15" s="130"/>
      <c r="D15" s="130"/>
      <c r="E15" s="130"/>
      <c r="F15" s="130"/>
      <c r="G15" s="130"/>
      <c r="H15" s="130"/>
      <c r="I15" s="130"/>
    </row>
    <row r="16" spans="1:9" ht="14.25">
      <c r="A16" s="130"/>
      <c r="B16" s="130"/>
      <c r="C16" s="130"/>
      <c r="D16" s="130"/>
      <c r="E16" s="130"/>
      <c r="G16" s="137"/>
      <c r="H16" s="137"/>
      <c r="I16" s="137"/>
    </row>
    <row r="17" spans="1:9" ht="14.25">
      <c r="A17" s="130"/>
      <c r="B17" s="130"/>
      <c r="C17" s="130"/>
      <c r="D17" s="130"/>
      <c r="E17" s="130"/>
      <c r="F17" s="133" t="s">
        <v>176</v>
      </c>
      <c r="G17" s="136"/>
      <c r="H17" s="136"/>
      <c r="I17" s="136"/>
    </row>
    <row r="18" spans="1:9" ht="14.25">
      <c r="A18" s="130"/>
      <c r="B18" s="130"/>
      <c r="C18" s="130"/>
      <c r="D18" s="130"/>
      <c r="E18" s="130"/>
      <c r="F18" s="130"/>
      <c r="G18" s="137"/>
      <c r="H18" s="137"/>
      <c r="I18" s="137"/>
    </row>
    <row r="19" spans="1:9" ht="14.25">
      <c r="A19" s="130"/>
      <c r="B19" s="130"/>
      <c r="C19" s="130"/>
      <c r="D19" s="130"/>
      <c r="E19" s="131"/>
      <c r="F19" s="133" t="s">
        <v>215</v>
      </c>
      <c r="G19" s="136"/>
      <c r="H19" s="136"/>
      <c r="I19" s="136" t="s">
        <v>177</v>
      </c>
    </row>
    <row r="20" spans="1:9" ht="14.25">
      <c r="A20" s="130"/>
      <c r="B20" s="130"/>
      <c r="C20" s="130"/>
      <c r="D20" s="130"/>
      <c r="E20" s="134"/>
      <c r="F20" s="130"/>
      <c r="G20" s="137"/>
      <c r="H20" s="137"/>
      <c r="I20" s="137"/>
    </row>
    <row r="21" spans="1:9" ht="14.25">
      <c r="A21" s="130"/>
      <c r="B21" s="130"/>
      <c r="C21" s="130"/>
      <c r="D21" s="130"/>
      <c r="E21" s="131"/>
      <c r="F21" s="133" t="s">
        <v>216</v>
      </c>
      <c r="G21" s="136"/>
      <c r="H21" s="136"/>
      <c r="I21" s="136"/>
    </row>
    <row r="22" spans="1:9" ht="14.25">
      <c r="A22" s="130"/>
      <c r="B22" s="130"/>
      <c r="C22" s="130"/>
      <c r="D22" s="130"/>
      <c r="E22" s="130"/>
      <c r="F22" s="135"/>
      <c r="G22" s="135"/>
      <c r="H22" s="135"/>
      <c r="I22" s="135"/>
    </row>
    <row r="23" spans="1:9" ht="14.25">
      <c r="A23" s="130"/>
      <c r="B23" s="130"/>
      <c r="C23" s="130"/>
      <c r="D23" s="130"/>
      <c r="E23" s="130"/>
      <c r="F23" s="33" t="s">
        <v>178</v>
      </c>
      <c r="G23" s="135"/>
      <c r="H23" s="135"/>
      <c r="I23" s="135"/>
    </row>
    <row r="24" spans="1:9" ht="14.25">
      <c r="A24" s="130"/>
      <c r="B24" s="130"/>
      <c r="C24" s="130"/>
      <c r="D24" s="130"/>
      <c r="E24" s="130"/>
      <c r="F24" s="135"/>
      <c r="G24" s="135"/>
      <c r="H24" s="135"/>
      <c r="I24" s="135"/>
    </row>
    <row r="25" spans="1:9" ht="18.75" customHeight="1">
      <c r="A25" s="437" t="s">
        <v>179</v>
      </c>
      <c r="B25" s="437"/>
      <c r="C25" s="437"/>
      <c r="D25" s="437"/>
      <c r="E25" s="437"/>
      <c r="F25" s="437"/>
      <c r="G25" s="437"/>
      <c r="H25" s="437"/>
      <c r="I25" s="437"/>
    </row>
    <row r="26" spans="1:9" ht="14.25" customHeight="1">
      <c r="A26" s="437"/>
      <c r="B26" s="437"/>
      <c r="C26" s="437"/>
      <c r="D26" s="437"/>
      <c r="E26" s="437"/>
      <c r="F26" s="437"/>
      <c r="G26" s="437"/>
      <c r="H26" s="437"/>
      <c r="I26" s="437"/>
    </row>
    <row r="27" spans="1:9" ht="14.25">
      <c r="A27" s="130"/>
      <c r="B27" s="130"/>
      <c r="C27" s="130"/>
      <c r="D27" s="130"/>
      <c r="E27" s="130"/>
      <c r="F27" s="130"/>
      <c r="G27" s="130"/>
      <c r="H27" s="130"/>
      <c r="I27" s="130"/>
    </row>
    <row r="28" spans="1:9" ht="14.25">
      <c r="A28" s="130" t="s">
        <v>305</v>
      </c>
      <c r="B28" s="130"/>
      <c r="C28" s="130"/>
      <c r="D28" s="130"/>
      <c r="E28" s="130"/>
      <c r="F28" s="130"/>
      <c r="G28" s="130"/>
      <c r="H28" s="130"/>
      <c r="I28" s="130"/>
    </row>
    <row r="29" spans="1:9" ht="14.25">
      <c r="A29" s="130"/>
      <c r="B29" s="130"/>
      <c r="C29" s="130"/>
      <c r="D29" s="130"/>
      <c r="E29" s="130"/>
      <c r="F29" s="130"/>
      <c r="G29" s="130"/>
      <c r="H29" s="130"/>
      <c r="I29" s="130"/>
    </row>
    <row r="30" spans="1:9" ht="14.25">
      <c r="A30" s="130" t="s">
        <v>180</v>
      </c>
      <c r="B30" s="130"/>
      <c r="C30" s="130"/>
      <c r="D30" s="130"/>
      <c r="E30" s="130"/>
      <c r="F30" s="130"/>
      <c r="G30" s="130"/>
      <c r="H30" s="130"/>
      <c r="I30" s="130"/>
    </row>
    <row r="31" spans="1:9" ht="14.25">
      <c r="A31" s="130"/>
      <c r="B31" s="130"/>
      <c r="C31" s="130"/>
      <c r="D31" s="130"/>
      <c r="E31" s="130"/>
      <c r="F31" s="130"/>
      <c r="G31" s="130"/>
      <c r="H31" s="130"/>
      <c r="I31" s="130"/>
    </row>
    <row r="32" spans="1:9" ht="14.25">
      <c r="A32" s="130" t="s">
        <v>218</v>
      </c>
      <c r="B32" s="130"/>
      <c r="C32" s="130"/>
      <c r="D32" s="130"/>
      <c r="E32" s="130"/>
      <c r="F32" s="130"/>
      <c r="G32" s="130"/>
      <c r="H32" s="130"/>
      <c r="I32" s="130"/>
    </row>
    <row r="33" spans="1:9" ht="14.25">
      <c r="A33" s="130"/>
      <c r="B33" s="130"/>
      <c r="C33" s="130"/>
      <c r="D33" s="130"/>
      <c r="E33" s="130"/>
      <c r="F33" s="130"/>
      <c r="G33" s="130"/>
      <c r="H33" s="130"/>
      <c r="I33" s="130"/>
    </row>
    <row r="34" spans="1:9" ht="14.25">
      <c r="A34" s="130" t="s">
        <v>217</v>
      </c>
      <c r="B34" s="130"/>
      <c r="C34" s="130"/>
      <c r="D34" s="130"/>
      <c r="E34" s="130"/>
      <c r="F34" s="130"/>
      <c r="G34" s="130"/>
      <c r="H34" s="130"/>
      <c r="I34" s="130"/>
    </row>
    <row r="35" spans="1:9" ht="14.25">
      <c r="A35" s="130"/>
      <c r="B35" s="130"/>
      <c r="C35" s="130"/>
      <c r="D35" s="130"/>
      <c r="E35" s="130"/>
      <c r="F35" s="130"/>
      <c r="G35" s="130"/>
      <c r="H35" s="130"/>
      <c r="I35" s="130"/>
    </row>
    <row r="36" spans="1:9" ht="14.25">
      <c r="A36" s="130" t="s">
        <v>181</v>
      </c>
      <c r="B36" s="130"/>
      <c r="C36" s="130"/>
      <c r="D36" s="130"/>
      <c r="E36" s="130"/>
      <c r="F36" s="130"/>
      <c r="G36" s="130"/>
      <c r="H36" s="130"/>
      <c r="I36" s="130"/>
    </row>
  </sheetData>
  <sheetProtection/>
  <mergeCells count="1">
    <mergeCell ref="A25:I26"/>
  </mergeCells>
  <printOptions/>
  <pageMargins left="0.75" right="0.24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tabSelected="1" view="pageBreakPreview" zoomScale="73" zoomScaleSheetLayoutView="73" zoomScalePageLayoutView="0" workbookViewId="0" topLeftCell="A10">
      <selection activeCell="C27" sqref="C27"/>
    </sheetView>
  </sheetViews>
  <sheetFormatPr defaultColWidth="9.00390625" defaultRowHeight="13.5"/>
  <cols>
    <col min="1" max="1" width="1.625" style="1" customWidth="1"/>
    <col min="2" max="2" width="12.75390625" style="1" customWidth="1"/>
    <col min="3" max="3" width="13.00390625" style="1" customWidth="1"/>
    <col min="4" max="4" width="17.875" style="1" customWidth="1"/>
    <col min="5" max="9" width="12.625" style="1" customWidth="1"/>
    <col min="10" max="10" width="17.25390625" style="1" customWidth="1"/>
    <col min="11" max="13" width="1.625" style="1" customWidth="1"/>
    <col min="14" max="14" width="12.75390625" style="1" customWidth="1"/>
    <col min="15" max="15" width="13.00390625" style="1" customWidth="1"/>
    <col min="16" max="16" width="17.875" style="1" customWidth="1"/>
    <col min="17" max="21" width="12.625" style="1" customWidth="1"/>
    <col min="22" max="22" width="17.125" style="1" customWidth="1"/>
    <col min="23" max="23" width="1.625" style="1" customWidth="1"/>
    <col min="24" max="24" width="1.25" style="1" customWidth="1"/>
    <col min="25" max="16384" width="9.00390625" style="1" customWidth="1"/>
  </cols>
  <sheetData>
    <row r="1" spans="1:24" ht="16.5" customHeight="1">
      <c r="A1" s="258"/>
      <c r="B1" s="494" t="s">
        <v>306</v>
      </c>
      <c r="C1" s="494"/>
      <c r="D1" s="494"/>
      <c r="E1" s="494"/>
      <c r="F1" s="494"/>
      <c r="G1" s="494"/>
      <c r="H1" s="494"/>
      <c r="I1" s="494"/>
      <c r="J1" s="494"/>
      <c r="K1" s="258"/>
      <c r="L1" s="258"/>
      <c r="M1" s="258"/>
      <c r="N1" s="259"/>
      <c r="O1" s="259"/>
      <c r="P1" s="259"/>
      <c r="Q1" s="259"/>
      <c r="R1" s="259"/>
      <c r="S1" s="259"/>
      <c r="T1" s="259"/>
      <c r="U1" s="258"/>
      <c r="V1" s="260" t="s">
        <v>37</v>
      </c>
      <c r="W1" s="258"/>
      <c r="X1" s="258"/>
    </row>
    <row r="2" spans="1:24" ht="15" customHeight="1">
      <c r="A2" s="386"/>
      <c r="B2" s="495" t="s">
        <v>212</v>
      </c>
      <c r="C2" s="495"/>
      <c r="D2" s="495"/>
      <c r="E2" s="495"/>
      <c r="F2" s="495"/>
      <c r="G2" s="495"/>
      <c r="H2" s="495"/>
      <c r="I2" s="495"/>
      <c r="J2" s="260"/>
      <c r="K2" s="258"/>
      <c r="L2" s="258"/>
      <c r="M2" s="258"/>
      <c r="N2" s="261" t="s">
        <v>91</v>
      </c>
      <c r="O2" s="262"/>
      <c r="P2" s="262"/>
      <c r="Q2" s="263"/>
      <c r="R2" s="263"/>
      <c r="S2" s="263"/>
      <c r="T2" s="263"/>
      <c r="U2" s="475" t="s">
        <v>44</v>
      </c>
      <c r="V2" s="475"/>
      <c r="W2" s="258"/>
      <c r="X2" s="258"/>
    </row>
    <row r="3" spans="1:24" ht="18" customHeight="1">
      <c r="A3" s="258"/>
      <c r="B3" s="495"/>
      <c r="C3" s="495"/>
      <c r="D3" s="495"/>
      <c r="E3" s="495"/>
      <c r="F3" s="495"/>
      <c r="G3" s="495"/>
      <c r="H3" s="495"/>
      <c r="I3" s="495"/>
      <c r="J3" s="265"/>
      <c r="K3" s="266"/>
      <c r="L3" s="266"/>
      <c r="M3" s="258"/>
      <c r="N3" s="267" t="s">
        <v>202</v>
      </c>
      <c r="O3" s="268"/>
      <c r="P3" s="268"/>
      <c r="Q3" s="268"/>
      <c r="R3" s="268"/>
      <c r="S3" s="269"/>
      <c r="T3" s="270"/>
      <c r="U3" s="270"/>
      <c r="V3" s="270"/>
      <c r="W3" s="271"/>
      <c r="X3" s="258"/>
    </row>
    <row r="4" spans="1:24" ht="18" customHeight="1">
      <c r="A4" s="258"/>
      <c r="B4" s="272" t="s">
        <v>95</v>
      </c>
      <c r="C4" s="479" t="s">
        <v>23</v>
      </c>
      <c r="D4" s="479"/>
      <c r="E4" s="479"/>
      <c r="F4" s="273"/>
      <c r="G4" s="274" t="s">
        <v>25</v>
      </c>
      <c r="H4" s="480" t="s">
        <v>260</v>
      </c>
      <c r="I4" s="481"/>
      <c r="J4" s="482"/>
      <c r="K4" s="258"/>
      <c r="L4" s="258"/>
      <c r="M4" s="258"/>
      <c r="N4" s="483" t="s">
        <v>85</v>
      </c>
      <c r="O4" s="484"/>
      <c r="P4" s="485"/>
      <c r="Q4" s="483" t="s">
        <v>115</v>
      </c>
      <c r="R4" s="484"/>
      <c r="S4" s="483" t="s">
        <v>117</v>
      </c>
      <c r="T4" s="485"/>
      <c r="U4" s="275" t="s">
        <v>203</v>
      </c>
      <c r="V4" s="274" t="s">
        <v>114</v>
      </c>
      <c r="W4" s="258"/>
      <c r="X4" s="258"/>
    </row>
    <row r="5" spans="1:24" ht="18" customHeight="1">
      <c r="A5" s="258"/>
      <c r="B5" s="276" t="s">
        <v>0</v>
      </c>
      <c r="C5" s="227" t="s">
        <v>183</v>
      </c>
      <c r="D5" s="228"/>
      <c r="E5" s="228"/>
      <c r="F5" s="228"/>
      <c r="G5" s="228"/>
      <c r="H5" s="228"/>
      <c r="I5" s="228"/>
      <c r="J5" s="229"/>
      <c r="K5" s="258"/>
      <c r="L5" s="258"/>
      <c r="M5" s="258"/>
      <c r="N5" s="277" t="s">
        <v>65</v>
      </c>
      <c r="O5" s="278"/>
      <c r="P5" s="279"/>
      <c r="Q5" s="280" t="s">
        <v>133</v>
      </c>
      <c r="R5" s="281"/>
      <c r="S5" s="483" t="s">
        <v>116</v>
      </c>
      <c r="T5" s="485"/>
      <c r="U5" s="282" t="s">
        <v>204</v>
      </c>
      <c r="V5" s="276" t="s">
        <v>300</v>
      </c>
      <c r="W5" s="258"/>
      <c r="X5" s="258"/>
    </row>
    <row r="6" spans="1:24" ht="18" customHeight="1">
      <c r="A6" s="258"/>
      <c r="B6" s="283"/>
      <c r="C6" s="230"/>
      <c r="D6" s="230"/>
      <c r="E6" s="230"/>
      <c r="F6" s="230"/>
      <c r="G6" s="230"/>
      <c r="H6" s="230"/>
      <c r="I6" s="230"/>
      <c r="J6" s="231"/>
      <c r="K6" s="258"/>
      <c r="L6" s="258"/>
      <c r="M6" s="258"/>
      <c r="N6" s="284" t="s">
        <v>66</v>
      </c>
      <c r="O6" s="285"/>
      <c r="P6" s="286"/>
      <c r="Q6" s="280" t="s">
        <v>205</v>
      </c>
      <c r="R6" s="228"/>
      <c r="S6" s="483" t="s">
        <v>116</v>
      </c>
      <c r="T6" s="485"/>
      <c r="U6" s="282" t="s">
        <v>204</v>
      </c>
      <c r="V6" s="276" t="s">
        <v>301</v>
      </c>
      <c r="W6" s="263"/>
      <c r="X6" s="258"/>
    </row>
    <row r="7" spans="1:24" ht="18" customHeight="1">
      <c r="A7" s="258"/>
      <c r="B7" s="287" t="s">
        <v>184</v>
      </c>
      <c r="C7" s="227"/>
      <c r="D7" s="228"/>
      <c r="E7" s="228"/>
      <c r="F7" s="228"/>
      <c r="G7" s="228"/>
      <c r="H7" s="228"/>
      <c r="I7" s="228"/>
      <c r="J7" s="229"/>
      <c r="K7" s="258"/>
      <c r="L7" s="258"/>
      <c r="M7" s="258"/>
      <c r="N7" s="288" t="s">
        <v>41</v>
      </c>
      <c r="O7" s="289"/>
      <c r="P7" s="290"/>
      <c r="Q7" s="280" t="s">
        <v>205</v>
      </c>
      <c r="R7" s="254"/>
      <c r="S7" s="483" t="s">
        <v>116</v>
      </c>
      <c r="T7" s="485"/>
      <c r="U7" s="282" t="s">
        <v>204</v>
      </c>
      <c r="V7" s="291" t="s">
        <v>299</v>
      </c>
      <c r="W7" s="258"/>
      <c r="X7" s="258"/>
    </row>
    <row r="8" spans="1:24" ht="19.5" customHeight="1">
      <c r="A8" s="258"/>
      <c r="B8" s="287" t="s">
        <v>211</v>
      </c>
      <c r="C8" s="232"/>
      <c r="D8" s="233"/>
      <c r="E8" s="233"/>
      <c r="F8" s="233"/>
      <c r="G8" s="233"/>
      <c r="H8" s="233"/>
      <c r="I8" s="233"/>
      <c r="J8" s="234"/>
      <c r="K8" s="258"/>
      <c r="L8" s="258"/>
      <c r="M8" s="258"/>
      <c r="N8" s="288" t="s">
        <v>42</v>
      </c>
      <c r="O8" s="289"/>
      <c r="P8" s="290"/>
      <c r="Q8" s="280" t="s">
        <v>205</v>
      </c>
      <c r="R8" s="254"/>
      <c r="S8" s="483" t="s">
        <v>116</v>
      </c>
      <c r="T8" s="485"/>
      <c r="U8" s="282" t="s">
        <v>204</v>
      </c>
      <c r="V8" s="291" t="s">
        <v>299</v>
      </c>
      <c r="W8" s="258"/>
      <c r="X8" s="258"/>
    </row>
    <row r="9" spans="1:24" ht="18" customHeight="1">
      <c r="A9" s="258"/>
      <c r="B9" s="283"/>
      <c r="C9" s="235"/>
      <c r="D9" s="230"/>
      <c r="E9" s="230"/>
      <c r="F9" s="230"/>
      <c r="G9" s="230"/>
      <c r="H9" s="230"/>
      <c r="I9" s="230"/>
      <c r="J9" s="231"/>
      <c r="K9" s="258"/>
      <c r="L9" s="258"/>
      <c r="M9" s="258"/>
      <c r="N9" s="284" t="s">
        <v>43</v>
      </c>
      <c r="O9" s="285"/>
      <c r="P9" s="286"/>
      <c r="Q9" s="280" t="s">
        <v>205</v>
      </c>
      <c r="R9" s="228"/>
      <c r="S9" s="483" t="s">
        <v>116</v>
      </c>
      <c r="T9" s="485"/>
      <c r="U9" s="282" t="s">
        <v>204</v>
      </c>
      <c r="V9" s="291" t="s">
        <v>299</v>
      </c>
      <c r="W9" s="258"/>
      <c r="X9" s="258"/>
    </row>
    <row r="10" spans="1:24" ht="18" customHeight="1">
      <c r="A10" s="258"/>
      <c r="B10" s="287" t="s">
        <v>21</v>
      </c>
      <c r="C10" s="233" t="s">
        <v>185</v>
      </c>
      <c r="D10" s="233"/>
      <c r="E10" s="233"/>
      <c r="F10" s="233"/>
      <c r="G10" s="233" t="s">
        <v>186</v>
      </c>
      <c r="H10" s="233"/>
      <c r="I10" s="233"/>
      <c r="J10" s="234"/>
      <c r="K10" s="258"/>
      <c r="L10" s="258"/>
      <c r="M10" s="258"/>
      <c r="N10" s="292" t="s">
        <v>99</v>
      </c>
      <c r="O10" s="244"/>
      <c r="P10" s="245"/>
      <c r="Q10" s="243" t="s">
        <v>205</v>
      </c>
      <c r="R10" s="244"/>
      <c r="S10" s="483" t="s">
        <v>116</v>
      </c>
      <c r="T10" s="485"/>
      <c r="U10" s="282" t="s">
        <v>204</v>
      </c>
      <c r="V10" s="291" t="s">
        <v>299</v>
      </c>
      <c r="W10" s="258"/>
      <c r="X10" s="258"/>
    </row>
    <row r="11" spans="1:24" ht="18" customHeight="1">
      <c r="A11" s="258"/>
      <c r="B11" s="283"/>
      <c r="C11" s="230"/>
      <c r="D11" s="230"/>
      <c r="E11" s="230"/>
      <c r="F11" s="230"/>
      <c r="G11" s="230"/>
      <c r="H11" s="230"/>
      <c r="I11" s="230"/>
      <c r="J11" s="231"/>
      <c r="K11" s="258"/>
      <c r="L11" s="258"/>
      <c r="M11" s="258"/>
      <c r="N11" s="300"/>
      <c r="O11" s="258"/>
      <c r="P11" s="258"/>
      <c r="Q11" s="258"/>
      <c r="R11" s="258"/>
      <c r="S11" s="258"/>
      <c r="T11" s="258"/>
      <c r="U11" s="258"/>
      <c r="V11" s="258"/>
      <c r="W11" s="258"/>
      <c r="X11" s="258"/>
    </row>
    <row r="12" spans="1:24" ht="18" customHeight="1">
      <c r="A12" s="258"/>
      <c r="B12" s="258"/>
      <c r="C12" s="258"/>
      <c r="D12" s="258"/>
      <c r="E12" s="258"/>
      <c r="F12" s="258"/>
      <c r="G12" s="258"/>
      <c r="H12" s="258"/>
      <c r="I12" s="258"/>
      <c r="J12" s="297"/>
      <c r="K12" s="266"/>
      <c r="L12" s="266"/>
      <c r="M12" s="258"/>
      <c r="N12" s="293" t="s">
        <v>92</v>
      </c>
      <c r="O12" s="294"/>
      <c r="P12" s="294"/>
      <c r="Q12" s="294"/>
      <c r="R12" s="295"/>
      <c r="S12" s="296"/>
      <c r="T12" s="258"/>
      <c r="U12" s="258"/>
      <c r="V12" s="258"/>
      <c r="W12" s="258"/>
      <c r="X12" s="258"/>
    </row>
    <row r="13" spans="1:24" ht="18" customHeight="1">
      <c r="A13" s="258"/>
      <c r="B13" s="261" t="s">
        <v>187</v>
      </c>
      <c r="C13" s="300"/>
      <c r="D13" s="300"/>
      <c r="E13" s="300"/>
      <c r="F13" s="300"/>
      <c r="G13" s="300"/>
      <c r="H13" s="300"/>
      <c r="I13" s="300"/>
      <c r="J13" s="272"/>
      <c r="K13" s="266"/>
      <c r="L13" s="266"/>
      <c r="M13" s="258"/>
      <c r="N13" s="393" t="s">
        <v>30</v>
      </c>
      <c r="O13" s="486" t="s">
        <v>60</v>
      </c>
      <c r="P13" s="440" t="s">
        <v>74</v>
      </c>
      <c r="Q13" s="438" t="s">
        <v>61</v>
      </c>
      <c r="R13" s="438" t="s">
        <v>62</v>
      </c>
      <c r="S13" s="438" t="s">
        <v>63</v>
      </c>
      <c r="T13" s="438"/>
      <c r="U13" s="438" t="s">
        <v>101</v>
      </c>
      <c r="V13" s="442"/>
      <c r="W13" s="258"/>
      <c r="X13" s="258"/>
    </row>
    <row r="14" spans="1:24" ht="18" customHeight="1">
      <c r="A14" s="258"/>
      <c r="B14" s="276" t="s">
        <v>1</v>
      </c>
      <c r="C14" s="227" t="s">
        <v>188</v>
      </c>
      <c r="D14" s="228"/>
      <c r="E14" s="228"/>
      <c r="F14" s="228"/>
      <c r="G14" s="228"/>
      <c r="H14" s="228"/>
      <c r="I14" s="228"/>
      <c r="J14" s="229"/>
      <c r="K14" s="258"/>
      <c r="L14" s="258"/>
      <c r="M14" s="258"/>
      <c r="N14" s="398"/>
      <c r="O14" s="487"/>
      <c r="P14" s="441"/>
      <c r="Q14" s="439"/>
      <c r="R14" s="439"/>
      <c r="S14" s="439"/>
      <c r="T14" s="439"/>
      <c r="U14" s="439"/>
      <c r="V14" s="443"/>
      <c r="W14" s="258"/>
      <c r="X14" s="258"/>
    </row>
    <row r="15" spans="1:24" ht="18" customHeight="1">
      <c r="A15" s="258"/>
      <c r="B15" s="287" t="s">
        <v>0</v>
      </c>
      <c r="C15" s="232"/>
      <c r="D15" s="233"/>
      <c r="E15" s="233"/>
      <c r="F15" s="233"/>
      <c r="G15" s="233"/>
      <c r="H15" s="233"/>
      <c r="I15" s="233"/>
      <c r="J15" s="234"/>
      <c r="K15" s="258"/>
      <c r="L15" s="258"/>
      <c r="M15" s="258"/>
      <c r="N15" s="398"/>
      <c r="O15" s="396" t="s">
        <v>303</v>
      </c>
      <c r="P15" s="452" t="s">
        <v>58</v>
      </c>
      <c r="Q15" s="454" t="s">
        <v>56</v>
      </c>
      <c r="R15" s="456"/>
      <c r="S15" s="456" t="s">
        <v>57</v>
      </c>
      <c r="T15" s="456"/>
      <c r="U15" s="456"/>
      <c r="V15" s="458"/>
      <c r="W15" s="258"/>
      <c r="X15" s="258"/>
    </row>
    <row r="16" spans="1:24" ht="18" customHeight="1">
      <c r="A16" s="258"/>
      <c r="B16" s="287"/>
      <c r="C16" s="232" t="s">
        <v>189</v>
      </c>
      <c r="D16" s="233"/>
      <c r="E16" s="233"/>
      <c r="F16" s="233"/>
      <c r="G16" s="233" t="s">
        <v>190</v>
      </c>
      <c r="H16" s="233"/>
      <c r="I16" s="233"/>
      <c r="J16" s="234"/>
      <c r="K16" s="258"/>
      <c r="L16" s="258"/>
      <c r="M16" s="258"/>
      <c r="N16" s="398"/>
      <c r="O16" s="396"/>
      <c r="P16" s="453"/>
      <c r="Q16" s="455"/>
      <c r="R16" s="457"/>
      <c r="S16" s="457"/>
      <c r="T16" s="457"/>
      <c r="U16" s="457"/>
      <c r="V16" s="459"/>
      <c r="W16" s="258"/>
      <c r="X16" s="258"/>
    </row>
    <row r="17" spans="1:24" ht="18" customHeight="1">
      <c r="A17" s="258"/>
      <c r="B17" s="283"/>
      <c r="C17" s="235"/>
      <c r="D17" s="230"/>
      <c r="E17" s="230"/>
      <c r="F17" s="230"/>
      <c r="G17" s="230"/>
      <c r="H17" s="230"/>
      <c r="I17" s="230"/>
      <c r="J17" s="231"/>
      <c r="K17" s="258"/>
      <c r="L17" s="258"/>
      <c r="M17" s="258"/>
      <c r="N17" s="398"/>
      <c r="O17" s="396"/>
      <c r="P17" s="488" t="s">
        <v>78</v>
      </c>
      <c r="Q17" s="304" t="s">
        <v>75</v>
      </c>
      <c r="R17" s="305"/>
      <c r="S17" s="305"/>
      <c r="T17" s="305" t="s">
        <v>102</v>
      </c>
      <c r="U17" s="305" t="s">
        <v>103</v>
      </c>
      <c r="V17" s="306"/>
      <c r="W17" s="258"/>
      <c r="X17" s="258"/>
    </row>
    <row r="18" spans="1:24" ht="18" customHeight="1">
      <c r="A18" s="258"/>
      <c r="B18" s="496" t="s">
        <v>2</v>
      </c>
      <c r="C18" s="409" t="s">
        <v>309</v>
      </c>
      <c r="D18" s="410"/>
      <c r="E18" s="405"/>
      <c r="F18" s="407"/>
      <c r="G18" s="406" t="s">
        <v>310</v>
      </c>
      <c r="H18" s="531" t="s">
        <v>3</v>
      </c>
      <c r="I18" s="228"/>
      <c r="J18" s="229"/>
      <c r="K18" s="258"/>
      <c r="L18" s="258"/>
      <c r="M18" s="258"/>
      <c r="N18" s="398"/>
      <c r="O18" s="397"/>
      <c r="P18" s="489"/>
      <c r="Q18" s="307" t="s">
        <v>79</v>
      </c>
      <c r="R18" s="308"/>
      <c r="S18" s="308" t="s">
        <v>105</v>
      </c>
      <c r="T18" s="308"/>
      <c r="U18" s="308"/>
      <c r="V18" s="309"/>
      <c r="W18" s="258"/>
      <c r="X18" s="258"/>
    </row>
    <row r="19" spans="1:24" ht="18" customHeight="1">
      <c r="A19" s="258"/>
      <c r="B19" s="497"/>
      <c r="C19" s="411" t="s">
        <v>311</v>
      </c>
      <c r="D19" s="411"/>
      <c r="E19" s="230"/>
      <c r="F19" s="408"/>
      <c r="G19" s="236" t="s">
        <v>122</v>
      </c>
      <c r="H19" s="532"/>
      <c r="I19" s="230"/>
      <c r="J19" s="236" t="s">
        <v>191</v>
      </c>
      <c r="K19" s="258"/>
      <c r="L19" s="258"/>
      <c r="M19" s="258"/>
      <c r="N19" s="398"/>
      <c r="O19" s="488" t="s">
        <v>51</v>
      </c>
      <c r="P19" s="471" t="s">
        <v>52</v>
      </c>
      <c r="Q19" s="471"/>
      <c r="R19" s="310" t="s">
        <v>76</v>
      </c>
      <c r="S19" s="472" t="s">
        <v>33</v>
      </c>
      <c r="T19" s="473"/>
      <c r="U19" s="473"/>
      <c r="V19" s="474"/>
      <c r="W19" s="258"/>
      <c r="X19" s="258"/>
    </row>
    <row r="20" spans="1:24" ht="18" customHeight="1">
      <c r="A20" s="258"/>
      <c r="B20" s="258"/>
      <c r="C20" s="258"/>
      <c r="D20" s="258"/>
      <c r="E20" s="258"/>
      <c r="F20" s="258"/>
      <c r="G20" s="258"/>
      <c r="H20" s="258"/>
      <c r="I20" s="258"/>
      <c r="J20" s="297"/>
      <c r="K20" s="266"/>
      <c r="L20" s="266"/>
      <c r="M20" s="258"/>
      <c r="N20" s="398"/>
      <c r="O20" s="490"/>
      <c r="P20" s="471" t="s">
        <v>49</v>
      </c>
      <c r="Q20" s="471"/>
      <c r="R20" s="310" t="s">
        <v>207</v>
      </c>
      <c r="S20" s="472" t="s">
        <v>33</v>
      </c>
      <c r="T20" s="473"/>
      <c r="U20" s="473"/>
      <c r="V20" s="474"/>
      <c r="W20" s="258"/>
      <c r="X20" s="258"/>
    </row>
    <row r="21" spans="1:24" ht="18" customHeight="1">
      <c r="A21" s="258"/>
      <c r="B21" s="261" t="s">
        <v>87</v>
      </c>
      <c r="C21" s="300"/>
      <c r="D21" s="300"/>
      <c r="E21" s="300"/>
      <c r="F21" s="300"/>
      <c r="G21" s="300"/>
      <c r="H21" s="300"/>
      <c r="I21" s="300"/>
      <c r="J21" s="272"/>
      <c r="K21" s="266"/>
      <c r="L21" s="266"/>
      <c r="M21" s="258"/>
      <c r="N21" s="398"/>
      <c r="O21" s="490"/>
      <c r="P21" s="471" t="s">
        <v>118</v>
      </c>
      <c r="Q21" s="471"/>
      <c r="R21" s="310" t="s">
        <v>208</v>
      </c>
      <c r="S21" s="472" t="s">
        <v>297</v>
      </c>
      <c r="T21" s="473"/>
      <c r="U21" s="473"/>
      <c r="V21" s="474"/>
      <c r="W21" s="258"/>
      <c r="X21" s="258"/>
    </row>
    <row r="22" spans="1:24" ht="18" customHeight="1">
      <c r="A22" s="258"/>
      <c r="B22" s="284" t="s">
        <v>296</v>
      </c>
      <c r="C22" s="285"/>
      <c r="D22" s="285"/>
      <c r="E22" s="285"/>
      <c r="F22" s="285"/>
      <c r="G22" s="285"/>
      <c r="H22" s="285"/>
      <c r="I22" s="285"/>
      <c r="J22" s="286"/>
      <c r="K22" s="258"/>
      <c r="L22" s="258"/>
      <c r="M22" s="258"/>
      <c r="N22" s="398"/>
      <c r="O22" s="490"/>
      <c r="P22" s="448" t="s">
        <v>228</v>
      </c>
      <c r="Q22" s="449"/>
      <c r="R22" s="444" t="s">
        <v>233</v>
      </c>
      <c r="S22" s="446" t="s">
        <v>302</v>
      </c>
      <c r="T22" s="312"/>
      <c r="U22" s="312"/>
      <c r="V22" s="313"/>
      <c r="W22" s="258"/>
      <c r="X22" s="258"/>
    </row>
    <row r="23" spans="1:24" ht="18" customHeight="1">
      <c r="A23" s="258"/>
      <c r="B23" s="232" t="s">
        <v>124</v>
      </c>
      <c r="C23" s="237"/>
      <c r="D23" s="237"/>
      <c r="E23" s="233" t="s">
        <v>39</v>
      </c>
      <c r="F23" s="233"/>
      <c r="G23" s="233"/>
      <c r="H23" s="233"/>
      <c r="I23" s="233"/>
      <c r="J23" s="234"/>
      <c r="K23" s="258"/>
      <c r="L23" s="258"/>
      <c r="M23" s="258"/>
      <c r="N23" s="398"/>
      <c r="O23" s="490"/>
      <c r="P23" s="450"/>
      <c r="Q23" s="451"/>
      <c r="R23" s="445"/>
      <c r="S23" s="447"/>
      <c r="T23" s="248"/>
      <c r="U23" s="248"/>
      <c r="V23" s="249"/>
      <c r="W23" s="258"/>
      <c r="X23" s="258"/>
    </row>
    <row r="24" spans="1:24" ht="18" customHeight="1">
      <c r="A24" s="258"/>
      <c r="B24" s="235"/>
      <c r="C24" s="237"/>
      <c r="D24" s="237"/>
      <c r="E24" s="237"/>
      <c r="F24" s="230" t="s">
        <v>26</v>
      </c>
      <c r="G24" s="237"/>
      <c r="H24" s="230" t="s">
        <v>27</v>
      </c>
      <c r="I24" s="230"/>
      <c r="J24" s="231"/>
      <c r="K24" s="258"/>
      <c r="L24" s="258"/>
      <c r="M24" s="258"/>
      <c r="N24" s="398"/>
      <c r="O24" s="490"/>
      <c r="P24" s="500" t="s">
        <v>50</v>
      </c>
      <c r="Q24" s="500"/>
      <c r="R24" s="311" t="s">
        <v>208</v>
      </c>
      <c r="S24" s="446" t="s">
        <v>209</v>
      </c>
      <c r="T24" s="501"/>
      <c r="U24" s="501"/>
      <c r="V24" s="502"/>
      <c r="W24" s="258"/>
      <c r="X24" s="258"/>
    </row>
    <row r="25" spans="1:24" ht="18" customHeight="1">
      <c r="A25" s="258"/>
      <c r="B25" s="284" t="s">
        <v>304</v>
      </c>
      <c r="C25" s="285"/>
      <c r="D25" s="285"/>
      <c r="E25" s="285"/>
      <c r="F25" s="285"/>
      <c r="G25" s="285"/>
      <c r="H25" s="285"/>
      <c r="I25" s="285"/>
      <c r="J25" s="286"/>
      <c r="K25" s="258"/>
      <c r="L25" s="258"/>
      <c r="M25" s="258"/>
      <c r="N25" s="398"/>
      <c r="O25" s="490"/>
      <c r="P25" s="512" t="s">
        <v>94</v>
      </c>
      <c r="Q25" s="512"/>
      <c r="R25" s="315"/>
      <c r="S25" s="491"/>
      <c r="T25" s="492"/>
      <c r="U25" s="492"/>
      <c r="V25" s="493"/>
      <c r="W25" s="258"/>
      <c r="X25" s="258"/>
    </row>
    <row r="26" spans="1:24" ht="18" customHeight="1">
      <c r="A26" s="258"/>
      <c r="B26" s="316" t="s">
        <v>24</v>
      </c>
      <c r="C26" s="300"/>
      <c r="D26" s="300"/>
      <c r="E26" s="272" t="s">
        <v>28</v>
      </c>
      <c r="F26" s="272"/>
      <c r="G26" s="272"/>
      <c r="H26" s="317"/>
      <c r="I26" s="318"/>
      <c r="J26" s="317"/>
      <c r="K26" s="258"/>
      <c r="L26" s="258"/>
      <c r="M26" s="258"/>
      <c r="N26" s="398"/>
      <c r="O26" s="489"/>
      <c r="P26" s="513" t="s">
        <v>94</v>
      </c>
      <c r="Q26" s="513"/>
      <c r="R26" s="314"/>
      <c r="S26" s="447"/>
      <c r="T26" s="514"/>
      <c r="U26" s="514"/>
      <c r="V26" s="515"/>
      <c r="W26" s="258"/>
      <c r="X26" s="258"/>
    </row>
    <row r="27" spans="1:24" ht="18" customHeight="1" thickBot="1">
      <c r="A27" s="258"/>
      <c r="B27" s="412" t="s">
        <v>314</v>
      </c>
      <c r="C27" s="413"/>
      <c r="D27" s="413"/>
      <c r="E27" s="413"/>
      <c r="F27" s="413"/>
      <c r="G27" s="285"/>
      <c r="H27" s="285"/>
      <c r="I27" s="285"/>
      <c r="J27" s="286"/>
      <c r="K27" s="258"/>
      <c r="L27" s="258"/>
      <c r="M27" s="258"/>
      <c r="N27" s="398"/>
      <c r="O27" s="303" t="s">
        <v>93</v>
      </c>
      <c r="P27" s="319"/>
      <c r="Q27" s="264" t="s">
        <v>210</v>
      </c>
      <c r="R27" s="271"/>
      <c r="S27" s="320"/>
      <c r="T27" s="320"/>
      <c r="U27" s="320"/>
      <c r="V27" s="321"/>
      <c r="W27" s="258"/>
      <c r="X27" s="258"/>
    </row>
    <row r="28" spans="1:24" ht="18" customHeight="1" thickTop="1">
      <c r="A28" s="258"/>
      <c r="B28" s="414" t="s">
        <v>315</v>
      </c>
      <c r="C28" s="415"/>
      <c r="D28" s="415"/>
      <c r="E28" s="416"/>
      <c r="F28" s="416" t="s">
        <v>313</v>
      </c>
      <c r="G28" s="233"/>
      <c r="H28" s="233"/>
      <c r="I28" s="233"/>
      <c r="J28" s="234"/>
      <c r="K28" s="271"/>
      <c r="L28" s="271"/>
      <c r="M28" s="258"/>
      <c r="N28" s="398"/>
      <c r="O28" s="503" t="s">
        <v>71</v>
      </c>
      <c r="P28" s="504"/>
      <c r="Q28" s="507" t="s">
        <v>200</v>
      </c>
      <c r="R28" s="508"/>
      <c r="S28" s="508"/>
      <c r="T28" s="509" t="s">
        <v>206</v>
      </c>
      <c r="U28" s="510"/>
      <c r="V28" s="511"/>
      <c r="W28" s="258"/>
      <c r="X28" s="258"/>
    </row>
    <row r="29" spans="1:24" ht="18" customHeight="1">
      <c r="A29" s="258"/>
      <c r="B29" s="284" t="s">
        <v>6</v>
      </c>
      <c r="C29" s="285"/>
      <c r="D29" s="285"/>
      <c r="E29" s="285"/>
      <c r="F29" s="285"/>
      <c r="G29" s="285"/>
      <c r="H29" s="285"/>
      <c r="I29" s="285"/>
      <c r="J29" s="286"/>
      <c r="K29" s="258"/>
      <c r="L29" s="258"/>
      <c r="M29" s="258"/>
      <c r="N29" s="398"/>
      <c r="O29" s="465"/>
      <c r="P29" s="505"/>
      <c r="Q29" s="322" t="s">
        <v>12</v>
      </c>
      <c r="R29" s="323" t="s">
        <v>13</v>
      </c>
      <c r="S29" s="324" t="s">
        <v>14</v>
      </c>
      <c r="T29" s="322" t="s">
        <v>12</v>
      </c>
      <c r="U29" s="323" t="s">
        <v>13</v>
      </c>
      <c r="V29" s="324" t="s">
        <v>14</v>
      </c>
      <c r="W29" s="258"/>
      <c r="X29" s="258"/>
    </row>
    <row r="30" spans="1:24" ht="18" customHeight="1">
      <c r="A30" s="258"/>
      <c r="B30" s="232" t="s">
        <v>220</v>
      </c>
      <c r="C30" s="237"/>
      <c r="D30" s="237"/>
      <c r="E30" s="233"/>
      <c r="F30" s="233" t="s">
        <v>227</v>
      </c>
      <c r="G30" s="233"/>
      <c r="H30" s="233"/>
      <c r="I30" s="233"/>
      <c r="J30" s="234"/>
      <c r="K30" s="258"/>
      <c r="L30" s="258"/>
      <c r="M30" s="258"/>
      <c r="N30" s="398"/>
      <c r="O30" s="467"/>
      <c r="P30" s="506"/>
      <c r="Q30" s="326" t="s">
        <v>36</v>
      </c>
      <c r="R30" s="327" t="s">
        <v>36</v>
      </c>
      <c r="S30" s="328" t="s">
        <v>36</v>
      </c>
      <c r="T30" s="326" t="s">
        <v>36</v>
      </c>
      <c r="U30" s="327" t="s">
        <v>36</v>
      </c>
      <c r="V30" s="328" t="s">
        <v>36</v>
      </c>
      <c r="W30" s="258"/>
      <c r="X30" s="258"/>
    </row>
    <row r="31" spans="1:24" ht="18" customHeight="1">
      <c r="A31" s="258"/>
      <c r="B31" s="232" t="s">
        <v>231</v>
      </c>
      <c r="C31" s="233" t="s">
        <v>232</v>
      </c>
      <c r="D31" s="233"/>
      <c r="E31" s="233"/>
      <c r="F31" s="233" t="s">
        <v>221</v>
      </c>
      <c r="G31" s="233" t="s">
        <v>232</v>
      </c>
      <c r="H31" s="233"/>
      <c r="I31" s="233"/>
      <c r="J31" s="234"/>
      <c r="K31" s="258"/>
      <c r="L31" s="258"/>
      <c r="M31" s="258"/>
      <c r="N31" s="398"/>
      <c r="O31" s="516" t="s">
        <v>213</v>
      </c>
      <c r="P31" s="517"/>
      <c r="Q31" s="329"/>
      <c r="R31" s="330"/>
      <c r="S31" s="331"/>
      <c r="T31" s="329"/>
      <c r="U31" s="330"/>
      <c r="V31" s="331"/>
      <c r="W31" s="258"/>
      <c r="X31" s="258"/>
    </row>
    <row r="32" spans="1:24" ht="18" customHeight="1">
      <c r="A32" s="258"/>
      <c r="B32" s="232" t="s">
        <v>231</v>
      </c>
      <c r="C32" s="233" t="s">
        <v>232</v>
      </c>
      <c r="D32" s="233"/>
      <c r="E32" s="233"/>
      <c r="F32" s="233" t="s">
        <v>125</v>
      </c>
      <c r="G32" s="233" t="s">
        <v>232</v>
      </c>
      <c r="H32" s="233"/>
      <c r="I32" s="233"/>
      <c r="J32" s="234"/>
      <c r="K32" s="258"/>
      <c r="L32" s="258"/>
      <c r="M32" s="258"/>
      <c r="N32" s="398"/>
      <c r="O32" s="518" t="s">
        <v>69</v>
      </c>
      <c r="P32" s="519"/>
      <c r="Q32" s="332"/>
      <c r="R32" s="333"/>
      <c r="S32" s="334"/>
      <c r="T32" s="332"/>
      <c r="U32" s="333"/>
      <c r="V32" s="334"/>
      <c r="W32" s="258"/>
      <c r="X32" s="258"/>
    </row>
    <row r="33" spans="1:24" ht="18" customHeight="1">
      <c r="A33" s="258"/>
      <c r="B33" s="235" t="s">
        <v>231</v>
      </c>
      <c r="C33" s="230" t="s">
        <v>312</v>
      </c>
      <c r="D33" s="230"/>
      <c r="E33" s="230"/>
      <c r="F33" s="230" t="s">
        <v>125</v>
      </c>
      <c r="G33" s="230" t="s">
        <v>312</v>
      </c>
      <c r="H33" s="230"/>
      <c r="I33" s="230"/>
      <c r="J33" s="231"/>
      <c r="K33" s="258"/>
      <c r="L33" s="258"/>
      <c r="M33" s="258"/>
      <c r="N33" s="398"/>
      <c r="O33" s="520" t="s">
        <v>45</v>
      </c>
      <c r="P33" s="521"/>
      <c r="Q33" s="335"/>
      <c r="R33" s="336"/>
      <c r="S33" s="337"/>
      <c r="T33" s="335"/>
      <c r="U33" s="336"/>
      <c r="V33" s="337"/>
      <c r="W33" s="258"/>
      <c r="X33" s="258"/>
    </row>
    <row r="34" spans="1:24" ht="18" customHeight="1">
      <c r="A34" s="258"/>
      <c r="B34" s="271"/>
      <c r="C34" s="271"/>
      <c r="D34" s="271"/>
      <c r="E34" s="271"/>
      <c r="F34" s="271"/>
      <c r="G34" s="271"/>
      <c r="H34" s="271"/>
      <c r="I34" s="258"/>
      <c r="J34" s="295"/>
      <c r="K34" s="258"/>
      <c r="L34" s="258"/>
      <c r="M34" s="258"/>
      <c r="N34" s="398"/>
      <c r="O34" s="522" t="s">
        <v>46</v>
      </c>
      <c r="P34" s="338" t="s">
        <v>108</v>
      </c>
      <c r="Q34" s="339"/>
      <c r="R34" s="340"/>
      <c r="S34" s="341"/>
      <c r="T34" s="339"/>
      <c r="U34" s="340"/>
      <c r="V34" s="341"/>
      <c r="W34" s="258"/>
      <c r="X34" s="258"/>
    </row>
    <row r="35" spans="1:24" ht="18" customHeight="1">
      <c r="A35" s="258"/>
      <c r="B35" s="342" t="s">
        <v>88</v>
      </c>
      <c r="C35" s="272"/>
      <c r="D35" s="272"/>
      <c r="E35" s="272"/>
      <c r="F35" s="272"/>
      <c r="G35" s="272"/>
      <c r="H35" s="272"/>
      <c r="I35" s="300"/>
      <c r="J35" s="272"/>
      <c r="K35" s="258"/>
      <c r="L35" s="258"/>
      <c r="M35" s="258"/>
      <c r="N35" s="398"/>
      <c r="O35" s="523"/>
      <c r="P35" s="343" t="s">
        <v>109</v>
      </c>
      <c r="Q35" s="332"/>
      <c r="R35" s="344"/>
      <c r="S35" s="345"/>
      <c r="T35" s="346"/>
      <c r="U35" s="344"/>
      <c r="V35" s="345"/>
      <c r="W35" s="258"/>
      <c r="X35" s="258"/>
    </row>
    <row r="36" spans="1:24" ht="18" customHeight="1">
      <c r="A36" s="258"/>
      <c r="B36" s="498" t="s">
        <v>214</v>
      </c>
      <c r="C36" s="498"/>
      <c r="D36" s="498"/>
      <c r="E36" s="498"/>
      <c r="F36" s="498"/>
      <c r="G36" s="498"/>
      <c r="H36" s="498"/>
      <c r="I36" s="499"/>
      <c r="J36" s="238" t="s">
        <v>38</v>
      </c>
      <c r="K36" s="296"/>
      <c r="L36" s="296"/>
      <c r="M36" s="258"/>
      <c r="N36" s="398"/>
      <c r="O36" s="523"/>
      <c r="P36" s="343" t="s">
        <v>110</v>
      </c>
      <c r="Q36" s="346"/>
      <c r="R36" s="344"/>
      <c r="S36" s="345"/>
      <c r="T36" s="346"/>
      <c r="U36" s="344"/>
      <c r="V36" s="345"/>
      <c r="W36" s="258"/>
      <c r="X36" s="258"/>
    </row>
    <row r="37" spans="1:24" ht="18" customHeight="1">
      <c r="A37" s="258"/>
      <c r="B37" s="463" t="s">
        <v>7</v>
      </c>
      <c r="C37" s="464"/>
      <c r="D37" s="347"/>
      <c r="E37" s="469" t="s">
        <v>200</v>
      </c>
      <c r="F37" s="470"/>
      <c r="G37" s="470"/>
      <c r="H37" s="460" t="s">
        <v>201</v>
      </c>
      <c r="I37" s="461"/>
      <c r="J37" s="462"/>
      <c r="K37" s="296"/>
      <c r="L37" s="296"/>
      <c r="M37" s="258"/>
      <c r="N37" s="398"/>
      <c r="O37" s="523"/>
      <c r="P37" s="343" t="s">
        <v>111</v>
      </c>
      <c r="Q37" s="346"/>
      <c r="R37" s="344"/>
      <c r="S37" s="345"/>
      <c r="T37" s="346"/>
      <c r="U37" s="344"/>
      <c r="V37" s="345"/>
      <c r="W37" s="258"/>
      <c r="X37" s="258"/>
    </row>
    <row r="38" spans="1:24" ht="18" customHeight="1">
      <c r="A38" s="258"/>
      <c r="B38" s="465"/>
      <c r="C38" s="466"/>
      <c r="D38" s="348"/>
      <c r="E38" s="322" t="s">
        <v>12</v>
      </c>
      <c r="F38" s="323" t="s">
        <v>13</v>
      </c>
      <c r="G38" s="324" t="s">
        <v>14</v>
      </c>
      <c r="H38" s="322" t="s">
        <v>12</v>
      </c>
      <c r="I38" s="323" t="s">
        <v>13</v>
      </c>
      <c r="J38" s="324" t="s">
        <v>14</v>
      </c>
      <c r="K38" s="296"/>
      <c r="L38" s="296"/>
      <c r="M38" s="258"/>
      <c r="N38" s="394"/>
      <c r="O38" s="524"/>
      <c r="P38" s="349" t="s">
        <v>112</v>
      </c>
      <c r="Q38" s="350"/>
      <c r="R38" s="351"/>
      <c r="S38" s="352"/>
      <c r="T38" s="350"/>
      <c r="U38" s="351"/>
      <c r="V38" s="352"/>
      <c r="W38" s="258"/>
      <c r="X38" s="258"/>
    </row>
    <row r="39" spans="1:24" ht="18" customHeight="1">
      <c r="A39" s="258"/>
      <c r="B39" s="467"/>
      <c r="C39" s="468"/>
      <c r="D39" s="325"/>
      <c r="E39" s="326" t="s">
        <v>96</v>
      </c>
      <c r="F39" s="327" t="s">
        <v>36</v>
      </c>
      <c r="G39" s="328" t="s">
        <v>36</v>
      </c>
      <c r="H39" s="326" t="s">
        <v>36</v>
      </c>
      <c r="I39" s="327" t="s">
        <v>36</v>
      </c>
      <c r="J39" s="328" t="s">
        <v>36</v>
      </c>
      <c r="K39" s="296"/>
      <c r="L39" s="296"/>
      <c r="M39" s="258"/>
      <c r="N39" s="525"/>
      <c r="O39" s="526"/>
      <c r="P39" s="526"/>
      <c r="Q39" s="526"/>
      <c r="R39" s="526"/>
      <c r="S39" s="526"/>
      <c r="T39" s="526"/>
      <c r="U39" s="526"/>
      <c r="V39" s="527"/>
      <c r="W39" s="258"/>
      <c r="X39" s="258"/>
    </row>
    <row r="40" spans="1:24" ht="18" customHeight="1">
      <c r="A40" s="258"/>
      <c r="B40" s="353" t="s">
        <v>8</v>
      </c>
      <c r="C40" s="354"/>
      <c r="D40" s="355"/>
      <c r="E40" s="329"/>
      <c r="F40" s="330"/>
      <c r="G40" s="331"/>
      <c r="H40" s="329"/>
      <c r="I40" s="330"/>
      <c r="J40" s="331"/>
      <c r="K40" s="296"/>
      <c r="L40" s="296"/>
      <c r="M40" s="258"/>
      <c r="N40" s="528"/>
      <c r="O40" s="529"/>
      <c r="P40" s="529"/>
      <c r="Q40" s="529"/>
      <c r="R40" s="529"/>
      <c r="S40" s="529"/>
      <c r="T40" s="529"/>
      <c r="U40" s="529"/>
      <c r="V40" s="530"/>
      <c r="W40" s="258"/>
      <c r="X40" s="258"/>
    </row>
    <row r="41" spans="1:24" ht="18" customHeight="1">
      <c r="A41" s="258"/>
      <c r="B41" s="356" t="s">
        <v>9</v>
      </c>
      <c r="C41" s="357"/>
      <c r="D41" s="358"/>
      <c r="E41" s="332"/>
      <c r="F41" s="333"/>
      <c r="G41" s="334"/>
      <c r="H41" s="332"/>
      <c r="I41" s="333"/>
      <c r="J41" s="334"/>
      <c r="K41" s="296"/>
      <c r="L41" s="296"/>
      <c r="M41" s="258"/>
      <c r="N41" s="476" t="s">
        <v>40</v>
      </c>
      <c r="O41" s="486" t="s">
        <v>73</v>
      </c>
      <c r="P41" s="298" t="s">
        <v>74</v>
      </c>
      <c r="Q41" s="246" t="s">
        <v>61</v>
      </c>
      <c r="R41" s="246" t="s">
        <v>62</v>
      </c>
      <c r="S41" s="246" t="s">
        <v>63</v>
      </c>
      <c r="T41" s="246"/>
      <c r="U41" s="246" t="s">
        <v>64</v>
      </c>
      <c r="V41" s="299"/>
      <c r="W41" s="258"/>
      <c r="X41" s="258"/>
    </row>
    <row r="42" spans="1:24" ht="18" customHeight="1">
      <c r="A42" s="258"/>
      <c r="B42" s="356" t="s">
        <v>10</v>
      </c>
      <c r="C42" s="357"/>
      <c r="D42" s="358"/>
      <c r="E42" s="332"/>
      <c r="F42" s="391"/>
      <c r="G42" s="392"/>
      <c r="H42" s="332"/>
      <c r="I42" s="333"/>
      <c r="J42" s="334"/>
      <c r="K42" s="258"/>
      <c r="L42" s="258"/>
      <c r="M42" s="258"/>
      <c r="N42" s="477"/>
      <c r="O42" s="487"/>
      <c r="P42" s="301"/>
      <c r="Q42" s="301"/>
      <c r="R42" s="301"/>
      <c r="S42" s="301"/>
      <c r="T42" s="301"/>
      <c r="U42" s="301"/>
      <c r="V42" s="302"/>
      <c r="W42" s="258"/>
      <c r="X42" s="258"/>
    </row>
    <row r="43" spans="1:24" ht="18" customHeight="1">
      <c r="A43" s="258"/>
      <c r="B43" s="356" t="s">
        <v>29</v>
      </c>
      <c r="C43" s="357"/>
      <c r="D43" s="358"/>
      <c r="E43" s="332"/>
      <c r="F43" s="391"/>
      <c r="G43" s="392"/>
      <c r="H43" s="332"/>
      <c r="I43" s="333"/>
      <c r="J43" s="334"/>
      <c r="K43" s="258"/>
      <c r="L43" s="258"/>
      <c r="M43" s="258"/>
      <c r="N43" s="477"/>
      <c r="O43" s="488" t="s">
        <v>70</v>
      </c>
      <c r="P43" s="304" t="s">
        <v>75</v>
      </c>
      <c r="Q43" s="305"/>
      <c r="R43" s="305"/>
      <c r="S43" s="305" t="s">
        <v>102</v>
      </c>
      <c r="T43" s="305" t="s">
        <v>103</v>
      </c>
      <c r="U43" s="305" t="s">
        <v>72</v>
      </c>
      <c r="V43" s="306"/>
      <c r="W43" s="258"/>
      <c r="X43" s="258"/>
    </row>
    <row r="44" spans="1:24" ht="18" customHeight="1">
      <c r="A44" s="258"/>
      <c r="B44" s="356" t="s">
        <v>30</v>
      </c>
      <c r="C44" s="357"/>
      <c r="D44" s="358"/>
      <c r="E44" s="332"/>
      <c r="F44" s="333"/>
      <c r="G44" s="334"/>
      <c r="H44" s="332"/>
      <c r="I44" s="333"/>
      <c r="J44" s="334"/>
      <c r="K44" s="258"/>
      <c r="L44" s="258"/>
      <c r="M44" s="258"/>
      <c r="N44" s="477"/>
      <c r="O44" s="489"/>
      <c r="P44" s="307" t="s">
        <v>106</v>
      </c>
      <c r="Q44" s="308"/>
      <c r="R44" s="308"/>
      <c r="S44" s="308"/>
      <c r="T44" s="308"/>
      <c r="U44" s="308"/>
      <c r="V44" s="309"/>
      <c r="W44" s="258"/>
      <c r="X44" s="258"/>
    </row>
    <row r="45" spans="1:24" ht="18" customHeight="1">
      <c r="A45" s="258"/>
      <c r="B45" s="359" t="s">
        <v>11</v>
      </c>
      <c r="C45" s="241" t="s">
        <v>192</v>
      </c>
      <c r="D45" s="257"/>
      <c r="E45" s="335"/>
      <c r="F45" s="336"/>
      <c r="G45" s="337"/>
      <c r="H45" s="335"/>
      <c r="I45" s="336"/>
      <c r="J45" s="337"/>
      <c r="K45" s="258"/>
      <c r="L45" s="258"/>
      <c r="M45" s="258"/>
      <c r="N45" s="477"/>
      <c r="O45" s="488" t="s">
        <v>51</v>
      </c>
      <c r="P45" s="471" t="s">
        <v>52</v>
      </c>
      <c r="Q45" s="471"/>
      <c r="R45" s="310" t="s">
        <v>208</v>
      </c>
      <c r="S45" s="472" t="s">
        <v>298</v>
      </c>
      <c r="T45" s="473"/>
      <c r="U45" s="473"/>
      <c r="V45" s="474"/>
      <c r="W45" s="258"/>
      <c r="X45" s="258"/>
    </row>
    <row r="46" spans="1:24" ht="18" customHeight="1">
      <c r="A46" s="258"/>
      <c r="B46" s="360" t="s">
        <v>265</v>
      </c>
      <c r="C46" s="361"/>
      <c r="D46" s="362"/>
      <c r="E46" s="385"/>
      <c r="F46" s="388" t="s">
        <v>266</v>
      </c>
      <c r="G46" s="389" t="s">
        <v>294</v>
      </c>
      <c r="H46" s="239"/>
      <c r="I46" s="239"/>
      <c r="J46" s="240"/>
      <c r="K46" s="258"/>
      <c r="L46" s="258"/>
      <c r="M46" s="258"/>
      <c r="N46" s="477"/>
      <c r="O46" s="490"/>
      <c r="P46" s="471" t="s">
        <v>49</v>
      </c>
      <c r="Q46" s="471"/>
      <c r="R46" s="310" t="s">
        <v>207</v>
      </c>
      <c r="S46" s="472" t="s">
        <v>33</v>
      </c>
      <c r="T46" s="473"/>
      <c r="U46" s="473"/>
      <c r="V46" s="474"/>
      <c r="W46" s="258"/>
      <c r="X46" s="258"/>
    </row>
    <row r="47" spans="1:24" ht="18" customHeight="1">
      <c r="A47" s="258"/>
      <c r="B47" s="363"/>
      <c r="C47" s="363"/>
      <c r="D47" s="363"/>
      <c r="E47" s="364"/>
      <c r="F47" s="365"/>
      <c r="G47" s="365"/>
      <c r="H47" s="266"/>
      <c r="I47" s="266"/>
      <c r="J47" s="258"/>
      <c r="K47" s="258"/>
      <c r="L47" s="258"/>
      <c r="M47" s="258"/>
      <c r="N47" s="477"/>
      <c r="O47" s="490"/>
      <c r="P47" s="471" t="s">
        <v>118</v>
      </c>
      <c r="Q47" s="471"/>
      <c r="R47" s="310" t="s">
        <v>208</v>
      </c>
      <c r="S47" s="472" t="s">
        <v>297</v>
      </c>
      <c r="T47" s="473"/>
      <c r="U47" s="473"/>
      <c r="V47" s="474"/>
      <c r="W47" s="258"/>
      <c r="X47" s="258"/>
    </row>
    <row r="48" spans="1:24" ht="17.25" customHeight="1">
      <c r="A48" s="258"/>
      <c r="B48" s="342" t="s">
        <v>90</v>
      </c>
      <c r="C48" s="366"/>
      <c r="D48" s="366"/>
      <c r="E48" s="367"/>
      <c r="F48" s="367"/>
      <c r="G48" s="367"/>
      <c r="H48" s="367"/>
      <c r="I48" s="368"/>
      <c r="J48" s="300"/>
      <c r="K48" s="258"/>
      <c r="L48" s="258"/>
      <c r="M48" s="258"/>
      <c r="N48" s="477"/>
      <c r="O48" s="490"/>
      <c r="P48" s="500" t="s">
        <v>50</v>
      </c>
      <c r="Q48" s="500"/>
      <c r="R48" s="311" t="s">
        <v>208</v>
      </c>
      <c r="S48" s="446" t="s">
        <v>209</v>
      </c>
      <c r="T48" s="501"/>
      <c r="U48" s="501"/>
      <c r="V48" s="502"/>
      <c r="W48" s="258"/>
      <c r="X48" s="258"/>
    </row>
    <row r="49" spans="1:24" ht="18.75" customHeight="1">
      <c r="A49" s="258"/>
      <c r="B49" s="288" t="s">
        <v>15</v>
      </c>
      <c r="C49" s="289"/>
      <c r="D49" s="290"/>
      <c r="E49" s="242" t="s">
        <v>24</v>
      </c>
      <c r="F49" s="243" t="s">
        <v>193</v>
      </c>
      <c r="G49" s="244"/>
      <c r="H49" s="244"/>
      <c r="I49" s="244"/>
      <c r="J49" s="245"/>
      <c r="K49" s="258"/>
      <c r="L49" s="258"/>
      <c r="M49" s="258"/>
      <c r="N49" s="477"/>
      <c r="O49" s="490"/>
      <c r="P49" s="512" t="s">
        <v>94</v>
      </c>
      <c r="Q49" s="512"/>
      <c r="R49" s="315"/>
      <c r="S49" s="491"/>
      <c r="T49" s="492"/>
      <c r="U49" s="492"/>
      <c r="V49" s="493"/>
      <c r="W49" s="258"/>
      <c r="X49" s="258"/>
    </row>
    <row r="50" spans="1:24" ht="14.25">
      <c r="A50" s="258"/>
      <c r="B50" s="284" t="s">
        <v>16</v>
      </c>
      <c r="C50" s="285"/>
      <c r="D50" s="286"/>
      <c r="E50" s="229" t="s">
        <v>124</v>
      </c>
      <c r="F50" s="246" t="s">
        <v>33</v>
      </c>
      <c r="G50" s="246"/>
      <c r="H50" s="246"/>
      <c r="I50" s="246"/>
      <c r="J50" s="229"/>
      <c r="K50" s="258"/>
      <c r="L50" s="258"/>
      <c r="M50" s="258"/>
      <c r="N50" s="477"/>
      <c r="O50" s="489"/>
      <c r="P50" s="513" t="s">
        <v>94</v>
      </c>
      <c r="Q50" s="513"/>
      <c r="R50" s="314"/>
      <c r="S50" s="447"/>
      <c r="T50" s="514"/>
      <c r="U50" s="514"/>
      <c r="V50" s="515"/>
      <c r="W50" s="258"/>
      <c r="X50" s="258"/>
    </row>
    <row r="51" spans="1:24" ht="17.25" thickBot="1">
      <c r="A51" s="258"/>
      <c r="B51" s="369"/>
      <c r="C51" s="318"/>
      <c r="D51" s="317"/>
      <c r="E51" s="231"/>
      <c r="F51" s="247" t="s">
        <v>194</v>
      </c>
      <c r="G51" s="248"/>
      <c r="H51" s="248"/>
      <c r="I51" s="248"/>
      <c r="J51" s="249"/>
      <c r="K51" s="258"/>
      <c r="L51" s="258"/>
      <c r="M51" s="258"/>
      <c r="N51" s="477"/>
      <c r="O51" s="303" t="s">
        <v>93</v>
      </c>
      <c r="P51" s="319"/>
      <c r="Q51" s="264" t="s">
        <v>210</v>
      </c>
      <c r="R51" s="271"/>
      <c r="S51" s="320"/>
      <c r="T51" s="320"/>
      <c r="U51" s="320"/>
      <c r="V51" s="321"/>
      <c r="W51" s="258"/>
      <c r="X51" s="258"/>
    </row>
    <row r="52" spans="1:24" ht="17.25" thickTop="1">
      <c r="A52" s="258"/>
      <c r="B52" s="288" t="s">
        <v>17</v>
      </c>
      <c r="C52" s="289"/>
      <c r="D52" s="290"/>
      <c r="E52" s="242" t="s">
        <v>5</v>
      </c>
      <c r="F52" s="243" t="s">
        <v>195</v>
      </c>
      <c r="G52" s="244"/>
      <c r="H52" s="244"/>
      <c r="I52" s="244"/>
      <c r="J52" s="245"/>
      <c r="K52" s="258"/>
      <c r="L52" s="258"/>
      <c r="M52" s="258"/>
      <c r="N52" s="477"/>
      <c r="O52" s="503" t="s">
        <v>71</v>
      </c>
      <c r="P52" s="504"/>
      <c r="Q52" s="507" t="s">
        <v>200</v>
      </c>
      <c r="R52" s="508"/>
      <c r="S52" s="508"/>
      <c r="T52" s="509" t="s">
        <v>206</v>
      </c>
      <c r="U52" s="510"/>
      <c r="V52" s="511"/>
      <c r="W52" s="258"/>
      <c r="X52" s="258"/>
    </row>
    <row r="53" spans="1:24" ht="14.25">
      <c r="A53" s="258"/>
      <c r="B53" s="288" t="s">
        <v>18</v>
      </c>
      <c r="C53" s="289"/>
      <c r="D53" s="290"/>
      <c r="E53" s="242" t="s">
        <v>5</v>
      </c>
      <c r="F53" s="243" t="s">
        <v>196</v>
      </c>
      <c r="G53" s="244"/>
      <c r="H53" s="244"/>
      <c r="I53" s="244"/>
      <c r="J53" s="245"/>
      <c r="K53" s="258"/>
      <c r="L53" s="258"/>
      <c r="M53" s="258"/>
      <c r="N53" s="477"/>
      <c r="O53" s="465"/>
      <c r="P53" s="505"/>
      <c r="Q53" s="322" t="s">
        <v>12</v>
      </c>
      <c r="R53" s="323" t="s">
        <v>13</v>
      </c>
      <c r="S53" s="324" t="s">
        <v>14</v>
      </c>
      <c r="T53" s="322" t="s">
        <v>12</v>
      </c>
      <c r="U53" s="323" t="s">
        <v>13</v>
      </c>
      <c r="V53" s="324" t="s">
        <v>14</v>
      </c>
      <c r="W53" s="258"/>
      <c r="X53" s="258"/>
    </row>
    <row r="54" spans="1:24" ht="14.25">
      <c r="A54" s="258"/>
      <c r="B54" s="284" t="s">
        <v>19</v>
      </c>
      <c r="C54" s="285"/>
      <c r="D54" s="286"/>
      <c r="E54" s="229" t="s">
        <v>197</v>
      </c>
      <c r="F54" s="246" t="s">
        <v>34</v>
      </c>
      <c r="G54" s="246"/>
      <c r="H54" s="246"/>
      <c r="I54" s="246"/>
      <c r="J54" s="229"/>
      <c r="K54" s="258"/>
      <c r="L54" s="258"/>
      <c r="M54" s="258"/>
      <c r="N54" s="477"/>
      <c r="O54" s="467"/>
      <c r="P54" s="506"/>
      <c r="Q54" s="326" t="s">
        <v>36</v>
      </c>
      <c r="R54" s="327" t="s">
        <v>36</v>
      </c>
      <c r="S54" s="328" t="s">
        <v>36</v>
      </c>
      <c r="T54" s="326" t="s">
        <v>36</v>
      </c>
      <c r="U54" s="327" t="s">
        <v>36</v>
      </c>
      <c r="V54" s="328" t="s">
        <v>36</v>
      </c>
      <c r="W54" s="258"/>
      <c r="X54" s="258"/>
    </row>
    <row r="55" spans="1:24" ht="14.25">
      <c r="A55" s="258"/>
      <c r="B55" s="316"/>
      <c r="C55" s="272"/>
      <c r="D55" s="373"/>
      <c r="E55" s="234"/>
      <c r="F55" s="250" t="s">
        <v>81</v>
      </c>
      <c r="G55" s="250"/>
      <c r="H55" s="250"/>
      <c r="I55" s="250"/>
      <c r="J55" s="234"/>
      <c r="K55" s="258"/>
      <c r="L55" s="258"/>
      <c r="M55" s="258"/>
      <c r="N55" s="477"/>
      <c r="O55" s="516" t="s">
        <v>213</v>
      </c>
      <c r="P55" s="517"/>
      <c r="Q55" s="370"/>
      <c r="R55" s="371"/>
      <c r="S55" s="372"/>
      <c r="T55" s="370"/>
      <c r="U55" s="371"/>
      <c r="V55" s="372"/>
      <c r="W55" s="258"/>
      <c r="X55" s="258"/>
    </row>
    <row r="56" spans="1:24" ht="14.25">
      <c r="A56" s="258"/>
      <c r="B56" s="316"/>
      <c r="C56" s="272"/>
      <c r="D56" s="373"/>
      <c r="E56" s="234"/>
      <c r="F56" s="250" t="s">
        <v>82</v>
      </c>
      <c r="G56" s="250"/>
      <c r="H56" s="250"/>
      <c r="I56" s="250"/>
      <c r="J56" s="234"/>
      <c r="K56" s="258"/>
      <c r="L56" s="258"/>
      <c r="M56" s="258"/>
      <c r="N56" s="477"/>
      <c r="O56" s="518" t="s">
        <v>69</v>
      </c>
      <c r="P56" s="519"/>
      <c r="Q56" s="374"/>
      <c r="R56" s="375"/>
      <c r="S56" s="376"/>
      <c r="T56" s="374"/>
      <c r="U56" s="375"/>
      <c r="V56" s="376"/>
      <c r="W56" s="258"/>
      <c r="X56" s="258"/>
    </row>
    <row r="57" spans="1:24" ht="14.25">
      <c r="A57" s="258"/>
      <c r="B57" s="316"/>
      <c r="C57" s="272"/>
      <c r="D57" s="373"/>
      <c r="E57" s="234"/>
      <c r="F57" s="250" t="s">
        <v>83</v>
      </c>
      <c r="G57" s="250"/>
      <c r="H57" s="250"/>
      <c r="I57" s="250"/>
      <c r="J57" s="234"/>
      <c r="K57" s="258"/>
      <c r="L57" s="258"/>
      <c r="M57" s="258"/>
      <c r="N57" s="477"/>
      <c r="O57" s="520" t="s">
        <v>45</v>
      </c>
      <c r="P57" s="521"/>
      <c r="Q57" s="377"/>
      <c r="R57" s="378"/>
      <c r="S57" s="379"/>
      <c r="T57" s="377"/>
      <c r="U57" s="378"/>
      <c r="V57" s="379"/>
      <c r="W57" s="258"/>
      <c r="X57" s="258"/>
    </row>
    <row r="58" spans="1:24" ht="14.25">
      <c r="A58" s="258"/>
      <c r="B58" s="369"/>
      <c r="C58" s="318"/>
      <c r="D58" s="317"/>
      <c r="E58" s="231"/>
      <c r="F58" s="247" t="s">
        <v>84</v>
      </c>
      <c r="G58" s="248"/>
      <c r="H58" s="248"/>
      <c r="I58" s="248"/>
      <c r="J58" s="249"/>
      <c r="K58" s="258"/>
      <c r="L58" s="258"/>
      <c r="M58" s="258"/>
      <c r="N58" s="477"/>
      <c r="O58" s="522" t="s">
        <v>46</v>
      </c>
      <c r="P58" s="338" t="s">
        <v>108</v>
      </c>
      <c r="Q58" s="380"/>
      <c r="R58" s="381"/>
      <c r="S58" s="382"/>
      <c r="T58" s="380"/>
      <c r="U58" s="381"/>
      <c r="V58" s="382"/>
      <c r="W58" s="258"/>
      <c r="X58" s="258"/>
    </row>
    <row r="59" spans="1:24" ht="14.25">
      <c r="A59" s="258"/>
      <c r="B59" s="288" t="s">
        <v>22</v>
      </c>
      <c r="C59" s="289"/>
      <c r="D59" s="290"/>
      <c r="E59" s="244" t="s">
        <v>48</v>
      </c>
      <c r="F59" s="243" t="s">
        <v>261</v>
      </c>
      <c r="G59" s="244"/>
      <c r="H59" s="244"/>
      <c r="I59" s="244"/>
      <c r="J59" s="245"/>
      <c r="K59" s="258"/>
      <c r="L59" s="258"/>
      <c r="M59" s="258"/>
      <c r="N59" s="477"/>
      <c r="O59" s="523"/>
      <c r="P59" s="343" t="s">
        <v>109</v>
      </c>
      <c r="Q59" s="374"/>
      <c r="R59" s="375"/>
      <c r="S59" s="376"/>
      <c r="T59" s="374"/>
      <c r="U59" s="375"/>
      <c r="V59" s="376"/>
      <c r="W59" s="258"/>
      <c r="X59" s="258"/>
    </row>
    <row r="60" spans="1:24" ht="14.25">
      <c r="A60" s="258"/>
      <c r="B60" s="288" t="s">
        <v>20</v>
      </c>
      <c r="C60" s="289"/>
      <c r="D60" s="290"/>
      <c r="E60" s="242" t="s">
        <v>198</v>
      </c>
      <c r="F60" s="251" t="s">
        <v>97</v>
      </c>
      <c r="G60" s="252"/>
      <c r="H60" s="252"/>
      <c r="I60" s="252"/>
      <c r="J60" s="253"/>
      <c r="K60" s="258"/>
      <c r="L60" s="258"/>
      <c r="M60" s="258"/>
      <c r="N60" s="477"/>
      <c r="O60" s="523"/>
      <c r="P60" s="343" t="s">
        <v>110</v>
      </c>
      <c r="Q60" s="374"/>
      <c r="R60" s="375"/>
      <c r="S60" s="376"/>
      <c r="T60" s="374"/>
      <c r="U60" s="375"/>
      <c r="V60" s="376"/>
      <c r="W60" s="258"/>
      <c r="X60" s="258"/>
    </row>
    <row r="61" spans="1:24" ht="14.25">
      <c r="A61" s="258"/>
      <c r="B61" s="288" t="s">
        <v>31</v>
      </c>
      <c r="C61" s="289"/>
      <c r="D61" s="290"/>
      <c r="E61" s="254" t="s">
        <v>98</v>
      </c>
      <c r="F61" s="254"/>
      <c r="G61" s="254"/>
      <c r="H61" s="254"/>
      <c r="I61" s="254"/>
      <c r="J61" s="242"/>
      <c r="K61" s="258"/>
      <c r="L61" s="258"/>
      <c r="M61" s="258"/>
      <c r="N61" s="477"/>
      <c r="O61" s="523"/>
      <c r="P61" s="343" t="s">
        <v>111</v>
      </c>
      <c r="Q61" s="374"/>
      <c r="R61" s="375"/>
      <c r="S61" s="376"/>
      <c r="T61" s="374"/>
      <c r="U61" s="375"/>
      <c r="V61" s="376"/>
      <c r="W61" s="258"/>
      <c r="X61" s="258"/>
    </row>
    <row r="62" spans="1:24" ht="14.25">
      <c r="A62" s="258"/>
      <c r="B62" s="288" t="s">
        <v>32</v>
      </c>
      <c r="C62" s="289"/>
      <c r="D62" s="290"/>
      <c r="E62" s="255" t="s">
        <v>35</v>
      </c>
      <c r="F62" s="254"/>
      <c r="G62" s="254"/>
      <c r="H62" s="254"/>
      <c r="I62" s="254"/>
      <c r="J62" s="242"/>
      <c r="K62" s="258"/>
      <c r="L62" s="258"/>
      <c r="M62" s="258"/>
      <c r="N62" s="478"/>
      <c r="O62" s="524"/>
      <c r="P62" s="349" t="s">
        <v>112</v>
      </c>
      <c r="Q62" s="377"/>
      <c r="R62" s="378"/>
      <c r="S62" s="379"/>
      <c r="T62" s="377"/>
      <c r="U62" s="378"/>
      <c r="V62" s="379"/>
      <c r="W62" s="258"/>
      <c r="X62" s="258"/>
    </row>
    <row r="63" spans="1:24" ht="14.25">
      <c r="A63" s="258"/>
      <c r="B63" s="288" t="s">
        <v>11</v>
      </c>
      <c r="C63" s="289"/>
      <c r="D63" s="290"/>
      <c r="E63" s="256" t="s">
        <v>48</v>
      </c>
      <c r="F63" s="243" t="s">
        <v>199</v>
      </c>
      <c r="G63" s="254"/>
      <c r="H63" s="254"/>
      <c r="I63" s="254"/>
      <c r="J63" s="242"/>
      <c r="K63" s="258"/>
      <c r="L63" s="258"/>
      <c r="M63" s="258"/>
      <c r="N63" s="395" t="s">
        <v>47</v>
      </c>
      <c r="O63" s="258"/>
      <c r="P63" s="258"/>
      <c r="Q63" s="258"/>
      <c r="R63" s="258"/>
      <c r="S63" s="258"/>
      <c r="T63" s="258"/>
      <c r="U63" s="258"/>
      <c r="V63" s="258"/>
      <c r="W63" s="258"/>
      <c r="X63" s="258"/>
    </row>
    <row r="64" spans="1:24" ht="13.5">
      <c r="A64" s="258"/>
      <c r="B64" s="259"/>
      <c r="C64" s="259"/>
      <c r="D64" s="259"/>
      <c r="E64" s="259"/>
      <c r="F64" s="259"/>
      <c r="G64" s="259"/>
      <c r="H64" s="259"/>
      <c r="I64" s="258"/>
      <c r="J64" s="258"/>
      <c r="K64" s="258"/>
      <c r="L64" s="258"/>
      <c r="M64" s="258"/>
      <c r="N64" s="383" t="s">
        <v>107</v>
      </c>
      <c r="O64" s="258"/>
      <c r="P64" s="258"/>
      <c r="Q64" s="258"/>
      <c r="R64" s="258"/>
      <c r="S64" s="258"/>
      <c r="T64" s="258"/>
      <c r="U64" s="258"/>
      <c r="V64" s="258"/>
      <c r="W64" s="258"/>
      <c r="X64" s="258"/>
    </row>
    <row r="65" ht="13.5" customHeight="1"/>
    <row r="66" ht="3.7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6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6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6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</sheetData>
  <sheetProtection password="DCC9" sheet="1" formatCells="0" formatColumns="0" formatRows="0" insertHyperlinks="0" sort="0" autoFilter="0" pivotTables="0"/>
  <mergeCells count="79">
    <mergeCell ref="H18:H19"/>
    <mergeCell ref="O55:P55"/>
    <mergeCell ref="O56:P56"/>
    <mergeCell ref="O57:P57"/>
    <mergeCell ref="O58:O62"/>
    <mergeCell ref="P50:Q50"/>
    <mergeCell ref="O43:O44"/>
    <mergeCell ref="O45:O50"/>
    <mergeCell ref="P45:Q45"/>
    <mergeCell ref="S50:V50"/>
    <mergeCell ref="O52:P54"/>
    <mergeCell ref="Q52:S52"/>
    <mergeCell ref="T52:V52"/>
    <mergeCell ref="N39:V40"/>
    <mergeCell ref="P48:Q48"/>
    <mergeCell ref="S48:V48"/>
    <mergeCell ref="P49:Q49"/>
    <mergeCell ref="S49:V49"/>
    <mergeCell ref="O41:O42"/>
    <mergeCell ref="S45:V45"/>
    <mergeCell ref="P26:Q26"/>
    <mergeCell ref="S26:V26"/>
    <mergeCell ref="P46:Q46"/>
    <mergeCell ref="S46:V46"/>
    <mergeCell ref="P47:Q47"/>
    <mergeCell ref="O31:P31"/>
    <mergeCell ref="O32:P32"/>
    <mergeCell ref="O33:P33"/>
    <mergeCell ref="O34:O38"/>
    <mergeCell ref="S47:V47"/>
    <mergeCell ref="P21:Q21"/>
    <mergeCell ref="S21:V21"/>
    <mergeCell ref="P24:Q24"/>
    <mergeCell ref="S24:V24"/>
    <mergeCell ref="S10:T10"/>
    <mergeCell ref="O28:P30"/>
    <mergeCell ref="Q28:S28"/>
    <mergeCell ref="T28:V28"/>
    <mergeCell ref="P25:Q25"/>
    <mergeCell ref="S25:V25"/>
    <mergeCell ref="B1:J1"/>
    <mergeCell ref="B2:I3"/>
    <mergeCell ref="B18:B19"/>
    <mergeCell ref="B36:I36"/>
    <mergeCell ref="S6:T6"/>
    <mergeCell ref="S7:T7"/>
    <mergeCell ref="S8:T8"/>
    <mergeCell ref="S9:T9"/>
    <mergeCell ref="N4:P4"/>
    <mergeCell ref="U2:V2"/>
    <mergeCell ref="N41:N62"/>
    <mergeCell ref="C4:E4"/>
    <mergeCell ref="H4:J4"/>
    <mergeCell ref="Q4:R4"/>
    <mergeCell ref="S4:T4"/>
    <mergeCell ref="S5:T5"/>
    <mergeCell ref="O13:O14"/>
    <mergeCell ref="P17:P18"/>
    <mergeCell ref="O19:O26"/>
    <mergeCell ref="R15:R16"/>
    <mergeCell ref="T15:V16"/>
    <mergeCell ref="R13:R14"/>
    <mergeCell ref="H37:J37"/>
    <mergeCell ref="B37:C39"/>
    <mergeCell ref="E37:G37"/>
    <mergeCell ref="P19:Q19"/>
    <mergeCell ref="S19:V19"/>
    <mergeCell ref="P20:Q20"/>
    <mergeCell ref="S20:V20"/>
    <mergeCell ref="Q13:Q14"/>
    <mergeCell ref="P13:P14"/>
    <mergeCell ref="S13:T14"/>
    <mergeCell ref="U13:V14"/>
    <mergeCell ref="R22:R23"/>
    <mergeCell ref="S22:S23"/>
    <mergeCell ref="P22:Q23"/>
    <mergeCell ref="P15:P16"/>
    <mergeCell ref="Q15:Q16"/>
    <mergeCell ref="S15:S16"/>
  </mergeCells>
  <printOptions/>
  <pageMargins left="0.68" right="0.17" top="0.5118110236220472" bottom="0.17" header="0.5118110236220472" footer="0.17"/>
  <pageSetup fitToHeight="1" fitToWidth="1" horizontalDpi="600" verticalDpi="600" orientation="landscape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view="pageBreakPreview" zoomScaleSheetLayoutView="100" zoomScalePageLayoutView="0" workbookViewId="0" topLeftCell="A4">
      <selection activeCell="C32" sqref="C32"/>
    </sheetView>
  </sheetViews>
  <sheetFormatPr defaultColWidth="9.00390625" defaultRowHeight="13.5"/>
  <cols>
    <col min="1" max="1" width="1.625" style="1" customWidth="1"/>
    <col min="2" max="2" width="10.875" style="1" customWidth="1"/>
    <col min="3" max="3" width="12.375" style="1" customWidth="1"/>
    <col min="4" max="4" width="16.875" style="1" customWidth="1"/>
    <col min="5" max="10" width="11.875" style="1" customWidth="1"/>
    <col min="11" max="11" width="1.625" style="1" customWidth="1"/>
    <col min="12" max="12" width="9.00390625" style="1" customWidth="1"/>
    <col min="13" max="13" width="1.625" style="1" customWidth="1"/>
    <col min="14" max="14" width="10.875" style="1" customWidth="1"/>
    <col min="15" max="15" width="12.375" style="1" customWidth="1"/>
    <col min="16" max="16" width="16.875" style="1" customWidth="1"/>
    <col min="17" max="22" width="11.875" style="1" customWidth="1"/>
    <col min="23" max="23" width="1.625" style="1" customWidth="1"/>
    <col min="24" max="16384" width="9.00390625" style="1" customWidth="1"/>
  </cols>
  <sheetData>
    <row r="1" spans="2:23" ht="16.5" customHeight="1">
      <c r="B1" s="533" t="s">
        <v>182</v>
      </c>
      <c r="C1" s="533"/>
      <c r="D1" s="533"/>
      <c r="E1" s="533"/>
      <c r="F1" s="533"/>
      <c r="G1" s="533"/>
      <c r="H1" s="533"/>
      <c r="I1" s="533"/>
      <c r="J1" s="533"/>
      <c r="N1" s="99"/>
      <c r="O1" s="99"/>
      <c r="P1" s="99"/>
      <c r="Q1" s="99"/>
      <c r="R1" s="99"/>
      <c r="S1" s="99"/>
      <c r="T1" s="99"/>
      <c r="V1" s="3" t="s">
        <v>37</v>
      </c>
      <c r="W1" s="5"/>
    </row>
    <row r="2" spans="1:25" ht="15" customHeight="1">
      <c r="A2" s="2"/>
      <c r="B2" s="534" t="s">
        <v>119</v>
      </c>
      <c r="C2" s="534"/>
      <c r="D2" s="534"/>
      <c r="E2" s="534"/>
      <c r="F2" s="534"/>
      <c r="G2" s="534"/>
      <c r="H2" s="534"/>
      <c r="I2" s="534"/>
      <c r="J2" s="3" t="s">
        <v>37</v>
      </c>
      <c r="N2" s="26" t="s">
        <v>91</v>
      </c>
      <c r="O2" s="99"/>
      <c r="P2" s="99"/>
      <c r="Q2" s="15"/>
      <c r="R2" s="15"/>
      <c r="S2" s="15"/>
      <c r="T2" s="15"/>
      <c r="V2" s="4" t="s">
        <v>44</v>
      </c>
      <c r="Y2" s="99"/>
    </row>
    <row r="3" spans="2:22" ht="18" customHeight="1">
      <c r="B3" s="534"/>
      <c r="C3" s="534"/>
      <c r="D3" s="534"/>
      <c r="E3" s="534"/>
      <c r="F3" s="534"/>
      <c r="G3" s="534"/>
      <c r="H3" s="534"/>
      <c r="I3" s="534"/>
      <c r="J3" s="4" t="s">
        <v>44</v>
      </c>
      <c r="K3" s="5"/>
      <c r="N3" s="100" t="s">
        <v>80</v>
      </c>
      <c r="O3" s="101"/>
      <c r="P3" s="101"/>
      <c r="Q3" s="101"/>
      <c r="R3" s="101"/>
      <c r="S3" s="90"/>
      <c r="T3" s="17"/>
      <c r="U3" s="17"/>
      <c r="V3" s="17"/>
    </row>
    <row r="4" spans="2:22" ht="18" customHeight="1">
      <c r="B4" s="6" t="s">
        <v>95</v>
      </c>
      <c r="C4" s="538" t="s">
        <v>120</v>
      </c>
      <c r="D4" s="538"/>
      <c r="E4" s="538"/>
      <c r="F4" s="8"/>
      <c r="G4" s="9" t="s">
        <v>25</v>
      </c>
      <c r="H4" s="535" t="s">
        <v>262</v>
      </c>
      <c r="I4" s="536"/>
      <c r="J4" s="537"/>
      <c r="L4" s="10"/>
      <c r="N4" s="539" t="s">
        <v>85</v>
      </c>
      <c r="O4" s="540"/>
      <c r="P4" s="541"/>
      <c r="Q4" s="539" t="s">
        <v>115</v>
      </c>
      <c r="R4" s="540"/>
      <c r="S4" s="539" t="s">
        <v>117</v>
      </c>
      <c r="T4" s="541"/>
      <c r="U4" s="102" t="s">
        <v>100</v>
      </c>
      <c r="V4" s="9" t="s">
        <v>114</v>
      </c>
    </row>
    <row r="5" spans="2:22" ht="18" customHeight="1">
      <c r="B5" s="11" t="s">
        <v>0</v>
      </c>
      <c r="C5" s="12" t="s">
        <v>143</v>
      </c>
      <c r="D5" s="13"/>
      <c r="E5" s="13"/>
      <c r="F5" s="13"/>
      <c r="G5" s="13"/>
      <c r="H5" s="13"/>
      <c r="I5" s="13"/>
      <c r="J5" s="14"/>
      <c r="L5" s="15"/>
      <c r="N5" s="103" t="s">
        <v>65</v>
      </c>
      <c r="O5" s="104"/>
      <c r="P5" s="105"/>
      <c r="Q5" s="103" t="s">
        <v>160</v>
      </c>
      <c r="R5" s="104"/>
      <c r="S5" s="539" t="s">
        <v>116</v>
      </c>
      <c r="T5" s="541"/>
      <c r="U5" s="106">
        <v>0.5</v>
      </c>
      <c r="V5" s="107" t="s">
        <v>131</v>
      </c>
    </row>
    <row r="6" spans="2:22" ht="18" customHeight="1">
      <c r="B6" s="16"/>
      <c r="C6" s="17" t="s">
        <v>144</v>
      </c>
      <c r="D6" s="17"/>
      <c r="E6" s="17"/>
      <c r="F6" s="17"/>
      <c r="G6" s="17"/>
      <c r="H6" s="17"/>
      <c r="I6" s="17"/>
      <c r="J6" s="18"/>
      <c r="L6" s="15"/>
      <c r="N6" s="85" t="s">
        <v>66</v>
      </c>
      <c r="O6" s="86"/>
      <c r="P6" s="87"/>
      <c r="Q6" s="103" t="s">
        <v>161</v>
      </c>
      <c r="R6" s="86"/>
      <c r="S6" s="539" t="s">
        <v>116</v>
      </c>
      <c r="T6" s="541"/>
      <c r="U6" s="106">
        <v>0.4</v>
      </c>
      <c r="V6" s="107" t="s">
        <v>131</v>
      </c>
    </row>
    <row r="7" spans="2:22" ht="18" customHeight="1">
      <c r="B7" s="19" t="s">
        <v>121</v>
      </c>
      <c r="C7" s="20" t="s">
        <v>148</v>
      </c>
      <c r="D7" s="13"/>
      <c r="E7" s="13"/>
      <c r="F7" s="13"/>
      <c r="G7" s="13"/>
      <c r="H7" s="13"/>
      <c r="I7" s="13"/>
      <c r="J7" s="14"/>
      <c r="L7" s="15"/>
      <c r="N7" s="79" t="s">
        <v>41</v>
      </c>
      <c r="O7" s="80"/>
      <c r="P7" s="81"/>
      <c r="Q7" s="103" t="s">
        <v>132</v>
      </c>
      <c r="R7" s="80"/>
      <c r="S7" s="539" t="s">
        <v>116</v>
      </c>
      <c r="T7" s="541"/>
      <c r="U7" s="35" t="s">
        <v>130</v>
      </c>
      <c r="V7" s="108"/>
    </row>
    <row r="8" spans="2:22" ht="19.5" customHeight="1">
      <c r="B8" s="21" t="s">
        <v>211</v>
      </c>
      <c r="C8" s="22" t="s">
        <v>147</v>
      </c>
      <c r="D8" s="6"/>
      <c r="E8" s="6"/>
      <c r="F8" s="6"/>
      <c r="G8" s="6"/>
      <c r="H8" s="6"/>
      <c r="I8" s="6"/>
      <c r="J8" s="23"/>
      <c r="L8" s="15"/>
      <c r="N8" s="79" t="s">
        <v>42</v>
      </c>
      <c r="O8" s="80"/>
      <c r="P8" s="81"/>
      <c r="Q8" s="103" t="s">
        <v>133</v>
      </c>
      <c r="R8" s="80"/>
      <c r="S8" s="539" t="s">
        <v>116</v>
      </c>
      <c r="T8" s="541"/>
      <c r="U8" s="35" t="s">
        <v>130</v>
      </c>
      <c r="V8" s="108"/>
    </row>
    <row r="9" spans="2:22" ht="18" customHeight="1">
      <c r="B9" s="16"/>
      <c r="C9" s="24"/>
      <c r="D9" s="17"/>
      <c r="E9" s="17"/>
      <c r="F9" s="17"/>
      <c r="G9" s="17"/>
      <c r="H9" s="17"/>
      <c r="I9" s="17"/>
      <c r="J9" s="18"/>
      <c r="L9" s="15"/>
      <c r="N9" s="85" t="s">
        <v>43</v>
      </c>
      <c r="O9" s="86"/>
      <c r="P9" s="87"/>
      <c r="Q9" s="103" t="s">
        <v>162</v>
      </c>
      <c r="R9" s="86"/>
      <c r="S9" s="539" t="s">
        <v>116</v>
      </c>
      <c r="T9" s="541"/>
      <c r="U9" s="106">
        <v>0.1</v>
      </c>
      <c r="V9" s="108"/>
    </row>
    <row r="10" spans="2:23" ht="18" customHeight="1">
      <c r="B10" s="21" t="s">
        <v>21</v>
      </c>
      <c r="C10" s="6" t="s">
        <v>145</v>
      </c>
      <c r="D10" s="6"/>
      <c r="E10" s="6"/>
      <c r="F10" s="6"/>
      <c r="G10" s="6" t="s">
        <v>146</v>
      </c>
      <c r="H10" s="6"/>
      <c r="I10" s="6"/>
      <c r="J10" s="23"/>
      <c r="L10" s="15"/>
      <c r="N10" s="82" t="s">
        <v>99</v>
      </c>
      <c r="O10" s="83"/>
      <c r="P10" s="84"/>
      <c r="Q10" s="82" t="s">
        <v>134</v>
      </c>
      <c r="R10" s="83"/>
      <c r="S10" s="539" t="s">
        <v>116</v>
      </c>
      <c r="T10" s="541"/>
      <c r="U10" s="35" t="s">
        <v>130</v>
      </c>
      <c r="V10" s="108"/>
      <c r="W10" s="5"/>
    </row>
    <row r="11" spans="2:23" ht="18" customHeight="1">
      <c r="B11" s="25"/>
      <c r="C11" s="17"/>
      <c r="D11" s="17"/>
      <c r="E11" s="17"/>
      <c r="F11" s="17"/>
      <c r="G11" s="17"/>
      <c r="H11" s="17"/>
      <c r="I11" s="17"/>
      <c r="J11" s="18"/>
      <c r="L11" s="15"/>
      <c r="N11" s="552"/>
      <c r="O11" s="552"/>
      <c r="P11" s="552"/>
      <c r="Q11" s="552"/>
      <c r="W11" s="5"/>
    </row>
    <row r="12" spans="10:19" ht="18" customHeight="1">
      <c r="J12" s="15"/>
      <c r="K12" s="5"/>
      <c r="N12" s="27" t="s">
        <v>92</v>
      </c>
      <c r="O12" s="32"/>
      <c r="P12" s="32"/>
      <c r="Q12" s="32"/>
      <c r="R12" s="33"/>
      <c r="S12" s="37"/>
    </row>
    <row r="13" spans="2:22" ht="18" customHeight="1">
      <c r="B13" s="26" t="s">
        <v>86</v>
      </c>
      <c r="J13" s="15"/>
      <c r="K13" s="5"/>
      <c r="N13" s="544" t="s">
        <v>30</v>
      </c>
      <c r="O13" s="553" t="s">
        <v>60</v>
      </c>
      <c r="P13" s="110" t="s">
        <v>74</v>
      </c>
      <c r="Q13" s="111" t="s">
        <v>61</v>
      </c>
      <c r="R13" s="111" t="s">
        <v>62</v>
      </c>
      <c r="S13" s="111" t="s">
        <v>63</v>
      </c>
      <c r="T13" s="111"/>
      <c r="U13" s="111" t="s">
        <v>101</v>
      </c>
      <c r="V13" s="112"/>
    </row>
    <row r="14" spans="2:22" ht="18" customHeight="1">
      <c r="B14" s="11" t="s">
        <v>1</v>
      </c>
      <c r="C14" s="12" t="s">
        <v>143</v>
      </c>
      <c r="D14" s="13"/>
      <c r="E14" s="13"/>
      <c r="F14" s="13"/>
      <c r="G14" s="13"/>
      <c r="H14" s="13"/>
      <c r="I14" s="13"/>
      <c r="J14" s="14"/>
      <c r="L14" s="15"/>
      <c r="N14" s="545"/>
      <c r="O14" s="554"/>
      <c r="P14" s="113"/>
      <c r="Q14" s="113"/>
      <c r="R14" s="113"/>
      <c r="S14" s="113"/>
      <c r="T14" s="113"/>
      <c r="U14" s="113"/>
      <c r="V14" s="114"/>
    </row>
    <row r="15" spans="2:22" ht="18" customHeight="1">
      <c r="B15" s="21" t="s">
        <v>0</v>
      </c>
      <c r="C15" s="22" t="s">
        <v>149</v>
      </c>
      <c r="D15" s="6"/>
      <c r="E15" s="6"/>
      <c r="F15" s="6"/>
      <c r="G15" s="6"/>
      <c r="H15" s="6"/>
      <c r="I15" s="6"/>
      <c r="J15" s="23"/>
      <c r="L15" s="15"/>
      <c r="N15" s="545"/>
      <c r="O15" s="555" t="s">
        <v>53</v>
      </c>
      <c r="P15" s="115" t="s">
        <v>77</v>
      </c>
      <c r="Q15" s="115" t="s">
        <v>54</v>
      </c>
      <c r="R15" s="116"/>
      <c r="S15" s="116" t="s">
        <v>55</v>
      </c>
      <c r="T15" s="116"/>
      <c r="U15" s="116"/>
      <c r="V15" s="117"/>
    </row>
    <row r="16" spans="2:22" ht="18" customHeight="1">
      <c r="B16" s="21"/>
      <c r="C16" s="6" t="s">
        <v>145</v>
      </c>
      <c r="D16" s="6"/>
      <c r="E16" s="6"/>
      <c r="F16" s="6"/>
      <c r="G16" s="6" t="s">
        <v>146</v>
      </c>
      <c r="H16" s="6"/>
      <c r="I16" s="6"/>
      <c r="J16" s="23"/>
      <c r="L16" s="15"/>
      <c r="N16" s="545"/>
      <c r="O16" s="556"/>
      <c r="P16" s="115" t="s">
        <v>58</v>
      </c>
      <c r="Q16" s="115" t="s">
        <v>56</v>
      </c>
      <c r="R16" s="116"/>
      <c r="S16" s="116" t="s">
        <v>57</v>
      </c>
      <c r="T16" s="116"/>
      <c r="U16" s="116"/>
      <c r="V16" s="117"/>
    </row>
    <row r="17" spans="2:22" ht="18" customHeight="1">
      <c r="B17" s="25"/>
      <c r="C17" s="24"/>
      <c r="D17" s="17"/>
      <c r="E17" s="17"/>
      <c r="F17" s="17"/>
      <c r="G17" s="17"/>
      <c r="H17" s="17"/>
      <c r="I17" s="17"/>
      <c r="J17" s="18"/>
      <c r="L17" s="15"/>
      <c r="N17" s="545"/>
      <c r="O17" s="556"/>
      <c r="P17" s="118" t="s">
        <v>59</v>
      </c>
      <c r="Q17" s="119" t="s">
        <v>163</v>
      </c>
      <c r="R17" s="120"/>
      <c r="S17" s="121"/>
      <c r="T17" s="121"/>
      <c r="U17" s="121"/>
      <c r="V17" s="109"/>
    </row>
    <row r="18" spans="2:23" ht="18" customHeight="1">
      <c r="B18" s="496" t="s">
        <v>2</v>
      </c>
      <c r="C18" s="425" t="s">
        <v>309</v>
      </c>
      <c r="D18" s="426"/>
      <c r="E18" s="427"/>
      <c r="F18" s="428"/>
      <c r="G18" s="429" t="s">
        <v>310</v>
      </c>
      <c r="H18" s="542" t="s">
        <v>3</v>
      </c>
      <c r="I18" s="430"/>
      <c r="J18" s="431"/>
      <c r="L18" s="15"/>
      <c r="N18" s="545"/>
      <c r="O18" s="556"/>
      <c r="P18" s="555" t="s">
        <v>78</v>
      </c>
      <c r="Q18" s="110" t="s">
        <v>75</v>
      </c>
      <c r="R18" s="111"/>
      <c r="S18" s="111"/>
      <c r="T18" s="111" t="s">
        <v>102</v>
      </c>
      <c r="U18" s="111" t="s">
        <v>103</v>
      </c>
      <c r="V18" s="112"/>
      <c r="W18" s="5"/>
    </row>
    <row r="19" spans="2:23" ht="18" customHeight="1">
      <c r="B19" s="497"/>
      <c r="C19" s="432" t="s">
        <v>311</v>
      </c>
      <c r="D19" s="432"/>
      <c r="E19" s="433"/>
      <c r="F19" s="434"/>
      <c r="G19" s="436" t="s">
        <v>122</v>
      </c>
      <c r="H19" s="543"/>
      <c r="I19" s="433"/>
      <c r="J19" s="435" t="s">
        <v>191</v>
      </c>
      <c r="L19" s="15"/>
      <c r="N19" s="545"/>
      <c r="O19" s="557"/>
      <c r="P19" s="557"/>
      <c r="Q19" s="122" t="s">
        <v>79</v>
      </c>
      <c r="R19" s="7"/>
      <c r="S19" s="7" t="s">
        <v>105</v>
      </c>
      <c r="T19" s="7"/>
      <c r="U19" s="7"/>
      <c r="V19" s="8"/>
      <c r="W19" s="5"/>
    </row>
    <row r="20" spans="10:22" ht="18" customHeight="1">
      <c r="J20" s="15"/>
      <c r="K20" s="5"/>
      <c r="N20" s="545"/>
      <c r="O20" s="555" t="s">
        <v>51</v>
      </c>
      <c r="P20" s="550" t="s">
        <v>52</v>
      </c>
      <c r="Q20" s="550"/>
      <c r="R20" s="108" t="s">
        <v>135</v>
      </c>
      <c r="S20" s="547" t="s">
        <v>170</v>
      </c>
      <c r="T20" s="548"/>
      <c r="U20" s="548"/>
      <c r="V20" s="549"/>
    </row>
    <row r="21" spans="2:22" ht="18" customHeight="1">
      <c r="B21" s="26" t="s">
        <v>87</v>
      </c>
      <c r="J21" s="15"/>
      <c r="K21" s="5"/>
      <c r="N21" s="545"/>
      <c r="O21" s="556"/>
      <c r="P21" s="550" t="s">
        <v>49</v>
      </c>
      <c r="Q21" s="550"/>
      <c r="R21" s="108" t="s">
        <v>136</v>
      </c>
      <c r="S21" s="547" t="s">
        <v>169</v>
      </c>
      <c r="T21" s="548"/>
      <c r="U21" s="548"/>
      <c r="V21" s="549"/>
    </row>
    <row r="22" spans="2:22" ht="18" customHeight="1">
      <c r="B22" s="12" t="s">
        <v>4</v>
      </c>
      <c r="C22" s="13"/>
      <c r="D22" s="13"/>
      <c r="E22" s="13"/>
      <c r="F22" s="13"/>
      <c r="G22" s="13"/>
      <c r="H22" s="13"/>
      <c r="I22" s="13"/>
      <c r="J22" s="14"/>
      <c r="L22" s="27"/>
      <c r="N22" s="545"/>
      <c r="O22" s="556"/>
      <c r="P22" s="550" t="s">
        <v>118</v>
      </c>
      <c r="Q22" s="550"/>
      <c r="R22" s="108" t="s">
        <v>137</v>
      </c>
      <c r="S22" s="547" t="s">
        <v>104</v>
      </c>
      <c r="T22" s="548"/>
      <c r="U22" s="548"/>
      <c r="V22" s="549"/>
    </row>
    <row r="23" spans="2:22" ht="18" customHeight="1">
      <c r="B23" s="22" t="s">
        <v>123</v>
      </c>
      <c r="E23" s="6" t="s">
        <v>39</v>
      </c>
      <c r="F23" s="6"/>
      <c r="G23" s="6"/>
      <c r="H23" s="6"/>
      <c r="I23" s="6"/>
      <c r="J23" s="23"/>
      <c r="L23" s="28"/>
      <c r="N23" s="545"/>
      <c r="O23" s="556"/>
      <c r="P23" s="579" t="s">
        <v>228</v>
      </c>
      <c r="Q23" s="580"/>
      <c r="R23" s="11" t="s">
        <v>76</v>
      </c>
      <c r="S23" s="572" t="s">
        <v>229</v>
      </c>
      <c r="T23" s="573"/>
      <c r="U23" s="573"/>
      <c r="V23" s="574"/>
    </row>
    <row r="24" spans="2:22" ht="18" customHeight="1">
      <c r="B24" s="24"/>
      <c r="F24" s="17" t="s">
        <v>150</v>
      </c>
      <c r="H24" s="17" t="s">
        <v>151</v>
      </c>
      <c r="I24" s="17"/>
      <c r="J24" s="18"/>
      <c r="L24" s="15"/>
      <c r="N24" s="545"/>
      <c r="O24" s="556"/>
      <c r="P24" s="122"/>
      <c r="Q24" s="8"/>
      <c r="R24" s="25"/>
      <c r="S24" s="576" t="s">
        <v>230</v>
      </c>
      <c r="T24" s="577"/>
      <c r="U24" s="577"/>
      <c r="V24" s="578"/>
    </row>
    <row r="25" spans="2:22" ht="18" customHeight="1">
      <c r="B25" s="284" t="s">
        <v>304</v>
      </c>
      <c r="C25" s="285"/>
      <c r="D25" s="285"/>
      <c r="E25" s="285"/>
      <c r="F25" s="285"/>
      <c r="G25" s="285"/>
      <c r="H25" s="285"/>
      <c r="I25" s="285"/>
      <c r="J25" s="286"/>
      <c r="L25" s="15"/>
      <c r="N25" s="545"/>
      <c r="O25" s="556"/>
      <c r="P25" s="551" t="s">
        <v>50</v>
      </c>
      <c r="Q25" s="551"/>
      <c r="R25" s="11" t="s">
        <v>138</v>
      </c>
      <c r="S25" s="572" t="s">
        <v>34</v>
      </c>
      <c r="T25" s="573"/>
      <c r="U25" s="573"/>
      <c r="V25" s="574"/>
    </row>
    <row r="26" spans="2:22" ht="18" customHeight="1">
      <c r="B26" s="316" t="s">
        <v>24</v>
      </c>
      <c r="C26" s="300"/>
      <c r="D26" s="300"/>
      <c r="E26" s="272" t="s">
        <v>28</v>
      </c>
      <c r="F26" s="272"/>
      <c r="G26" s="272"/>
      <c r="H26" s="317"/>
      <c r="I26" s="318"/>
      <c r="J26" s="317"/>
      <c r="N26" s="545"/>
      <c r="O26" s="556"/>
      <c r="P26" s="568" t="s">
        <v>139</v>
      </c>
      <c r="Q26" s="568"/>
      <c r="R26" s="21"/>
      <c r="S26" s="569" t="s">
        <v>140</v>
      </c>
      <c r="T26" s="570"/>
      <c r="U26" s="570"/>
      <c r="V26" s="571"/>
    </row>
    <row r="27" spans="2:22" ht="18" customHeight="1">
      <c r="B27" s="412" t="s">
        <v>314</v>
      </c>
      <c r="C27" s="413"/>
      <c r="D27" s="413"/>
      <c r="E27" s="413"/>
      <c r="F27" s="413"/>
      <c r="G27" s="285"/>
      <c r="H27" s="285"/>
      <c r="I27" s="285"/>
      <c r="J27" s="286"/>
      <c r="L27" s="15"/>
      <c r="N27" s="545"/>
      <c r="O27" s="557"/>
      <c r="P27" s="575" t="s">
        <v>139</v>
      </c>
      <c r="Q27" s="575"/>
      <c r="R27" s="25"/>
      <c r="S27" s="576" t="s">
        <v>140</v>
      </c>
      <c r="T27" s="577"/>
      <c r="U27" s="577"/>
      <c r="V27" s="578"/>
    </row>
    <row r="28" spans="2:23" ht="18" customHeight="1" thickBot="1">
      <c r="B28" s="420" t="s">
        <v>315</v>
      </c>
      <c r="C28" s="421"/>
      <c r="D28" s="421"/>
      <c r="E28" s="422"/>
      <c r="F28" s="422" t="s">
        <v>313</v>
      </c>
      <c r="G28" s="423"/>
      <c r="H28" s="423"/>
      <c r="I28" s="423"/>
      <c r="J28" s="424"/>
      <c r="K28" s="6"/>
      <c r="L28" s="15"/>
      <c r="N28" s="545"/>
      <c r="O28" s="138" t="s">
        <v>93</v>
      </c>
      <c r="P28" s="144">
        <v>3000</v>
      </c>
      <c r="Q28" s="145" t="s">
        <v>141</v>
      </c>
      <c r="R28" s="146"/>
      <c r="S28" s="147"/>
      <c r="T28" s="147"/>
      <c r="U28" s="147"/>
      <c r="V28" s="148"/>
      <c r="W28" s="6"/>
    </row>
    <row r="29" spans="2:22" ht="18" customHeight="1" thickTop="1">
      <c r="B29" s="12" t="s">
        <v>6</v>
      </c>
      <c r="C29" s="13"/>
      <c r="D29" s="13"/>
      <c r="E29" s="13"/>
      <c r="F29" s="13"/>
      <c r="G29" s="13"/>
      <c r="H29" s="13"/>
      <c r="I29" s="13"/>
      <c r="J29" s="14"/>
      <c r="L29" s="15"/>
      <c r="N29" s="545"/>
      <c r="O29" s="558" t="s">
        <v>71</v>
      </c>
      <c r="P29" s="559"/>
      <c r="Q29" s="564" t="s">
        <v>67</v>
      </c>
      <c r="R29" s="565"/>
      <c r="S29" s="565"/>
      <c r="T29" s="566" t="s">
        <v>68</v>
      </c>
      <c r="U29" s="567"/>
      <c r="V29" s="563"/>
    </row>
    <row r="30" spans="2:22" ht="18" customHeight="1">
      <c r="B30" s="22" t="s">
        <v>220</v>
      </c>
      <c r="C30" s="6"/>
      <c r="D30" s="6"/>
      <c r="E30" s="6"/>
      <c r="F30" s="6" t="s">
        <v>227</v>
      </c>
      <c r="G30" s="6"/>
      <c r="H30" s="6"/>
      <c r="I30" s="6"/>
      <c r="J30" s="23"/>
      <c r="L30" s="30"/>
      <c r="N30" s="545"/>
      <c r="O30" s="560"/>
      <c r="P30" s="561"/>
      <c r="Q30" s="40" t="s">
        <v>12</v>
      </c>
      <c r="R30" s="41" t="s">
        <v>13</v>
      </c>
      <c r="S30" s="42" t="s">
        <v>14</v>
      </c>
      <c r="T30" s="40" t="s">
        <v>12</v>
      </c>
      <c r="U30" s="41" t="s">
        <v>13</v>
      </c>
      <c r="V30" s="42" t="s">
        <v>14</v>
      </c>
    </row>
    <row r="31" spans="2:22" ht="18" customHeight="1">
      <c r="B31" s="22" t="s">
        <v>222</v>
      </c>
      <c r="C31" s="6" t="s">
        <v>252</v>
      </c>
      <c r="D31" s="6"/>
      <c r="E31" s="6"/>
      <c r="F31" s="6" t="s">
        <v>224</v>
      </c>
      <c r="G31" s="6" t="s">
        <v>254</v>
      </c>
      <c r="H31" s="6"/>
      <c r="I31" s="6"/>
      <c r="J31" s="23"/>
      <c r="L31" s="31"/>
      <c r="N31" s="545"/>
      <c r="O31" s="562"/>
      <c r="P31" s="563"/>
      <c r="Q31" s="44" t="s">
        <v>36</v>
      </c>
      <c r="R31" s="45" t="s">
        <v>36</v>
      </c>
      <c r="S31" s="47" t="s">
        <v>36</v>
      </c>
      <c r="T31" s="44" t="s">
        <v>36</v>
      </c>
      <c r="U31" s="45" t="s">
        <v>36</v>
      </c>
      <c r="V31" s="47" t="s">
        <v>36</v>
      </c>
    </row>
    <row r="32" spans="2:22" ht="18" customHeight="1">
      <c r="B32" s="22" t="s">
        <v>223</v>
      </c>
      <c r="C32" s="6" t="s">
        <v>253</v>
      </c>
      <c r="D32" s="6"/>
      <c r="E32" s="6"/>
      <c r="F32" s="6" t="s">
        <v>225</v>
      </c>
      <c r="G32" s="6" t="s">
        <v>255</v>
      </c>
      <c r="H32" s="6"/>
      <c r="I32" s="6"/>
      <c r="J32" s="23"/>
      <c r="L32" s="32"/>
      <c r="N32" s="545"/>
      <c r="O32" s="581" t="s">
        <v>213</v>
      </c>
      <c r="P32" s="582"/>
      <c r="Q32" s="51">
        <v>800</v>
      </c>
      <c r="R32" s="52">
        <v>1000</v>
      </c>
      <c r="S32" s="53">
        <v>800</v>
      </c>
      <c r="T32" s="54"/>
      <c r="U32" s="55"/>
      <c r="V32" s="56"/>
    </row>
    <row r="33" spans="2:22" ht="18" customHeight="1">
      <c r="B33" s="22" t="s">
        <v>152</v>
      </c>
      <c r="C33" s="6" t="s">
        <v>26</v>
      </c>
      <c r="D33" s="6"/>
      <c r="E33" s="6" t="s">
        <v>317</v>
      </c>
      <c r="F33" s="6" t="s">
        <v>226</v>
      </c>
      <c r="G33" s="6" t="s">
        <v>26</v>
      </c>
      <c r="H33" s="6"/>
      <c r="I33" s="6"/>
      <c r="J33" s="23"/>
      <c r="L33" s="33"/>
      <c r="N33" s="545"/>
      <c r="O33" s="583" t="s">
        <v>142</v>
      </c>
      <c r="P33" s="584"/>
      <c r="Q33" s="60">
        <v>900</v>
      </c>
      <c r="R33" s="61">
        <v>1100</v>
      </c>
      <c r="S33" s="62">
        <v>900</v>
      </c>
      <c r="T33" s="63"/>
      <c r="U33" s="64"/>
      <c r="V33" s="65"/>
    </row>
    <row r="34" spans="2:22" ht="18" customHeight="1">
      <c r="B34" s="24" t="s">
        <v>316</v>
      </c>
      <c r="C34" s="17" t="s">
        <v>26</v>
      </c>
      <c r="D34" s="17"/>
      <c r="E34" s="17" t="s">
        <v>317</v>
      </c>
      <c r="F34" s="17" t="s">
        <v>125</v>
      </c>
      <c r="G34" s="17" t="s">
        <v>26</v>
      </c>
      <c r="H34" s="17"/>
      <c r="I34" s="17"/>
      <c r="J34" s="18"/>
      <c r="N34" s="545"/>
      <c r="O34" s="585" t="s">
        <v>45</v>
      </c>
      <c r="P34" s="586"/>
      <c r="Q34" s="69">
        <v>1000</v>
      </c>
      <c r="R34" s="70">
        <v>1200</v>
      </c>
      <c r="S34" s="71">
        <v>1000</v>
      </c>
      <c r="T34" s="72"/>
      <c r="U34" s="73"/>
      <c r="V34" s="74"/>
    </row>
    <row r="35" spans="2:22" ht="18" customHeight="1">
      <c r="B35" s="6"/>
      <c r="C35" s="6"/>
      <c r="D35" s="6"/>
      <c r="E35" s="6"/>
      <c r="F35" s="6"/>
      <c r="G35" s="6"/>
      <c r="H35" s="6"/>
      <c r="J35" s="33"/>
      <c r="N35" s="545"/>
      <c r="O35" s="587" t="s">
        <v>46</v>
      </c>
      <c r="P35" s="123" t="s">
        <v>173</v>
      </c>
      <c r="Q35" s="54" t="s">
        <v>168</v>
      </c>
      <c r="R35" s="55" t="s">
        <v>168</v>
      </c>
      <c r="S35" s="56" t="s">
        <v>168</v>
      </c>
      <c r="T35" s="124"/>
      <c r="U35" s="125"/>
      <c r="V35" s="126"/>
    </row>
    <row r="36" spans="2:23" ht="18" customHeight="1">
      <c r="B36" s="34" t="s">
        <v>88</v>
      </c>
      <c r="C36" s="6"/>
      <c r="D36" s="6"/>
      <c r="E36" s="6"/>
      <c r="F36" s="6"/>
      <c r="G36" s="6"/>
      <c r="H36" s="6"/>
      <c r="J36" s="33"/>
      <c r="K36" s="37"/>
      <c r="N36" s="545"/>
      <c r="O36" s="588"/>
      <c r="P36" s="127" t="s">
        <v>164</v>
      </c>
      <c r="Q36" s="63"/>
      <c r="R36" s="64"/>
      <c r="S36" s="65"/>
      <c r="T36" s="63"/>
      <c r="U36" s="64"/>
      <c r="V36" s="65"/>
      <c r="W36" s="37"/>
    </row>
    <row r="37" spans="2:23" ht="18" customHeight="1">
      <c r="B37" s="402" t="s">
        <v>214</v>
      </c>
      <c r="C37" s="402"/>
      <c r="D37" s="402"/>
      <c r="E37" s="402"/>
      <c r="F37" s="402"/>
      <c r="G37" s="402"/>
      <c r="H37" s="402"/>
      <c r="I37" s="417"/>
      <c r="J37" s="36" t="s">
        <v>38</v>
      </c>
      <c r="K37" s="37"/>
      <c r="N37" s="545"/>
      <c r="O37" s="588"/>
      <c r="P37" s="127" t="s">
        <v>165</v>
      </c>
      <c r="Q37" s="63"/>
      <c r="R37" s="64"/>
      <c r="S37" s="65"/>
      <c r="T37" s="63"/>
      <c r="U37" s="64"/>
      <c r="V37" s="65"/>
      <c r="W37" s="37"/>
    </row>
    <row r="38" spans="2:23" ht="18" customHeight="1">
      <c r="B38" s="404" t="s">
        <v>7</v>
      </c>
      <c r="C38" s="38"/>
      <c r="D38" s="38"/>
      <c r="E38" s="403" t="s">
        <v>67</v>
      </c>
      <c r="F38" s="418"/>
      <c r="G38" s="419"/>
      <c r="H38" s="403" t="s">
        <v>89</v>
      </c>
      <c r="I38" s="418"/>
      <c r="J38" s="419"/>
      <c r="K38" s="37"/>
      <c r="N38" s="545"/>
      <c r="O38" s="588"/>
      <c r="P38" s="127" t="s">
        <v>166</v>
      </c>
      <c r="Q38" s="63"/>
      <c r="R38" s="64"/>
      <c r="S38" s="65"/>
      <c r="T38" s="63"/>
      <c r="U38" s="64"/>
      <c r="V38" s="65"/>
      <c r="W38" s="37"/>
    </row>
    <row r="39" spans="2:23" ht="18" customHeight="1">
      <c r="B39" s="399"/>
      <c r="C39" s="39"/>
      <c r="D39" s="39"/>
      <c r="E39" s="40" t="s">
        <v>12</v>
      </c>
      <c r="F39" s="41" t="s">
        <v>13</v>
      </c>
      <c r="G39" s="42" t="s">
        <v>14</v>
      </c>
      <c r="H39" s="40" t="s">
        <v>12</v>
      </c>
      <c r="I39" s="41" t="s">
        <v>13</v>
      </c>
      <c r="J39" s="42" t="s">
        <v>14</v>
      </c>
      <c r="K39" s="37"/>
      <c r="N39" s="546"/>
      <c r="O39" s="589"/>
      <c r="P39" s="128" t="s">
        <v>167</v>
      </c>
      <c r="Q39" s="72"/>
      <c r="R39" s="73"/>
      <c r="S39" s="74"/>
      <c r="T39" s="72"/>
      <c r="U39" s="73"/>
      <c r="V39" s="74"/>
      <c r="W39" s="37"/>
    </row>
    <row r="40" spans="2:23" ht="18" customHeight="1">
      <c r="B40" s="400"/>
      <c r="C40" s="401"/>
      <c r="D40" s="43"/>
      <c r="E40" s="44" t="s">
        <v>154</v>
      </c>
      <c r="F40" s="45" t="s">
        <v>155</v>
      </c>
      <c r="G40" s="46" t="s">
        <v>153</v>
      </c>
      <c r="H40" s="44" t="s">
        <v>36</v>
      </c>
      <c r="I40" s="45" t="s">
        <v>36</v>
      </c>
      <c r="J40" s="47" t="s">
        <v>36</v>
      </c>
      <c r="K40" s="37"/>
      <c r="N40" s="590"/>
      <c r="O40" s="591"/>
      <c r="P40" s="591"/>
      <c r="Q40" s="591"/>
      <c r="R40" s="591"/>
      <c r="S40" s="591"/>
      <c r="T40" s="591"/>
      <c r="U40" s="591"/>
      <c r="V40" s="592"/>
      <c r="W40" s="37"/>
    </row>
    <row r="41" spans="2:23" ht="18" customHeight="1">
      <c r="B41" s="48" t="s">
        <v>8</v>
      </c>
      <c r="C41" s="49"/>
      <c r="D41" s="50"/>
      <c r="E41" s="51">
        <v>1000</v>
      </c>
      <c r="F41" s="52"/>
      <c r="G41" s="53"/>
      <c r="H41" s="54"/>
      <c r="I41" s="55"/>
      <c r="J41" s="56"/>
      <c r="K41" s="37"/>
      <c r="N41" s="593" t="s">
        <v>40</v>
      </c>
      <c r="O41" s="553" t="s">
        <v>73</v>
      </c>
      <c r="P41" s="110" t="s">
        <v>74</v>
      </c>
      <c r="Q41" s="111" t="s">
        <v>61</v>
      </c>
      <c r="R41" s="111" t="s">
        <v>62</v>
      </c>
      <c r="S41" s="111" t="s">
        <v>63</v>
      </c>
      <c r="T41" s="111"/>
      <c r="U41" s="111" t="s">
        <v>64</v>
      </c>
      <c r="V41" s="112"/>
      <c r="W41" s="37"/>
    </row>
    <row r="42" spans="2:22" ht="18" customHeight="1">
      <c r="B42" s="57" t="s">
        <v>9</v>
      </c>
      <c r="C42" s="58"/>
      <c r="D42" s="59"/>
      <c r="E42" s="60">
        <v>1000</v>
      </c>
      <c r="F42" s="61"/>
      <c r="G42" s="62"/>
      <c r="H42" s="63"/>
      <c r="I42" s="64"/>
      <c r="J42" s="65"/>
      <c r="N42" s="594"/>
      <c r="O42" s="554"/>
      <c r="P42" s="113"/>
      <c r="Q42" s="113"/>
      <c r="R42" s="113"/>
      <c r="S42" s="113"/>
      <c r="T42" s="113"/>
      <c r="U42" s="113"/>
      <c r="V42" s="114"/>
    </row>
    <row r="43" spans="2:22" ht="18" customHeight="1">
      <c r="B43" s="57" t="s">
        <v>10</v>
      </c>
      <c r="C43" s="58"/>
      <c r="D43" s="59"/>
      <c r="E43" s="60">
        <v>1200</v>
      </c>
      <c r="F43" s="61"/>
      <c r="G43" s="62"/>
      <c r="H43" s="63"/>
      <c r="I43" s="64"/>
      <c r="J43" s="65"/>
      <c r="N43" s="594"/>
      <c r="O43" s="555" t="s">
        <v>70</v>
      </c>
      <c r="P43" s="110" t="s">
        <v>75</v>
      </c>
      <c r="Q43" s="111"/>
      <c r="R43" s="111"/>
      <c r="S43" s="111" t="s">
        <v>102</v>
      </c>
      <c r="T43" s="111" t="s">
        <v>103</v>
      </c>
      <c r="U43" s="111" t="s">
        <v>72</v>
      </c>
      <c r="V43" s="112"/>
    </row>
    <row r="44" spans="2:22" ht="18" customHeight="1">
      <c r="B44" s="57" t="s">
        <v>29</v>
      </c>
      <c r="C44" s="58"/>
      <c r="D44" s="59"/>
      <c r="E44" s="60"/>
      <c r="F44" s="61"/>
      <c r="G44" s="62"/>
      <c r="H44" s="63"/>
      <c r="I44" s="64"/>
      <c r="J44" s="65"/>
      <c r="N44" s="594"/>
      <c r="O44" s="557"/>
      <c r="P44" s="122" t="s">
        <v>106</v>
      </c>
      <c r="Q44" s="7"/>
      <c r="R44" s="7"/>
      <c r="S44" s="7"/>
      <c r="T44" s="7"/>
      <c r="U44" s="7"/>
      <c r="V44" s="8"/>
    </row>
    <row r="45" spans="2:22" ht="18" customHeight="1">
      <c r="B45" s="57" t="s">
        <v>30</v>
      </c>
      <c r="C45" s="58"/>
      <c r="D45" s="59"/>
      <c r="E45" s="60">
        <v>1200</v>
      </c>
      <c r="F45" s="61"/>
      <c r="G45" s="62"/>
      <c r="H45" s="63"/>
      <c r="I45" s="64"/>
      <c r="J45" s="65"/>
      <c r="N45" s="594"/>
      <c r="O45" s="555" t="s">
        <v>51</v>
      </c>
      <c r="P45" s="550" t="s">
        <v>52</v>
      </c>
      <c r="Q45" s="550"/>
      <c r="R45" s="108" t="s">
        <v>135</v>
      </c>
      <c r="S45" s="547" t="s">
        <v>171</v>
      </c>
      <c r="T45" s="548"/>
      <c r="U45" s="548"/>
      <c r="V45" s="549"/>
    </row>
    <row r="46" spans="2:22" ht="18" customHeight="1">
      <c r="B46" s="66" t="s">
        <v>11</v>
      </c>
      <c r="C46" s="67" t="s">
        <v>126</v>
      </c>
      <c r="D46" s="68"/>
      <c r="E46" s="69"/>
      <c r="F46" s="70"/>
      <c r="G46" s="71"/>
      <c r="H46" s="72"/>
      <c r="I46" s="73"/>
      <c r="J46" s="74"/>
      <c r="N46" s="594"/>
      <c r="O46" s="556"/>
      <c r="P46" s="550" t="s">
        <v>49</v>
      </c>
      <c r="Q46" s="550"/>
      <c r="R46" s="108" t="s">
        <v>136</v>
      </c>
      <c r="S46" s="547" t="s">
        <v>172</v>
      </c>
      <c r="T46" s="548"/>
      <c r="U46" s="548"/>
      <c r="V46" s="549"/>
    </row>
    <row r="47" spans="2:22" ht="18" customHeight="1">
      <c r="B47" s="159" t="s">
        <v>265</v>
      </c>
      <c r="C47" s="160"/>
      <c r="D47" s="161"/>
      <c r="E47" s="162">
        <v>30000</v>
      </c>
      <c r="F47" s="390" t="s">
        <v>295</v>
      </c>
      <c r="G47" s="387"/>
      <c r="H47" s="163"/>
      <c r="I47" s="163"/>
      <c r="J47" s="164"/>
      <c r="N47" s="594"/>
      <c r="O47" s="556"/>
      <c r="P47" s="550" t="s">
        <v>118</v>
      </c>
      <c r="Q47" s="550"/>
      <c r="R47" s="108" t="s">
        <v>137</v>
      </c>
      <c r="S47" s="547" t="s">
        <v>104</v>
      </c>
      <c r="T47" s="548"/>
      <c r="U47" s="548"/>
      <c r="V47" s="549"/>
    </row>
    <row r="48" spans="2:22" ht="17.25" customHeight="1">
      <c r="B48" s="75"/>
      <c r="C48" s="75"/>
      <c r="D48" s="75"/>
      <c r="E48" s="76"/>
      <c r="F48" s="77"/>
      <c r="G48" s="77"/>
      <c r="H48" s="5"/>
      <c r="I48" s="5"/>
      <c r="L48" s="76"/>
      <c r="N48" s="594"/>
      <c r="O48" s="556"/>
      <c r="P48" s="551" t="s">
        <v>50</v>
      </c>
      <c r="Q48" s="551"/>
      <c r="R48" s="11" t="s">
        <v>138</v>
      </c>
      <c r="S48" s="572" t="s">
        <v>34</v>
      </c>
      <c r="T48" s="573"/>
      <c r="U48" s="573"/>
      <c r="V48" s="574"/>
    </row>
    <row r="49" spans="2:22" ht="18.75" customHeight="1">
      <c r="B49" s="34" t="s">
        <v>90</v>
      </c>
      <c r="C49" s="78"/>
      <c r="D49" s="78"/>
      <c r="E49" s="5"/>
      <c r="F49" s="5"/>
      <c r="G49" s="5"/>
      <c r="H49" s="5"/>
      <c r="I49" s="76"/>
      <c r="N49" s="594"/>
      <c r="O49" s="556"/>
      <c r="P49" s="568" t="s">
        <v>139</v>
      </c>
      <c r="Q49" s="568"/>
      <c r="R49" s="21"/>
      <c r="S49" s="569" t="s">
        <v>140</v>
      </c>
      <c r="T49" s="570"/>
      <c r="U49" s="570"/>
      <c r="V49" s="571"/>
    </row>
    <row r="50" spans="2:22" ht="13.5">
      <c r="B50" s="79" t="s">
        <v>15</v>
      </c>
      <c r="C50" s="80"/>
      <c r="D50" s="81"/>
      <c r="E50" s="81" t="s">
        <v>24</v>
      </c>
      <c r="F50" s="82" t="s">
        <v>127</v>
      </c>
      <c r="G50" s="83"/>
      <c r="H50" s="83"/>
      <c r="I50" s="83"/>
      <c r="J50" s="84"/>
      <c r="N50" s="594"/>
      <c r="O50" s="557"/>
      <c r="P50" s="575" t="s">
        <v>139</v>
      </c>
      <c r="Q50" s="575"/>
      <c r="R50" s="25"/>
      <c r="S50" s="576" t="s">
        <v>140</v>
      </c>
      <c r="T50" s="577"/>
      <c r="U50" s="577"/>
      <c r="V50" s="578"/>
    </row>
    <row r="51" spans="2:22" ht="16.5" thickBot="1">
      <c r="B51" s="85" t="s">
        <v>16</v>
      </c>
      <c r="C51" s="86"/>
      <c r="D51" s="87"/>
      <c r="E51" s="87" t="s">
        <v>24</v>
      </c>
      <c r="F51" s="88" t="s">
        <v>33</v>
      </c>
      <c r="G51" s="88"/>
      <c r="H51" s="88"/>
      <c r="I51" s="88"/>
      <c r="J51" s="87"/>
      <c r="N51" s="594"/>
      <c r="O51" s="138" t="s">
        <v>93</v>
      </c>
      <c r="P51" s="139">
        <v>1000</v>
      </c>
      <c r="Q51" s="140" t="s">
        <v>141</v>
      </c>
      <c r="R51" s="141"/>
      <c r="S51" s="142"/>
      <c r="T51" s="142"/>
      <c r="U51" s="142"/>
      <c r="V51" s="143"/>
    </row>
    <row r="52" spans="2:22" ht="18" thickTop="1">
      <c r="B52" s="89"/>
      <c r="C52" s="90"/>
      <c r="D52" s="29"/>
      <c r="E52" s="29"/>
      <c r="F52" s="91" t="s">
        <v>128</v>
      </c>
      <c r="G52" s="92"/>
      <c r="H52" s="92"/>
      <c r="I52" s="92"/>
      <c r="J52" s="93"/>
      <c r="N52" s="594"/>
      <c r="O52" s="558" t="s">
        <v>71</v>
      </c>
      <c r="P52" s="559"/>
      <c r="Q52" s="564" t="s">
        <v>67</v>
      </c>
      <c r="R52" s="565"/>
      <c r="S52" s="565"/>
      <c r="T52" s="566" t="s">
        <v>68</v>
      </c>
      <c r="U52" s="567"/>
      <c r="V52" s="563"/>
    </row>
    <row r="53" spans="2:22" ht="13.5">
      <c r="B53" s="79" t="s">
        <v>17</v>
      </c>
      <c r="C53" s="80"/>
      <c r="D53" s="81"/>
      <c r="E53" s="81" t="s">
        <v>5</v>
      </c>
      <c r="F53" s="82" t="s">
        <v>156</v>
      </c>
      <c r="G53" s="83"/>
      <c r="H53" s="83"/>
      <c r="I53" s="83"/>
      <c r="J53" s="84"/>
      <c r="N53" s="594"/>
      <c r="O53" s="560"/>
      <c r="P53" s="561"/>
      <c r="Q53" s="40" t="s">
        <v>12</v>
      </c>
      <c r="R53" s="41" t="s">
        <v>13</v>
      </c>
      <c r="S53" s="42" t="s">
        <v>14</v>
      </c>
      <c r="T53" s="40" t="s">
        <v>12</v>
      </c>
      <c r="U53" s="41" t="s">
        <v>13</v>
      </c>
      <c r="V53" s="42" t="s">
        <v>14</v>
      </c>
    </row>
    <row r="54" spans="2:22" ht="13.5">
      <c r="B54" s="79" t="s">
        <v>18</v>
      </c>
      <c r="C54" s="80"/>
      <c r="D54" s="81"/>
      <c r="E54" s="81" t="s">
        <v>5</v>
      </c>
      <c r="F54" s="82" t="s">
        <v>157</v>
      </c>
      <c r="G54" s="83"/>
      <c r="H54" s="83"/>
      <c r="I54" s="83"/>
      <c r="J54" s="84"/>
      <c r="N54" s="594"/>
      <c r="O54" s="562"/>
      <c r="P54" s="563"/>
      <c r="Q54" s="44" t="s">
        <v>36</v>
      </c>
      <c r="R54" s="45" t="s">
        <v>36</v>
      </c>
      <c r="S54" s="47" t="s">
        <v>36</v>
      </c>
      <c r="T54" s="44" t="s">
        <v>36</v>
      </c>
      <c r="U54" s="45" t="s">
        <v>36</v>
      </c>
      <c r="V54" s="47" t="s">
        <v>36</v>
      </c>
    </row>
    <row r="55" spans="2:22" ht="13.5">
      <c r="B55" s="85" t="s">
        <v>19</v>
      </c>
      <c r="C55" s="86"/>
      <c r="D55" s="87"/>
      <c r="E55" s="87" t="s">
        <v>24</v>
      </c>
      <c r="F55" s="88" t="s">
        <v>33</v>
      </c>
      <c r="G55" s="88"/>
      <c r="H55" s="88"/>
      <c r="I55" s="88"/>
      <c r="J55" s="87"/>
      <c r="N55" s="594"/>
      <c r="O55" s="581" t="s">
        <v>213</v>
      </c>
      <c r="P55" s="582"/>
      <c r="Q55" s="51">
        <v>1000</v>
      </c>
      <c r="R55" s="52">
        <v>1200</v>
      </c>
      <c r="S55" s="53">
        <v>1000</v>
      </c>
      <c r="T55" s="54"/>
      <c r="U55" s="55"/>
      <c r="V55" s="56"/>
    </row>
    <row r="56" spans="2:22" ht="13.5">
      <c r="B56" s="94"/>
      <c r="C56" s="15"/>
      <c r="D56" s="95"/>
      <c r="E56" s="95"/>
      <c r="F56" s="96" t="s">
        <v>81</v>
      </c>
      <c r="G56" s="96"/>
      <c r="H56" s="96"/>
      <c r="I56" s="96"/>
      <c r="J56" s="95"/>
      <c r="N56" s="594"/>
      <c r="O56" s="583" t="s">
        <v>142</v>
      </c>
      <c r="P56" s="584"/>
      <c r="Q56" s="60">
        <v>1100</v>
      </c>
      <c r="R56" s="61">
        <v>1300</v>
      </c>
      <c r="S56" s="62">
        <v>1100</v>
      </c>
      <c r="T56" s="63"/>
      <c r="U56" s="64"/>
      <c r="V56" s="65"/>
    </row>
    <row r="57" spans="2:22" ht="13.5">
      <c r="B57" s="94"/>
      <c r="C57" s="15"/>
      <c r="D57" s="95"/>
      <c r="E57" s="95"/>
      <c r="F57" s="96" t="s">
        <v>82</v>
      </c>
      <c r="G57" s="96"/>
      <c r="H57" s="96"/>
      <c r="I57" s="96"/>
      <c r="J57" s="95"/>
      <c r="N57" s="594"/>
      <c r="O57" s="585" t="s">
        <v>45</v>
      </c>
      <c r="P57" s="586"/>
      <c r="Q57" s="69">
        <v>1200</v>
      </c>
      <c r="R57" s="70">
        <v>1400</v>
      </c>
      <c r="S57" s="71">
        <v>1200</v>
      </c>
      <c r="T57" s="72"/>
      <c r="U57" s="73"/>
      <c r="V57" s="74"/>
    </row>
    <row r="58" spans="2:22" ht="13.5">
      <c r="B58" s="94"/>
      <c r="C58" s="15"/>
      <c r="D58" s="95"/>
      <c r="E58" s="95"/>
      <c r="F58" s="96" t="s">
        <v>83</v>
      </c>
      <c r="G58" s="96"/>
      <c r="H58" s="96"/>
      <c r="I58" s="96"/>
      <c r="J58" s="95"/>
      <c r="N58" s="594"/>
      <c r="O58" s="587" t="s">
        <v>46</v>
      </c>
      <c r="P58" s="123" t="s">
        <v>173</v>
      </c>
      <c r="Q58" s="54" t="s">
        <v>168</v>
      </c>
      <c r="R58" s="55" t="s">
        <v>168</v>
      </c>
      <c r="S58" s="56" t="s">
        <v>168</v>
      </c>
      <c r="T58" s="124"/>
      <c r="U58" s="125"/>
      <c r="V58" s="126"/>
    </row>
    <row r="59" spans="2:22" ht="13.5">
      <c r="B59" s="89"/>
      <c r="C59" s="90"/>
      <c r="D59" s="29"/>
      <c r="E59" s="29"/>
      <c r="F59" s="91" t="s">
        <v>84</v>
      </c>
      <c r="G59" s="92"/>
      <c r="H59" s="92"/>
      <c r="I59" s="92"/>
      <c r="J59" s="93"/>
      <c r="N59" s="594"/>
      <c r="O59" s="588"/>
      <c r="P59" s="127" t="s">
        <v>109</v>
      </c>
      <c r="Q59" s="63"/>
      <c r="R59" s="64"/>
      <c r="S59" s="65"/>
      <c r="T59" s="63"/>
      <c r="U59" s="64"/>
      <c r="V59" s="65"/>
    </row>
    <row r="60" spans="2:22" ht="13.5">
      <c r="B60" s="79" t="s">
        <v>22</v>
      </c>
      <c r="C60" s="80"/>
      <c r="D60" s="81"/>
      <c r="E60" s="83" t="s">
        <v>48</v>
      </c>
      <c r="F60" s="158" t="s">
        <v>261</v>
      </c>
      <c r="G60" s="83"/>
      <c r="H60" s="83"/>
      <c r="I60" s="83"/>
      <c r="J60" s="84"/>
      <c r="N60" s="594"/>
      <c r="O60" s="588"/>
      <c r="P60" s="127" t="s">
        <v>110</v>
      </c>
      <c r="Q60" s="63"/>
      <c r="R60" s="64"/>
      <c r="S60" s="65"/>
      <c r="T60" s="63"/>
      <c r="U60" s="64"/>
      <c r="V60" s="65"/>
    </row>
    <row r="61" spans="2:22" ht="13.5">
      <c r="B61" s="79" t="s">
        <v>20</v>
      </c>
      <c r="C61" s="80"/>
      <c r="D61" s="81"/>
      <c r="E61" s="81" t="s">
        <v>24</v>
      </c>
      <c r="F61" s="82" t="s">
        <v>97</v>
      </c>
      <c r="G61" s="83"/>
      <c r="H61" s="83"/>
      <c r="I61" s="83"/>
      <c r="J61" s="84"/>
      <c r="N61" s="594"/>
      <c r="O61" s="588"/>
      <c r="P61" s="127" t="s">
        <v>111</v>
      </c>
      <c r="Q61" s="63"/>
      <c r="R61" s="64"/>
      <c r="S61" s="65"/>
      <c r="T61" s="63"/>
      <c r="U61" s="64"/>
      <c r="V61" s="65"/>
    </row>
    <row r="62" spans="2:22" ht="13.5">
      <c r="B62" s="79" t="s">
        <v>31</v>
      </c>
      <c r="C62" s="80"/>
      <c r="D62" s="81"/>
      <c r="E62" s="80" t="s">
        <v>158</v>
      </c>
      <c r="F62" s="80"/>
      <c r="G62" s="80"/>
      <c r="H62" s="80"/>
      <c r="I62" s="80"/>
      <c r="J62" s="81"/>
      <c r="N62" s="595"/>
      <c r="O62" s="589"/>
      <c r="P62" s="128" t="s">
        <v>112</v>
      </c>
      <c r="Q62" s="72"/>
      <c r="R62" s="73"/>
      <c r="S62" s="74"/>
      <c r="T62" s="72"/>
      <c r="U62" s="73"/>
      <c r="V62" s="74"/>
    </row>
    <row r="63" spans="2:14" ht="13.5">
      <c r="B63" s="79" t="s">
        <v>32</v>
      </c>
      <c r="C63" s="80"/>
      <c r="D63" s="81"/>
      <c r="E63" s="97" t="s">
        <v>159</v>
      </c>
      <c r="F63" s="80"/>
      <c r="G63" s="80"/>
      <c r="H63" s="80"/>
      <c r="I63" s="80"/>
      <c r="J63" s="81"/>
      <c r="N63" s="1" t="s">
        <v>47</v>
      </c>
    </row>
    <row r="64" spans="2:14" ht="13.5">
      <c r="B64" s="79" t="s">
        <v>11</v>
      </c>
      <c r="C64" s="80"/>
      <c r="D64" s="81"/>
      <c r="E64" s="98" t="s">
        <v>48</v>
      </c>
      <c r="F64" s="82" t="s">
        <v>129</v>
      </c>
      <c r="G64" s="80"/>
      <c r="H64" s="80"/>
      <c r="I64" s="80"/>
      <c r="J64" s="81"/>
      <c r="N64" s="129" t="s">
        <v>107</v>
      </c>
    </row>
    <row r="65" ht="18" customHeight="1">
      <c r="N65" s="1" t="s">
        <v>113</v>
      </c>
    </row>
    <row r="66" ht="1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6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6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6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</sheetData>
  <sheetProtection/>
  <mergeCells count="67">
    <mergeCell ref="O58:O62"/>
    <mergeCell ref="P50:Q50"/>
    <mergeCell ref="S50:V50"/>
    <mergeCell ref="O52:P54"/>
    <mergeCell ref="Q52:S52"/>
    <mergeCell ref="T52:V52"/>
    <mergeCell ref="S45:V45"/>
    <mergeCell ref="P46:Q46"/>
    <mergeCell ref="P47:Q47"/>
    <mergeCell ref="O55:P55"/>
    <mergeCell ref="O56:P56"/>
    <mergeCell ref="O57:P57"/>
    <mergeCell ref="S47:V47"/>
    <mergeCell ref="N40:V40"/>
    <mergeCell ref="N41:N62"/>
    <mergeCell ref="P48:Q48"/>
    <mergeCell ref="S48:V48"/>
    <mergeCell ref="P49:Q49"/>
    <mergeCell ref="S49:V49"/>
    <mergeCell ref="O41:O42"/>
    <mergeCell ref="O43:O44"/>
    <mergeCell ref="O45:O50"/>
    <mergeCell ref="S46:V46"/>
    <mergeCell ref="P23:Q23"/>
    <mergeCell ref="S23:V23"/>
    <mergeCell ref="S24:V24"/>
    <mergeCell ref="P21:Q21"/>
    <mergeCell ref="O32:P32"/>
    <mergeCell ref="O33:P33"/>
    <mergeCell ref="O34:P34"/>
    <mergeCell ref="O35:O39"/>
    <mergeCell ref="P45:Q45"/>
    <mergeCell ref="O29:P31"/>
    <mergeCell ref="Q29:S29"/>
    <mergeCell ref="T29:V29"/>
    <mergeCell ref="P26:Q26"/>
    <mergeCell ref="S26:V26"/>
    <mergeCell ref="S20:V20"/>
    <mergeCell ref="S25:V25"/>
    <mergeCell ref="P27:Q27"/>
    <mergeCell ref="S27:V27"/>
    <mergeCell ref="O20:O27"/>
    <mergeCell ref="S4:T4"/>
    <mergeCell ref="S5:T5"/>
    <mergeCell ref="N13:N39"/>
    <mergeCell ref="S21:V21"/>
    <mergeCell ref="P22:Q22"/>
    <mergeCell ref="S22:V22"/>
    <mergeCell ref="P25:Q25"/>
    <mergeCell ref="P20:Q20"/>
    <mergeCell ref="S10:T10"/>
    <mergeCell ref="N11:Q11"/>
    <mergeCell ref="B18:B19"/>
    <mergeCell ref="H18:H19"/>
    <mergeCell ref="S6:T6"/>
    <mergeCell ref="S7:T7"/>
    <mergeCell ref="S8:T8"/>
    <mergeCell ref="S9:T9"/>
    <mergeCell ref="O13:O14"/>
    <mergeCell ref="O15:O19"/>
    <mergeCell ref="P18:P19"/>
    <mergeCell ref="B1:J1"/>
    <mergeCell ref="B2:I3"/>
    <mergeCell ref="H4:J4"/>
    <mergeCell ref="C4:E4"/>
    <mergeCell ref="N4:P4"/>
    <mergeCell ref="Q4:R4"/>
  </mergeCells>
  <printOptions/>
  <pageMargins left="0.68" right="0.22" top="0.5118110236220472" bottom="0.16" header="0.5118110236220472" footer="0.16"/>
  <pageSetup fitToHeight="1" fitToWidth="1" horizontalDpi="600" verticalDpi="600" orientation="landscape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="80" zoomScaleSheetLayoutView="80" zoomScalePageLayoutView="0" workbookViewId="0" topLeftCell="A1">
      <selection activeCell="C7" sqref="C7"/>
    </sheetView>
  </sheetViews>
  <sheetFormatPr defaultColWidth="9.00390625" defaultRowHeight="13.5"/>
  <cols>
    <col min="1" max="1" width="2.375" style="150" customWidth="1"/>
    <col min="2" max="2" width="7.125" style="150" customWidth="1"/>
    <col min="3" max="3" width="59.00390625" style="150" customWidth="1"/>
    <col min="4" max="4" width="10.25390625" style="150" customWidth="1"/>
    <col min="5" max="5" width="10.00390625" style="150" customWidth="1"/>
    <col min="6" max="16384" width="9.00390625" style="150" customWidth="1"/>
  </cols>
  <sheetData>
    <row r="1" spans="3:5" ht="13.5">
      <c r="C1" s="596" t="s">
        <v>251</v>
      </c>
      <c r="D1" s="596"/>
      <c r="E1" s="596"/>
    </row>
    <row r="3" spans="1:5" ht="18.75">
      <c r="A3" s="598" t="s">
        <v>236</v>
      </c>
      <c r="B3" s="598"/>
      <c r="C3" s="598"/>
      <c r="D3" s="598"/>
      <c r="E3" s="598"/>
    </row>
    <row r="4" ht="14.25" customHeight="1">
      <c r="C4" s="155"/>
    </row>
    <row r="5" spans="2:5" ht="49.5" customHeight="1">
      <c r="B5" s="601" t="s">
        <v>307</v>
      </c>
      <c r="C5" s="601"/>
      <c r="D5" s="601"/>
      <c r="E5" s="601"/>
    </row>
    <row r="6" spans="2:5" ht="43.5" customHeight="1">
      <c r="B6" s="156" t="s">
        <v>250</v>
      </c>
      <c r="C6" s="151" t="s">
        <v>234</v>
      </c>
      <c r="D6" s="151" t="s">
        <v>259</v>
      </c>
      <c r="E6" s="151" t="s">
        <v>235</v>
      </c>
    </row>
    <row r="7" spans="2:5" ht="43.5" customHeight="1">
      <c r="B7" s="151"/>
      <c r="C7" s="152"/>
      <c r="D7" s="151"/>
      <c r="E7" s="151"/>
    </row>
    <row r="8" spans="2:5" ht="43.5" customHeight="1">
      <c r="B8" s="152"/>
      <c r="C8" s="157"/>
      <c r="D8" s="152"/>
      <c r="E8" s="152"/>
    </row>
    <row r="9" spans="2:5" ht="43.5" customHeight="1">
      <c r="B9" s="152"/>
      <c r="C9" s="152"/>
      <c r="D9" s="152"/>
      <c r="E9" s="152"/>
    </row>
    <row r="10" spans="2:5" ht="43.5" customHeight="1">
      <c r="B10" s="152"/>
      <c r="C10" s="152"/>
      <c r="D10" s="152"/>
      <c r="E10" s="152"/>
    </row>
    <row r="11" spans="2:5" ht="43.5" customHeight="1">
      <c r="B11" s="152"/>
      <c r="C11" s="152"/>
      <c r="D11" s="152"/>
      <c r="E11" s="152"/>
    </row>
    <row r="12" spans="2:5" ht="43.5" customHeight="1">
      <c r="B12" s="152"/>
      <c r="C12" s="152"/>
      <c r="D12" s="152"/>
      <c r="E12" s="152"/>
    </row>
    <row r="13" spans="2:5" ht="43.5" customHeight="1">
      <c r="B13" s="152"/>
      <c r="C13" s="152"/>
      <c r="D13" s="152"/>
      <c r="E13" s="152"/>
    </row>
    <row r="14" spans="2:5" ht="43.5" customHeight="1">
      <c r="B14" s="152"/>
      <c r="C14" s="152"/>
      <c r="D14" s="152"/>
      <c r="E14" s="152"/>
    </row>
    <row r="15" spans="2:5" ht="43.5" customHeight="1">
      <c r="B15" s="152"/>
      <c r="C15" s="152"/>
      <c r="D15" s="152"/>
      <c r="E15" s="152"/>
    </row>
    <row r="16" spans="2:5" ht="43.5" customHeight="1">
      <c r="B16" s="152"/>
      <c r="C16" s="152"/>
      <c r="D16" s="152"/>
      <c r="E16" s="152"/>
    </row>
    <row r="17" spans="2:5" ht="43.5" customHeight="1">
      <c r="B17" s="152"/>
      <c r="C17" s="152"/>
      <c r="D17" s="152"/>
      <c r="E17" s="152"/>
    </row>
    <row r="18" ht="6.75" customHeight="1"/>
    <row r="19" spans="2:5" ht="42.75" customHeight="1">
      <c r="B19" s="597" t="s">
        <v>256</v>
      </c>
      <c r="C19" s="597"/>
      <c r="D19" s="597"/>
      <c r="E19" s="597"/>
    </row>
    <row r="20" spans="1:5" ht="18.75" customHeight="1">
      <c r="A20" s="149"/>
      <c r="B20" s="154" t="s">
        <v>241</v>
      </c>
      <c r="C20" s="599" t="s">
        <v>237</v>
      </c>
      <c r="D20" s="599"/>
      <c r="E20" s="599"/>
    </row>
    <row r="21" spans="1:5" ht="18.75" customHeight="1">
      <c r="A21" s="149"/>
      <c r="B21" s="154" t="s">
        <v>242</v>
      </c>
      <c r="C21" s="599" t="s">
        <v>239</v>
      </c>
      <c r="D21" s="599"/>
      <c r="E21" s="599"/>
    </row>
    <row r="22" spans="1:5" ht="18.75" customHeight="1">
      <c r="A22" s="149"/>
      <c r="B22" s="154" t="s">
        <v>243</v>
      </c>
      <c r="C22" s="599" t="s">
        <v>238</v>
      </c>
      <c r="D22" s="599"/>
      <c r="E22" s="599"/>
    </row>
    <row r="23" spans="1:5" ht="18.75" customHeight="1">
      <c r="A23" s="149"/>
      <c r="B23" s="154" t="s">
        <v>244</v>
      </c>
      <c r="C23" s="599" t="s">
        <v>240</v>
      </c>
      <c r="D23" s="599"/>
      <c r="E23" s="599"/>
    </row>
    <row r="24" spans="1:5" ht="18.75" customHeight="1">
      <c r="A24" s="149"/>
      <c r="B24" s="154" t="s">
        <v>245</v>
      </c>
      <c r="C24" s="599" t="s">
        <v>248</v>
      </c>
      <c r="D24" s="599"/>
      <c r="E24" s="599"/>
    </row>
    <row r="25" spans="1:5" ht="18.75" customHeight="1">
      <c r="A25" s="149"/>
      <c r="B25" s="154" t="s">
        <v>246</v>
      </c>
      <c r="C25" s="599" t="s">
        <v>248</v>
      </c>
      <c r="D25" s="599"/>
      <c r="E25" s="599"/>
    </row>
    <row r="26" spans="1:5" ht="18.75" customHeight="1">
      <c r="A26" s="149"/>
      <c r="B26" s="154" t="s">
        <v>247</v>
      </c>
      <c r="C26" s="599" t="s">
        <v>248</v>
      </c>
      <c r="D26" s="599"/>
      <c r="E26" s="599"/>
    </row>
    <row r="27" ht="13.5">
      <c r="B27" s="153"/>
    </row>
    <row r="28" ht="13.5">
      <c r="B28" s="153"/>
    </row>
    <row r="30" spans="2:4" ht="13.5">
      <c r="B30" s="600"/>
      <c r="C30" s="600"/>
      <c r="D30" s="600"/>
    </row>
  </sheetData>
  <sheetProtection/>
  <mergeCells count="12">
    <mergeCell ref="C23:E23"/>
    <mergeCell ref="C24:E24"/>
    <mergeCell ref="C25:E25"/>
    <mergeCell ref="B30:D30"/>
    <mergeCell ref="C26:E26"/>
    <mergeCell ref="B5:E5"/>
    <mergeCell ref="C1:E1"/>
    <mergeCell ref="B19:E19"/>
    <mergeCell ref="A3:E3"/>
    <mergeCell ref="C20:E20"/>
    <mergeCell ref="C21:E21"/>
    <mergeCell ref="C22:E22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="80" zoomScaleSheetLayoutView="80" zoomScalePageLayoutView="0" workbookViewId="0" topLeftCell="A1">
      <selection activeCell="C10" sqref="C10"/>
    </sheetView>
  </sheetViews>
  <sheetFormatPr defaultColWidth="9.00390625" defaultRowHeight="13.5"/>
  <cols>
    <col min="1" max="1" width="2.375" style="150" customWidth="1"/>
    <col min="2" max="2" width="7.125" style="150" customWidth="1"/>
    <col min="3" max="3" width="59.00390625" style="150" customWidth="1"/>
    <col min="4" max="4" width="10.25390625" style="150" customWidth="1"/>
    <col min="5" max="5" width="10.00390625" style="150" customWidth="1"/>
    <col min="6" max="16384" width="9.00390625" style="150" customWidth="1"/>
  </cols>
  <sheetData>
    <row r="1" spans="3:5" ht="13.5">
      <c r="C1" s="596" t="s">
        <v>251</v>
      </c>
      <c r="D1" s="596"/>
      <c r="E1" s="596"/>
    </row>
    <row r="3" spans="1:5" ht="18.75">
      <c r="A3" s="598" t="s">
        <v>258</v>
      </c>
      <c r="B3" s="598"/>
      <c r="C3" s="598"/>
      <c r="D3" s="598"/>
      <c r="E3" s="598"/>
    </row>
    <row r="4" ht="14.25" customHeight="1">
      <c r="C4" s="155"/>
    </row>
    <row r="5" spans="2:5" ht="49.5" customHeight="1">
      <c r="B5" s="601" t="s">
        <v>264</v>
      </c>
      <c r="C5" s="601"/>
      <c r="D5" s="601"/>
      <c r="E5" s="601"/>
    </row>
    <row r="6" spans="2:5" ht="43.5" customHeight="1">
      <c r="B6" s="156" t="s">
        <v>250</v>
      </c>
      <c r="C6" s="151" t="s">
        <v>234</v>
      </c>
      <c r="D6" s="151" t="s">
        <v>259</v>
      </c>
      <c r="E6" s="151" t="s">
        <v>235</v>
      </c>
    </row>
    <row r="7" spans="2:5" ht="43.5" customHeight="1">
      <c r="B7" s="151" t="s">
        <v>242</v>
      </c>
      <c r="C7" s="152" t="s">
        <v>249</v>
      </c>
      <c r="D7" s="151">
        <v>1000</v>
      </c>
      <c r="E7" s="151" t="s">
        <v>308</v>
      </c>
    </row>
    <row r="8" spans="2:5" ht="43.5" customHeight="1">
      <c r="B8" s="152"/>
      <c r="C8" s="157" t="s">
        <v>257</v>
      </c>
      <c r="D8" s="152"/>
      <c r="E8" s="152"/>
    </row>
    <row r="9" spans="2:5" ht="43.5" customHeight="1">
      <c r="B9" s="152"/>
      <c r="C9" s="152"/>
      <c r="D9" s="152"/>
      <c r="E9" s="152"/>
    </row>
    <row r="10" spans="2:5" ht="43.5" customHeight="1">
      <c r="B10" s="152"/>
      <c r="C10" s="152"/>
      <c r="D10" s="152"/>
      <c r="E10" s="152"/>
    </row>
    <row r="11" spans="2:5" ht="43.5" customHeight="1">
      <c r="B11" s="152"/>
      <c r="C11" s="152"/>
      <c r="D11" s="152"/>
      <c r="E11" s="152"/>
    </row>
    <row r="12" spans="2:5" ht="43.5" customHeight="1">
      <c r="B12" s="152"/>
      <c r="C12" s="152"/>
      <c r="D12" s="152"/>
      <c r="E12" s="152"/>
    </row>
    <row r="13" spans="2:5" ht="43.5" customHeight="1">
      <c r="B13" s="152"/>
      <c r="C13" s="152"/>
      <c r="D13" s="152"/>
      <c r="E13" s="152"/>
    </row>
    <row r="14" spans="2:5" ht="43.5" customHeight="1">
      <c r="B14" s="152"/>
      <c r="C14" s="152"/>
      <c r="D14" s="152"/>
      <c r="E14" s="152"/>
    </row>
    <row r="15" spans="2:5" ht="43.5" customHeight="1">
      <c r="B15" s="152"/>
      <c r="C15" s="152"/>
      <c r="D15" s="152"/>
      <c r="E15" s="152"/>
    </row>
    <row r="16" spans="2:5" ht="43.5" customHeight="1">
      <c r="B16" s="152"/>
      <c r="C16" s="152"/>
      <c r="D16" s="152"/>
      <c r="E16" s="152"/>
    </row>
    <row r="17" spans="2:5" ht="43.5" customHeight="1">
      <c r="B17" s="152"/>
      <c r="C17" s="152"/>
      <c r="D17" s="152"/>
      <c r="E17" s="152"/>
    </row>
    <row r="18" ht="6.75" customHeight="1"/>
    <row r="19" spans="2:5" ht="42.75" customHeight="1">
      <c r="B19" s="597" t="s">
        <v>256</v>
      </c>
      <c r="C19" s="597"/>
      <c r="D19" s="597"/>
      <c r="E19" s="597"/>
    </row>
    <row r="20" spans="1:5" ht="18.75" customHeight="1">
      <c r="A20" s="149"/>
      <c r="B20" s="154" t="s">
        <v>241</v>
      </c>
      <c r="C20" s="599" t="s">
        <v>237</v>
      </c>
      <c r="D20" s="599"/>
      <c r="E20" s="599"/>
    </row>
    <row r="21" spans="1:5" ht="18.75" customHeight="1">
      <c r="A21" s="149"/>
      <c r="B21" s="154" t="s">
        <v>242</v>
      </c>
      <c r="C21" s="599" t="s">
        <v>239</v>
      </c>
      <c r="D21" s="599"/>
      <c r="E21" s="599"/>
    </row>
    <row r="22" spans="1:5" ht="18.75" customHeight="1">
      <c r="A22" s="149"/>
      <c r="B22" s="154" t="s">
        <v>243</v>
      </c>
      <c r="C22" s="599" t="s">
        <v>238</v>
      </c>
      <c r="D22" s="599"/>
      <c r="E22" s="599"/>
    </row>
    <row r="23" spans="1:5" ht="18.75" customHeight="1">
      <c r="A23" s="149"/>
      <c r="B23" s="154" t="s">
        <v>244</v>
      </c>
      <c r="C23" s="599" t="s">
        <v>240</v>
      </c>
      <c r="D23" s="599"/>
      <c r="E23" s="599"/>
    </row>
    <row r="24" spans="1:5" ht="18.75" customHeight="1">
      <c r="A24" s="149"/>
      <c r="B24" s="154" t="s">
        <v>245</v>
      </c>
      <c r="C24" s="599" t="s">
        <v>248</v>
      </c>
      <c r="D24" s="599"/>
      <c r="E24" s="599"/>
    </row>
    <row r="25" spans="1:5" ht="18.75" customHeight="1">
      <c r="A25" s="149"/>
      <c r="B25" s="154" t="s">
        <v>246</v>
      </c>
      <c r="C25" s="599" t="s">
        <v>248</v>
      </c>
      <c r="D25" s="599"/>
      <c r="E25" s="599"/>
    </row>
    <row r="26" spans="1:5" ht="18.75" customHeight="1">
      <c r="A26" s="149"/>
      <c r="B26" s="154" t="s">
        <v>247</v>
      </c>
      <c r="C26" s="599" t="s">
        <v>248</v>
      </c>
      <c r="D26" s="599"/>
      <c r="E26" s="599"/>
    </row>
    <row r="27" ht="13.5">
      <c r="B27" s="153"/>
    </row>
    <row r="28" ht="13.5">
      <c r="B28" s="153"/>
    </row>
    <row r="30" spans="2:4" ht="13.5">
      <c r="B30" s="600"/>
      <c r="C30" s="600"/>
      <c r="D30" s="600"/>
    </row>
  </sheetData>
  <sheetProtection/>
  <mergeCells count="12">
    <mergeCell ref="C22:E22"/>
    <mergeCell ref="C23:E23"/>
    <mergeCell ref="C24:E24"/>
    <mergeCell ref="C25:E25"/>
    <mergeCell ref="C26:E26"/>
    <mergeCell ref="B30:D30"/>
    <mergeCell ref="C1:E1"/>
    <mergeCell ref="A3:E3"/>
    <mergeCell ref="B5:E5"/>
    <mergeCell ref="B19:E19"/>
    <mergeCell ref="C20:E20"/>
    <mergeCell ref="C21:E2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10"/>
  <sheetViews>
    <sheetView view="pageBreakPreview" zoomScaleSheetLayoutView="100" zoomScalePageLayoutView="0" workbookViewId="0" topLeftCell="A1">
      <selection activeCell="G10" sqref="G10"/>
    </sheetView>
  </sheetViews>
  <sheetFormatPr defaultColWidth="9.00390625" defaultRowHeight="13.5"/>
  <cols>
    <col min="1" max="1" width="17.75390625" style="0" customWidth="1"/>
    <col min="2" max="2" width="10.00390625" style="0" customWidth="1"/>
    <col min="3" max="3" width="10.25390625" style="0" customWidth="1"/>
    <col min="5" max="5" width="18.25390625" style="0" customWidth="1"/>
    <col min="6" max="8" width="9.875" style="0" customWidth="1"/>
    <col min="16" max="16" width="19.50390625" style="0" customWidth="1"/>
  </cols>
  <sheetData>
    <row r="1" spans="1:22" ht="37.5" customHeight="1">
      <c r="A1" s="613" t="s">
        <v>267</v>
      </c>
      <c r="B1" s="603" t="s">
        <v>268</v>
      </c>
      <c r="C1" s="603"/>
      <c r="D1" s="604"/>
      <c r="E1" s="602" t="s">
        <v>269</v>
      </c>
      <c r="F1" s="603"/>
      <c r="G1" s="603"/>
      <c r="H1" s="604"/>
      <c r="I1" s="618" t="s">
        <v>270</v>
      </c>
      <c r="J1" s="602" t="s">
        <v>271</v>
      </c>
      <c r="K1" s="603"/>
      <c r="L1" s="604"/>
      <c r="M1" s="602" t="s">
        <v>272</v>
      </c>
      <c r="N1" s="603"/>
      <c r="O1" s="604"/>
      <c r="P1" s="610" t="s">
        <v>290</v>
      </c>
      <c r="Q1" s="602" t="s">
        <v>273</v>
      </c>
      <c r="R1" s="603"/>
      <c r="S1" s="604"/>
      <c r="T1" s="602" t="s">
        <v>274</v>
      </c>
      <c r="U1" s="603"/>
      <c r="V1" s="604"/>
    </row>
    <row r="2" spans="1:22" ht="37.5" customHeight="1">
      <c r="A2" s="614"/>
      <c r="B2" s="606"/>
      <c r="C2" s="606"/>
      <c r="D2" s="607"/>
      <c r="E2" s="615"/>
      <c r="F2" s="616"/>
      <c r="G2" s="616"/>
      <c r="H2" s="617"/>
      <c r="I2" s="618"/>
      <c r="J2" s="605"/>
      <c r="K2" s="606"/>
      <c r="L2" s="607"/>
      <c r="M2" s="605"/>
      <c r="N2" s="606"/>
      <c r="O2" s="607"/>
      <c r="P2" s="611"/>
      <c r="Q2" s="605"/>
      <c r="R2" s="606"/>
      <c r="S2" s="607"/>
      <c r="T2" s="605"/>
      <c r="U2" s="606"/>
      <c r="V2" s="607"/>
    </row>
    <row r="3" spans="1:22" ht="14.25">
      <c r="A3" s="612"/>
      <c r="B3" s="165" t="s">
        <v>275</v>
      </c>
      <c r="C3" s="166" t="s">
        <v>13</v>
      </c>
      <c r="D3" s="167" t="s">
        <v>14</v>
      </c>
      <c r="E3" s="168"/>
      <c r="F3" s="165" t="s">
        <v>275</v>
      </c>
      <c r="G3" s="166" t="s">
        <v>13</v>
      </c>
      <c r="H3" s="167" t="s">
        <v>14</v>
      </c>
      <c r="I3" s="618"/>
      <c r="J3" s="165" t="s">
        <v>275</v>
      </c>
      <c r="K3" s="166" t="s">
        <v>13</v>
      </c>
      <c r="L3" s="167" t="s">
        <v>14</v>
      </c>
      <c r="M3" s="165" t="s">
        <v>275</v>
      </c>
      <c r="N3" s="166" t="s">
        <v>13</v>
      </c>
      <c r="O3" s="167" t="s">
        <v>14</v>
      </c>
      <c r="P3" s="612"/>
      <c r="Q3" s="165" t="s">
        <v>275</v>
      </c>
      <c r="R3" s="166" t="s">
        <v>13</v>
      </c>
      <c r="S3" s="167" t="s">
        <v>14</v>
      </c>
      <c r="T3" s="165" t="s">
        <v>275</v>
      </c>
      <c r="U3" s="166" t="s">
        <v>13</v>
      </c>
      <c r="V3" s="167" t="s">
        <v>14</v>
      </c>
    </row>
    <row r="4" spans="1:22" ht="14.25">
      <c r="A4" s="169" t="s">
        <v>276</v>
      </c>
      <c r="B4" s="205">
        <f aca="true" t="shared" si="0" ref="B4:D9">IF(CONCATENATE(J4,M4)="","",IF(CONCATENATE(J4,M4)=TEXT(J4,"@"),J4*1.8,IF(CONCATENATE(J4,M4)=TEXT(M4,"@"),M4*1.2,IF(J4*1.8&lt;M4*1.2,J4*1.8,M4*1.2))))</f>
      </c>
      <c r="C4" s="173">
        <f t="shared" si="0"/>
      </c>
      <c r="D4" s="171">
        <f t="shared" si="0"/>
      </c>
      <c r="E4" s="172" t="s">
        <v>277</v>
      </c>
      <c r="F4" s="170">
        <f>IF(CONCATENATE(Q4,T4)="","",IF(CONCATENATE(Q4,T4)=TEXT(Q4,"@"),Q4*1.5,IF(CONCATENATE(Q4,T4)=TEXT(T4,"@"),T4*1,IF(Q4*1.5&lt;T4*1,Q4*1.5,T4*1))))</f>
      </c>
      <c r="G4" s="173">
        <f>IF(CONCATENATE(R4,U4)="","",IF(CONCATENATE(R4,U4)=TEXT(R4,"@"),R4*1.5,IF(CONCATENATE(R4,U4)=TEXT(U4,"@"),U4*1,IF(R4*1.5&lt;U4*1,R4*1.5,U4*1))))</f>
      </c>
      <c r="H4" s="174">
        <f aca="true" t="shared" si="1" ref="G4:H9">IF(CONCATENATE(S4,V4)="","",IF(CONCATENATE(S4,V4)=TEXT(S4,"@"),S4*1.5,IF(CONCATENATE(S4,V4)=TEXT(V4,"@"),V4*1,IF(S4*1.5&lt;V4*1,S4*1.5,V4*1))))</f>
      </c>
      <c r="I4" s="608" t="s">
        <v>291</v>
      </c>
      <c r="J4" s="175">
        <f>IF('②【様式２】調査票'!E40="","",'②【様式２】調査票'!E40)</f>
      </c>
      <c r="K4" s="176">
        <f>IF('②【様式２】調査票'!F40="","",'②【様式２】調査票'!F40)</f>
      </c>
      <c r="L4" s="206">
        <f>IF('②【様式２】調査票'!G40="","",'②【様式２】調査票'!G40)</f>
      </c>
      <c r="M4" s="209">
        <f>IF('②【様式２】調査票'!H40="","",'②【様式２】調査票'!H40)</f>
      </c>
      <c r="N4" s="176">
        <f>IF('②【様式２】調査票'!I40="","",'②【様式２】調査票'!I40)</f>
      </c>
      <c r="O4" s="206">
        <f>IF('②【様式２】調査票'!J40="","",'②【様式２】調査票'!J40)</f>
      </c>
      <c r="P4" s="177" t="s">
        <v>277</v>
      </c>
      <c r="Q4" s="212">
        <f>IF('②【様式２】調査票'!Q31="","",'②【様式２】調査票'!Q31)</f>
      </c>
      <c r="R4" s="178">
        <f>IF('②【様式２】調査票'!R31="","",'②【様式２】調査票'!R31)</f>
      </c>
      <c r="S4" s="213">
        <f>IF('②【様式２】調査票'!S31="","",'②【様式２】調査票'!S31)</f>
      </c>
      <c r="T4" s="212">
        <f>IF('②【様式２】調査票'!T31="","",'②【様式２】調査票'!T31)</f>
      </c>
      <c r="U4" s="178">
        <f>IF('②【様式２】調査票'!U31="","",'②【様式２】調査票'!U31)</f>
      </c>
      <c r="V4" s="213">
        <f>IF('②【様式２】調査票'!V31="","",'②【様式２】調査票'!V31)</f>
      </c>
    </row>
    <row r="5" spans="1:22" ht="14.25">
      <c r="A5" s="179" t="s">
        <v>278</v>
      </c>
      <c r="B5" s="180">
        <f t="shared" si="0"/>
      </c>
      <c r="C5" s="188">
        <f t="shared" si="0"/>
      </c>
      <c r="D5" s="181">
        <f t="shared" si="0"/>
      </c>
      <c r="E5" s="182" t="s">
        <v>279</v>
      </c>
      <c r="F5" s="183">
        <f>IF(CONCATENATE(Q5,T5)="","",IF(CONCATENATE(Q5,T5)=TEXT(Q5,"@"),Q5*1.5,IF(CONCATENATE(Q5,T5)=TEXT(T5,"@"),T5*1,IF(Q5*1.5&lt;T5*1,Q5*1.5,T5*1))))</f>
      </c>
      <c r="G5" s="184">
        <f t="shared" si="1"/>
      </c>
      <c r="H5" s="185">
        <f t="shared" si="1"/>
      </c>
      <c r="I5" s="609"/>
      <c r="J5" s="186">
        <f>IF('②【様式２】調査票'!E41="","",'②【様式２】調査票'!E41)</f>
      </c>
      <c r="K5" s="187">
        <f>IF('②【様式２】調査票'!F41="","",'②【様式２】調査票'!F41)</f>
      </c>
      <c r="L5" s="207">
        <f>IF('②【様式２】調査票'!G41="","",'②【様式２】調査票'!G41)</f>
      </c>
      <c r="M5" s="210">
        <f>IF('②【様式２】調査票'!H41="","",'②【様式２】調査票'!H41)</f>
      </c>
      <c r="N5" s="187">
        <f>IF('②【様式２】調査票'!I41="","",'②【様式２】調査票'!I41)</f>
      </c>
      <c r="O5" s="207">
        <f>IF('②【様式２】調査票'!J41="","",'②【様式２】調査票'!J41)</f>
      </c>
      <c r="P5" s="182" t="s">
        <v>279</v>
      </c>
      <c r="Q5" s="214">
        <f>IF('②【様式２】調査票'!Q32="","",'②【様式２】調査票'!Q32)</f>
      </c>
      <c r="R5" s="189">
        <f>IF('②【様式２】調査票'!R32="","",'②【様式２】調査票'!R32)</f>
      </c>
      <c r="S5" s="215">
        <f>IF('②【様式２】調査票'!S32="","",'②【様式２】調査票'!S32)</f>
      </c>
      <c r="T5" s="214">
        <f>IF('②【様式２】調査票'!T32="","",'②【様式２】調査票'!T32)</f>
      </c>
      <c r="U5" s="189">
        <f>IF('②【様式２】調査票'!U32="","",'②【様式２】調査票'!U32)</f>
      </c>
      <c r="V5" s="215">
        <f>IF('②【様式２】調査票'!V32="","",'②【様式２】調査票'!V32)</f>
      </c>
    </row>
    <row r="6" spans="1:22" ht="14.25">
      <c r="A6" s="179" t="s">
        <v>280</v>
      </c>
      <c r="B6" s="180">
        <f t="shared" si="0"/>
      </c>
      <c r="C6" s="188">
        <f t="shared" si="0"/>
      </c>
      <c r="D6" s="181">
        <f t="shared" si="0"/>
      </c>
      <c r="E6" s="182" t="s">
        <v>281</v>
      </c>
      <c r="F6" s="193">
        <f>IF(CONCATENATE(Q6,T6)="","",IF(CONCATENATE(Q6,T6)=TEXT(Q6,"@"),Q6*1.5,IF(CONCATENATE(Q6,T6)=TEXT(T6,"@"),T6*1,IF(Q6*1.5&lt;T6*1,Q6*1.5,T6*1))))</f>
      </c>
      <c r="G6" s="194">
        <f t="shared" si="1"/>
      </c>
      <c r="H6" s="185">
        <f t="shared" si="1"/>
      </c>
      <c r="I6" s="609"/>
      <c r="J6" s="186">
        <f>IF('②【様式２】調査票'!E42="","",'②【様式２】調査票'!E42)</f>
      </c>
      <c r="K6" s="187">
        <f>IF('②【様式２】調査票'!F42="","",'②【様式２】調査票'!F42)</f>
      </c>
      <c r="L6" s="207">
        <f>IF('②【様式２】調査票'!G42="","",'②【様式２】調査票'!G42)</f>
      </c>
      <c r="M6" s="210">
        <f>IF('②【様式２】調査票'!H42="","",'②【様式２】調査票'!H42)</f>
      </c>
      <c r="N6" s="187">
        <f>IF('②【様式２】調査票'!I42="","",'②【様式２】調査票'!I42)</f>
      </c>
      <c r="O6" s="207">
        <f>IF('②【様式２】調査票'!J42="","",'②【様式２】調査票'!J42)</f>
      </c>
      <c r="P6" s="182" t="s">
        <v>281</v>
      </c>
      <c r="Q6" s="214">
        <f>IF('②【様式２】調査票'!Q33="","",'②【様式２】調査票'!Q33)</f>
      </c>
      <c r="R6" s="189">
        <f>IF('②【様式２】調査票'!R33="","",'②【様式２】調査票'!R33)</f>
      </c>
      <c r="S6" s="215">
        <f>IF('②【様式２】調査票'!S33="","",'②【様式２】調査票'!S33)</f>
      </c>
      <c r="T6" s="214">
        <f>IF('②【様式２】調査票'!T33="","",'②【様式２】調査票'!T33)</f>
      </c>
      <c r="U6" s="189">
        <f>IF('②【様式２】調査票'!U33="","",'②【様式２】調査票'!U33)</f>
      </c>
      <c r="V6" s="215">
        <f>IF('②【様式２】調査票'!V33="","",'②【様式２】調査票'!V33)</f>
      </c>
    </row>
    <row r="7" spans="1:22" ht="14.25">
      <c r="A7" s="179" t="s">
        <v>282</v>
      </c>
      <c r="B7" s="180">
        <f t="shared" si="0"/>
      </c>
      <c r="C7" s="188">
        <f t="shared" si="0"/>
      </c>
      <c r="D7" s="181">
        <f t="shared" si="0"/>
      </c>
      <c r="E7" s="182" t="s">
        <v>283</v>
      </c>
      <c r="F7" s="191">
        <f>IF(CONCATENATE(Q7,T7)="","",IF(CONCATENATE(Q7,T7)=TEXT(Q7,"@"),Q7*1.5,IF(CONCATENATE(Q7,T7)=TEXT(T7,"@"),T7*1,IF(Q7*1.5&lt;T7*1,Q7*1.5,T7*1))))</f>
      </c>
      <c r="G7" s="192">
        <f t="shared" si="1"/>
      </c>
      <c r="H7" s="181">
        <f t="shared" si="1"/>
      </c>
      <c r="I7" s="609"/>
      <c r="J7" s="186">
        <f>IF('②【様式２】調査票'!E43="","",'②【様式２】調査票'!E43)</f>
      </c>
      <c r="K7" s="187">
        <f>IF('②【様式２】調査票'!F43="","",'②【様式２】調査票'!F43)</f>
      </c>
      <c r="L7" s="207">
        <f>IF('②【様式２】調査票'!G43="","",'②【様式２】調査票'!G43)</f>
      </c>
      <c r="M7" s="210">
        <f>IF('②【様式２】調査票'!H43="","",'②【様式２】調査票'!H43)</f>
      </c>
      <c r="N7" s="187">
        <f>IF('②【様式２】調査票'!I43="","",'②【様式２】調査票'!I43)</f>
      </c>
      <c r="O7" s="207">
        <f>IF('②【様式２】調査票'!J43="","",'②【様式２】調査票'!J43)</f>
      </c>
      <c r="P7" s="182" t="s">
        <v>283</v>
      </c>
      <c r="Q7" s="216">
        <f>IF('②【様式２】調査票'!Q55="","",'②【様式２】調査票'!Q55)</f>
      </c>
      <c r="R7" s="190">
        <f>IF('②【様式２】調査票'!R55="","",'②【様式２】調査票'!R55)</f>
      </c>
      <c r="S7" s="217">
        <f>IF('②【様式２】調査票'!S55="","",'②【様式２】調査票'!S55)</f>
      </c>
      <c r="T7" s="216">
        <f>IF('②【様式２】調査票'!T55="","",'②【様式２】調査票'!T55)</f>
      </c>
      <c r="U7" s="190">
        <f>IF('②【様式２】調査票'!U55="","",'②【様式２】調査票'!U55)</f>
      </c>
      <c r="V7" s="217">
        <f>IF('②【様式２】調査票'!V55="","",'②【様式２】調査票'!V55)</f>
      </c>
    </row>
    <row r="8" spans="1:22" ht="14.25">
      <c r="A8" s="179" t="s">
        <v>284</v>
      </c>
      <c r="B8" s="180">
        <f t="shared" si="0"/>
      </c>
      <c r="C8" s="188">
        <f t="shared" si="0"/>
      </c>
      <c r="D8" s="181">
        <f t="shared" si="0"/>
      </c>
      <c r="E8" s="182" t="s">
        <v>287</v>
      </c>
      <c r="F8" s="191">
        <f>IF(CONCATENATE(Q8,T8)="","",IF(CONCATENATE(Q8,T8)=TEXT(Q8,"@"),Q8*1.5,IF(CONCATENATE(Q8,T8)=TEXT(T8,"@"),T8*1,IF(Q8*1.5&lt;T8*1,Q8*1.5,T8*1))))</f>
      </c>
      <c r="G8" s="188">
        <f t="shared" si="1"/>
      </c>
      <c r="H8" s="195">
        <f t="shared" si="1"/>
      </c>
      <c r="I8" s="609"/>
      <c r="J8" s="186">
        <f>IF('②【様式２】調査票'!E44="","",'②【様式２】調査票'!E44)</f>
      </c>
      <c r="K8" s="187">
        <f>IF('②【様式２】調査票'!F44="","",'②【様式２】調査票'!F44)</f>
      </c>
      <c r="L8" s="207">
        <f>IF('②【様式２】調査票'!G44="","",'②【様式２】調査票'!G44)</f>
      </c>
      <c r="M8" s="210">
        <f>IF('②【様式２】調査票'!H44="","",'②【様式２】調査票'!H44)</f>
      </c>
      <c r="N8" s="187">
        <f>IF('②【様式２】調査票'!I44="","",'②【様式２】調査票'!I44)</f>
      </c>
      <c r="O8" s="207">
        <f>IF('②【様式２】調査票'!J44="","",'②【様式２】調査票'!J44)</f>
      </c>
      <c r="P8" s="182" t="s">
        <v>288</v>
      </c>
      <c r="Q8" s="216">
        <f>IF('②【様式２】調査票'!Q56="","",'②【様式２】調査票'!Q56)</f>
      </c>
      <c r="R8" s="190">
        <f>IF('②【様式２】調査票'!R56="","",'②【様式２】調査票'!R56)</f>
      </c>
      <c r="S8" s="217">
        <f>IF('②【様式２】調査票'!S56="","",'②【様式２】調査票'!S56)</f>
      </c>
      <c r="T8" s="216">
        <f>IF('②【様式２】調査票'!T56="","",'②【様式２】調査票'!T56)</f>
      </c>
      <c r="U8" s="190">
        <f>IF('②【様式２】調査票'!U56="","",'②【様式２】調査票'!U56)</f>
      </c>
      <c r="V8" s="217">
        <f>IF('②【様式２】調査票'!V56="","",'②【様式２】調査票'!V56)</f>
      </c>
    </row>
    <row r="9" spans="1:22" ht="14.25">
      <c r="A9" s="196" t="s">
        <v>285</v>
      </c>
      <c r="B9" s="197">
        <f t="shared" si="0"/>
      </c>
      <c r="C9" s="198">
        <f t="shared" si="0"/>
      </c>
      <c r="D9" s="201">
        <f t="shared" si="0"/>
      </c>
      <c r="E9" s="199" t="s">
        <v>286</v>
      </c>
      <c r="F9" s="197">
        <f>IF(CONCATENATE(Q9,T9)="","",IF(CONCATENATE(Q9,T9)=TEXT(Q9,"@"),Q9*1.5,IF(CONCATENATE(Q9,T9)=TEXT(T9,"@"),T9*1,IF(Q9*1.5&lt;T9*1,Q9*1.5,T9*1))))</f>
      </c>
      <c r="G9" s="200">
        <f t="shared" si="1"/>
      </c>
      <c r="H9" s="201">
        <f t="shared" si="1"/>
      </c>
      <c r="I9" s="609"/>
      <c r="J9" s="202">
        <f>IF('②【様式２】調査票'!E45="","",'②【様式２】調査票'!E45)</f>
      </c>
      <c r="K9" s="203">
        <f>IF('②【様式２】調査票'!F45="","",'②【様式２】調査票'!F45)</f>
      </c>
      <c r="L9" s="208">
        <f>IF('②【様式２】調査票'!G45="","",'②【様式２】調査票'!G45)</f>
      </c>
      <c r="M9" s="211">
        <f>IF('②【様式２】調査票'!H45="","",'②【様式２】調査票'!H45)</f>
      </c>
      <c r="N9" s="203">
        <f>IF('②【様式２】調査票'!I45="","",'②【様式２】調査票'!I45)</f>
      </c>
      <c r="O9" s="208">
        <f>IF('②【様式２】調査票'!J45="","",'②【様式２】調査票'!J45)</f>
      </c>
      <c r="P9" s="199" t="s">
        <v>289</v>
      </c>
      <c r="Q9" s="218">
        <f>IF('②【様式２】調査票'!Q57="","",'②【様式２】調査票'!Q57)</f>
      </c>
      <c r="R9" s="204">
        <f>IF('②【様式２】調査票'!R57="","",'②【様式２】調査票'!R57)</f>
      </c>
      <c r="S9" s="219">
        <f>IF('②【様式２】調査票'!S57="","",'②【様式２】調査票'!S57)</f>
      </c>
      <c r="T9" s="218">
        <f>IF('②【様式２】調査票'!T57="","",'②【様式２】調査票'!T57)</f>
      </c>
      <c r="U9" s="204">
        <f>IF('②【様式２】調査票'!U57="","",'②【様式２】調査票'!U57)</f>
      </c>
      <c r="V9" s="219">
        <f>IF('②【様式２】調査票'!V57="","",'②【様式２】調査票'!V57)</f>
      </c>
    </row>
    <row r="10" spans="1:22" ht="13.5">
      <c r="A10" s="224" t="s">
        <v>293</v>
      </c>
      <c r="B10" s="223"/>
      <c r="C10" s="221">
        <f>IF('②【様式２】調査票'!E46="","",'②【様式２】調査票'!E46)</f>
      </c>
      <c r="D10" s="225"/>
      <c r="E10" s="224" t="s">
        <v>292</v>
      </c>
      <c r="F10" s="223"/>
      <c r="G10" s="221">
        <f>IF('②【様式２】調査票'!E46="","",'②【様式２】調査票'!E46)</f>
      </c>
      <c r="H10" s="225"/>
      <c r="I10" s="226"/>
      <c r="J10" s="220"/>
      <c r="K10" s="221">
        <f>IF('②【様式２】調査票'!E46="","",'②【様式２】調査票'!E46)</f>
      </c>
      <c r="L10" s="222"/>
      <c r="M10" s="223"/>
      <c r="N10" s="221">
        <f>IF('②【様式２】調査票'!E46="","",'②【様式２】調査票'!E46)</f>
      </c>
      <c r="O10" s="225"/>
      <c r="P10" s="384" t="s">
        <v>292</v>
      </c>
      <c r="Q10" s="220"/>
      <c r="R10" s="221">
        <f>IF('②【様式２】調査票'!E46="","",'②【様式２】調査票'!E46)</f>
      </c>
      <c r="S10" s="222"/>
      <c r="T10" s="220"/>
      <c r="U10" s="221">
        <f>IF('②【様式２】調査票'!E46="","",'②【様式２】調査票'!E46)</f>
      </c>
      <c r="V10" s="222"/>
    </row>
  </sheetData>
  <sheetProtection password="DD05" sheet="1" objects="1" scenarios="1" selectLockedCells="1" selectUnlockedCells="1"/>
  <mergeCells count="10">
    <mergeCell ref="Q1:S2"/>
    <mergeCell ref="T1:V2"/>
    <mergeCell ref="I4:I9"/>
    <mergeCell ref="P1:P3"/>
    <mergeCell ref="A1:A3"/>
    <mergeCell ref="B1:D2"/>
    <mergeCell ref="E1:H2"/>
    <mergeCell ref="I1:I3"/>
    <mergeCell ref="J1:L2"/>
    <mergeCell ref="M1:O2"/>
  </mergeCells>
  <printOptions/>
  <pageMargins left="0.7" right="0.7" top="0.75" bottom="0.75" header="0.3" footer="0.3"/>
  <pageSetup fitToHeight="1" fitToWidth="1" horizontalDpi="600" verticalDpi="600" orientation="landscape" paperSize="9" scale="55" r:id="rId1"/>
  <rowBreaks count="1" manualBreakCount="1">
    <brk id="9" max="22" man="1"/>
  </rowBreaks>
  <colBreaks count="1" manualBreakCount="1">
    <brk id="6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2020-11-02T07:35:17Z</cp:lastPrinted>
  <dcterms:created xsi:type="dcterms:W3CDTF">2002-02-27T10:54:50Z</dcterms:created>
  <dcterms:modified xsi:type="dcterms:W3CDTF">2020-11-02T07:47:44Z</dcterms:modified>
  <cp:category/>
  <cp:version/>
  <cp:contentType/>
  <cp:contentStatus/>
</cp:coreProperties>
</file>