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20 理事会及び議会運営委員会\令和05年度（改選年度）\02 ５月臨時会\⑤５月１９日　議会運営委員会\HP\"/>
    </mc:Choice>
  </mc:AlternateContent>
  <bookViews>
    <workbookView xWindow="240" yWindow="45" windowWidth="11700" windowHeight="9000"/>
  </bookViews>
  <sheets>
    <sheet name="資料１１" sheetId="28" r:id="rId1"/>
  </sheets>
  <definedNames>
    <definedName name="_xlnm.Print_Area" localSheetId="0">資料１１!$A$1:$I$29</definedName>
  </definedNames>
  <calcPr calcId="162913"/>
</workbook>
</file>

<file path=xl/calcChain.xml><?xml version="1.0" encoding="utf-8"?>
<calcChain xmlns="http://schemas.openxmlformats.org/spreadsheetml/2006/main">
  <c r="G12" i="28" l="1"/>
  <c r="F12" i="28"/>
  <c r="E12" i="28"/>
  <c r="D12" i="28"/>
  <c r="G27" i="28"/>
  <c r="F27" i="28"/>
  <c r="E27" i="28"/>
  <c r="D27" i="28"/>
  <c r="H26" i="28"/>
  <c r="H25" i="28"/>
  <c r="H24" i="28"/>
  <c r="H23" i="28"/>
  <c r="H27" i="28" l="1"/>
  <c r="H12" i="28"/>
  <c r="G22" i="28"/>
  <c r="F22" i="28"/>
  <c r="E22" i="28"/>
  <c r="D22" i="28"/>
  <c r="H21" i="28"/>
  <c r="H20" i="28"/>
  <c r="H19" i="28"/>
  <c r="H18" i="28"/>
  <c r="G17" i="28"/>
  <c r="F17" i="28"/>
  <c r="E17" i="28"/>
  <c r="D17" i="28"/>
  <c r="H16" i="28"/>
  <c r="H15" i="28"/>
  <c r="H14" i="28"/>
  <c r="H13" i="28"/>
  <c r="H11" i="28"/>
  <c r="H10" i="28"/>
  <c r="H9" i="28"/>
  <c r="H8" i="28"/>
  <c r="H6" i="28"/>
  <c r="D28" i="28" l="1"/>
  <c r="F28" i="28"/>
  <c r="G28" i="28"/>
  <c r="E28" i="28"/>
  <c r="H17" i="28"/>
  <c r="H22" i="28"/>
  <c r="H28" i="28" l="1"/>
</calcChain>
</file>

<file path=xl/sharedStrings.xml><?xml version="1.0" encoding="utf-8"?>
<sst xmlns="http://schemas.openxmlformats.org/spreadsheetml/2006/main" count="36" uniqueCount="33">
  <si>
    <t>計</t>
    <rPh sb="0" eb="1">
      <t>ケイ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</si>
  <si>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</si>
  <si>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</si>
  <si>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少数会派</t>
    <rPh sb="0" eb="2">
      <t>ショウスウ</t>
    </rPh>
    <rPh sb="2" eb="4">
      <t>カイハ</t>
    </rPh>
    <phoneticPr fontId="2"/>
  </si>
  <si>
    <t>（単位：人）</t>
    <phoneticPr fontId="2"/>
  </si>
  <si>
    <t>公明党</t>
    <rPh sb="0" eb="3">
      <t>コウメイトウ</t>
    </rPh>
    <phoneticPr fontId="2"/>
  </si>
  <si>
    <t>自民党</t>
    <rPh sb="0" eb="3">
      <t>ジミントウ</t>
    </rPh>
    <phoneticPr fontId="2"/>
  </si>
  <si>
    <t>Ｒ５年９月</t>
    <phoneticPr fontId="2"/>
  </si>
  <si>
    <t>Ｒ５年11月</t>
    <phoneticPr fontId="2"/>
  </si>
  <si>
    <t>Ｒ６年２月</t>
    <phoneticPr fontId="2"/>
  </si>
  <si>
    <t>Ｒ６年９月</t>
    <phoneticPr fontId="2"/>
  </si>
  <si>
    <t>Ｒ７年２月</t>
    <phoneticPr fontId="2"/>
  </si>
  <si>
    <t>Ｒ７年９月</t>
    <phoneticPr fontId="2"/>
  </si>
  <si>
    <t>Ｒ８年２月</t>
    <phoneticPr fontId="2"/>
  </si>
  <si>
    <t>Ｒ８年９月</t>
    <phoneticPr fontId="2"/>
  </si>
  <si>
    <t>Ｒ８年11月</t>
    <phoneticPr fontId="2"/>
  </si>
  <si>
    <t>Ｒ９年２月</t>
    <phoneticPr fontId="2"/>
  </si>
  <si>
    <t>Ｒ６年11月</t>
    <phoneticPr fontId="2"/>
  </si>
  <si>
    <t>Ｒ７年11月</t>
    <phoneticPr fontId="2"/>
  </si>
  <si>
    <t>Ｒ５年６月</t>
    <phoneticPr fontId="2"/>
  </si>
  <si>
    <t>Ｒ６年６月</t>
    <phoneticPr fontId="2"/>
  </si>
  <si>
    <t>Ｒ７年６月</t>
    <phoneticPr fontId="2"/>
  </si>
  <si>
    <t>Ｒ８年６月</t>
    <phoneticPr fontId="2"/>
  </si>
  <si>
    <t>Ｒ５年度</t>
    <rPh sb="2" eb="4">
      <t>ネンド</t>
    </rPh>
    <phoneticPr fontId="2"/>
  </si>
  <si>
    <t>Ｒ６年度</t>
    <rPh sb="2" eb="4">
      <t>ネンド</t>
    </rPh>
    <phoneticPr fontId="2"/>
  </si>
  <si>
    <t>Ｒ７年度</t>
    <rPh sb="2" eb="4">
      <t>ネンド</t>
    </rPh>
    <phoneticPr fontId="2"/>
  </si>
  <si>
    <t>Ｒ８年度</t>
    <rPh sb="2" eb="4">
      <t>ネンド</t>
    </rPh>
    <phoneticPr fontId="2"/>
  </si>
  <si>
    <t>年度</t>
    <rPh sb="0" eb="2">
      <t>ネンド</t>
    </rPh>
    <phoneticPr fontId="2"/>
  </si>
  <si>
    <t>定例会</t>
    <rPh sb="0" eb="3">
      <t>テイレイカイ</t>
    </rPh>
    <phoneticPr fontId="2"/>
  </si>
  <si>
    <t>会派等</t>
    <rPh sb="0" eb="2">
      <t>カイハ</t>
    </rPh>
    <rPh sb="2" eb="3">
      <t>トウ</t>
    </rPh>
    <phoneticPr fontId="2"/>
  </si>
  <si>
    <t>人数</t>
    <rPh sb="0" eb="2">
      <t>ニンズウ</t>
    </rPh>
    <phoneticPr fontId="2"/>
  </si>
  <si>
    <t>大阪維新</t>
    <rPh sb="0" eb="2">
      <t>オオサカ</t>
    </rPh>
    <rPh sb="2" eb="4">
      <t>イシン</t>
    </rPh>
    <phoneticPr fontId="2"/>
  </si>
  <si>
    <t>第２０期 一般質問の会派別割当表（案）</t>
    <rPh sb="17" eb="18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</si>
</sst>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shrinkToFit="1"/>
    </xf>
    <xf numFmtId="176" fontId="5" fillId="2" borderId="2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11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textRotation="255"/>
    </xf>
    <xf numFmtId="49" fontId="3" fillId="0" borderId="18" xfId="0" applyNumberFormat="1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49" fontId="3" fillId="0" borderId="23" xfId="0" applyNumberFormat="1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255" shrinkToFit="1"/>
    </xf>
    <xf numFmtId="49" fontId="3" fillId="0" borderId="18" xfId="0" applyNumberFormat="1" applyFont="1" applyFill="1" applyBorder="1" applyAlignment="1">
      <alignment horizontal="center" vertical="center" textRotation="255" shrinkToFi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3</xdr:col>
      <xdr:colOff>9525</xdr:colOff>
      <xdr:row>6</xdr:row>
      <xdr:rowOff>228600</xdr:rowOff>
    </xdr:to>
    <xdr:cxnSp macro="">
      <xdr:nvCxnSpPr>
        <xdr:cNvPr id="3" name="直線コネクタ 2"/>
        <xdr:cNvCxnSpPr/>
      </xdr:nvCxnSpPr>
      <xdr:spPr>
        <a:xfrm>
          <a:off x="504825" y="1095375"/>
          <a:ext cx="1000125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561975</xdr:colOff>
      <xdr:row>0</xdr:row>
      <xdr:rowOff>85724</xdr:rowOff>
    </xdr:from>
    <xdr:to>
      <xdr:col>8</xdr:col>
      <xdr:colOff>95251</xdr:colOff>
      <xdr:row>1</xdr:row>
      <xdr:rowOff>28575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4810125" y="85724"/>
          <a:ext cx="1304926" cy="600076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ctr" anchorCtr="1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altLang="en-US" sz="24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資料１１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topLeftCell="A25" zoomScaleNormal="100" zoomScaleSheetLayoutView="100" workbookViewId="0">
      <selection activeCell="F30" sqref="F30"/>
    </sheetView>
  </sheetViews>
  <sheetFormatPr defaultRowHeight="14.25" x14ac:dyDescent="0.15"/>
  <cols>
    <col min="1" max="1" width="2.625" style="2" customWidth="1"/>
    <col min="2" max="2" width="5.125" style="1" customWidth="1"/>
    <col min="3" max="3" width="13.125" style="1" customWidth="1"/>
    <col min="4" max="8" width="11.625" style="2" customWidth="1"/>
    <col min="9" max="9" width="2.625" style="2" customWidth="1"/>
    <col min="10" max="10" width="3.125" style="2" customWidth="1"/>
    <col min="11" max="16384" width="9" style="2"/>
  </cols>
  <sheetData>
    <row r="1" spans="1:11" s="42" customFormat="1" ht="51.75" customHeight="1" x14ac:dyDescent="0.15"/>
    <row r="2" spans="1:11" ht="27.95" customHeight="1" x14ac:dyDescent="0.2">
      <c r="A2" s="18"/>
      <c r="B2" s="49" t="s">
        <v>32</v>
      </c>
      <c r="C2" s="50"/>
      <c r="D2" s="50"/>
      <c r="E2" s="50"/>
      <c r="F2" s="50"/>
      <c r="G2" s="50"/>
      <c r="H2" s="50"/>
      <c r="I2" s="17"/>
      <c r="J2" s="17"/>
    </row>
    <row r="3" spans="1:11" ht="15.95" customHeight="1" x14ac:dyDescent="0.15"/>
    <row r="4" spans="1:11" ht="21" thickBot="1" x14ac:dyDescent="0.2">
      <c r="A4" s="7"/>
      <c r="B4" s="22"/>
      <c r="C4" s="22"/>
      <c r="D4" s="23"/>
      <c r="E4" s="23"/>
      <c r="F4" s="7"/>
      <c r="G4" s="7"/>
      <c r="H4" s="7" t="s">
        <v>4</v>
      </c>
      <c r="J4" s="7"/>
    </row>
    <row r="5" spans="1:11" s="3" customFormat="1" ht="21" customHeight="1" x14ac:dyDescent="0.15">
      <c r="A5" s="8"/>
      <c r="B5" s="51" t="s">
        <v>29</v>
      </c>
      <c r="C5" s="52"/>
      <c r="D5" s="24" t="s">
        <v>31</v>
      </c>
      <c r="E5" s="25" t="s">
        <v>5</v>
      </c>
      <c r="F5" s="26" t="s">
        <v>6</v>
      </c>
      <c r="G5" s="25" t="s">
        <v>3</v>
      </c>
      <c r="H5" s="27" t="s">
        <v>0</v>
      </c>
      <c r="I5" s="53"/>
      <c r="J5" s="53"/>
    </row>
    <row r="6" spans="1:11" ht="16.5" customHeight="1" x14ac:dyDescent="0.15">
      <c r="A6" s="7"/>
      <c r="B6" s="56" t="s">
        <v>27</v>
      </c>
      <c r="C6" s="40" t="s">
        <v>30</v>
      </c>
      <c r="D6" s="58">
        <v>55</v>
      </c>
      <c r="E6" s="58">
        <v>14</v>
      </c>
      <c r="F6" s="58">
        <v>7</v>
      </c>
      <c r="G6" s="58">
        <v>3</v>
      </c>
      <c r="H6" s="60">
        <f>SUM(D6:G6)</f>
        <v>79</v>
      </c>
      <c r="I6" s="53"/>
      <c r="J6" s="53"/>
    </row>
    <row r="7" spans="1:11" ht="16.5" customHeight="1" thickBot="1" x14ac:dyDescent="0.2">
      <c r="A7" s="7"/>
      <c r="B7" s="57"/>
      <c r="C7" s="41" t="s">
        <v>28</v>
      </c>
      <c r="D7" s="59"/>
      <c r="E7" s="59"/>
      <c r="F7" s="59"/>
      <c r="G7" s="59"/>
      <c r="H7" s="61"/>
      <c r="I7" s="20"/>
      <c r="J7" s="20"/>
    </row>
    <row r="8" spans="1:11" ht="27" customHeight="1" x14ac:dyDescent="0.15">
      <c r="A8" s="7"/>
      <c r="B8" s="44" t="s">
        <v>23</v>
      </c>
      <c r="C8" s="9" t="s">
        <v>19</v>
      </c>
      <c r="D8" s="6">
        <v>10</v>
      </c>
      <c r="E8" s="6">
        <v>4</v>
      </c>
      <c r="F8" s="6">
        <v>1</v>
      </c>
      <c r="G8" s="6">
        <v>1</v>
      </c>
      <c r="H8" s="28">
        <f t="shared" ref="H8:H21" si="0">SUM(D8:G8)</f>
        <v>16</v>
      </c>
      <c r="I8" s="21"/>
      <c r="K8" s="7"/>
    </row>
    <row r="9" spans="1:11" ht="27" customHeight="1" x14ac:dyDescent="0.15">
      <c r="A9" s="7"/>
      <c r="B9" s="44"/>
      <c r="C9" s="9" t="s">
        <v>7</v>
      </c>
      <c r="D9" s="6">
        <v>15</v>
      </c>
      <c r="E9" s="6">
        <v>3</v>
      </c>
      <c r="F9" s="6">
        <v>2</v>
      </c>
      <c r="G9" s="6">
        <v>1</v>
      </c>
      <c r="H9" s="28">
        <f t="shared" si="0"/>
        <v>21</v>
      </c>
      <c r="I9" s="15"/>
      <c r="J9" s="15"/>
      <c r="K9" s="7"/>
    </row>
    <row r="10" spans="1:11" ht="27" customHeight="1" x14ac:dyDescent="0.15">
      <c r="A10" s="7"/>
      <c r="B10" s="44"/>
      <c r="C10" s="9" t="s">
        <v>8</v>
      </c>
      <c r="D10" s="6">
        <v>14</v>
      </c>
      <c r="E10" s="6">
        <v>4</v>
      </c>
      <c r="F10" s="6">
        <v>2</v>
      </c>
      <c r="G10" s="6">
        <v>1</v>
      </c>
      <c r="H10" s="28">
        <f t="shared" si="0"/>
        <v>21</v>
      </c>
      <c r="I10" s="15"/>
      <c r="J10" s="15"/>
      <c r="K10" s="7"/>
    </row>
    <row r="11" spans="1:11" ht="27" customHeight="1" x14ac:dyDescent="0.15">
      <c r="A11" s="7"/>
      <c r="B11" s="44"/>
      <c r="C11" s="4" t="s">
        <v>9</v>
      </c>
      <c r="D11" s="10">
        <v>16</v>
      </c>
      <c r="E11" s="10">
        <v>3</v>
      </c>
      <c r="F11" s="10">
        <v>2</v>
      </c>
      <c r="G11" s="10">
        <v>0</v>
      </c>
      <c r="H11" s="29">
        <f t="shared" si="0"/>
        <v>21</v>
      </c>
      <c r="I11" s="15"/>
      <c r="J11" s="15"/>
      <c r="K11" s="7"/>
    </row>
    <row r="12" spans="1:11" ht="27" customHeight="1" thickBot="1" x14ac:dyDescent="0.2">
      <c r="A12" s="7"/>
      <c r="B12" s="45"/>
      <c r="C12" s="32" t="s">
        <v>1</v>
      </c>
      <c r="D12" s="33">
        <f>SUM(D8:D11)</f>
        <v>55</v>
      </c>
      <c r="E12" s="33">
        <f>SUM(E8:E11)</f>
        <v>14</v>
      </c>
      <c r="F12" s="33">
        <f>SUM(F8:F11)</f>
        <v>7</v>
      </c>
      <c r="G12" s="33">
        <f>SUM(G8:G11)</f>
        <v>3</v>
      </c>
      <c r="H12" s="34">
        <f t="shared" si="0"/>
        <v>79</v>
      </c>
      <c r="I12" s="16"/>
      <c r="J12" s="16"/>
    </row>
    <row r="13" spans="1:11" ht="27" customHeight="1" x14ac:dyDescent="0.15">
      <c r="A13" s="7"/>
      <c r="B13" s="46" t="s">
        <v>24</v>
      </c>
      <c r="C13" s="9" t="s">
        <v>20</v>
      </c>
      <c r="D13" s="6">
        <v>13</v>
      </c>
      <c r="E13" s="6">
        <v>4</v>
      </c>
      <c r="F13" s="6">
        <v>2</v>
      </c>
      <c r="G13" s="6">
        <v>1</v>
      </c>
      <c r="H13" s="29">
        <f t="shared" si="0"/>
        <v>20</v>
      </c>
      <c r="I13" s="15"/>
      <c r="J13" s="15"/>
      <c r="K13" s="7"/>
    </row>
    <row r="14" spans="1:11" ht="27" customHeight="1" x14ac:dyDescent="0.15">
      <c r="A14" s="7"/>
      <c r="B14" s="46"/>
      <c r="C14" s="9" t="s">
        <v>10</v>
      </c>
      <c r="D14" s="10">
        <v>14</v>
      </c>
      <c r="E14" s="10">
        <v>3</v>
      </c>
      <c r="F14" s="10">
        <v>1</v>
      </c>
      <c r="G14" s="10">
        <v>1</v>
      </c>
      <c r="H14" s="29">
        <f t="shared" si="0"/>
        <v>19</v>
      </c>
      <c r="I14" s="15"/>
      <c r="J14" s="15"/>
      <c r="K14" s="7"/>
    </row>
    <row r="15" spans="1:11" ht="27" customHeight="1" x14ac:dyDescent="0.15">
      <c r="A15" s="7"/>
      <c r="B15" s="46"/>
      <c r="C15" s="9" t="s">
        <v>17</v>
      </c>
      <c r="D15" s="10">
        <v>14</v>
      </c>
      <c r="E15" s="10">
        <v>4</v>
      </c>
      <c r="F15" s="10">
        <v>2</v>
      </c>
      <c r="G15" s="10">
        <v>0</v>
      </c>
      <c r="H15" s="30">
        <f t="shared" si="0"/>
        <v>20</v>
      </c>
      <c r="I15" s="15"/>
      <c r="J15" s="15"/>
      <c r="K15" s="7"/>
    </row>
    <row r="16" spans="1:11" ht="27" customHeight="1" x14ac:dyDescent="0.15">
      <c r="A16" s="7"/>
      <c r="B16" s="46"/>
      <c r="C16" s="4" t="s">
        <v>11</v>
      </c>
      <c r="D16" s="6">
        <v>14</v>
      </c>
      <c r="E16" s="6">
        <v>3</v>
      </c>
      <c r="F16" s="6">
        <v>2</v>
      </c>
      <c r="G16" s="6">
        <v>1</v>
      </c>
      <c r="H16" s="29">
        <f t="shared" si="0"/>
        <v>20</v>
      </c>
      <c r="I16" s="15"/>
      <c r="J16" s="15"/>
      <c r="K16" s="7"/>
    </row>
    <row r="17" spans="1:11" ht="27" customHeight="1" thickBot="1" x14ac:dyDescent="0.2">
      <c r="A17" s="7"/>
      <c r="B17" s="47"/>
      <c r="C17" s="32" t="s">
        <v>1</v>
      </c>
      <c r="D17" s="33">
        <f>SUM(D13:D16)</f>
        <v>55</v>
      </c>
      <c r="E17" s="33">
        <f>SUM(E13:E16)</f>
        <v>14</v>
      </c>
      <c r="F17" s="33">
        <f>SUM(F13:F16)</f>
        <v>7</v>
      </c>
      <c r="G17" s="33">
        <f>SUM(G13:G16)</f>
        <v>3</v>
      </c>
      <c r="H17" s="34">
        <f t="shared" si="0"/>
        <v>79</v>
      </c>
      <c r="I17" s="16"/>
      <c r="J17" s="16"/>
    </row>
    <row r="18" spans="1:11" ht="27" customHeight="1" x14ac:dyDescent="0.15">
      <c r="A18" s="7"/>
      <c r="B18" s="46" t="s">
        <v>25</v>
      </c>
      <c r="C18" s="9" t="s">
        <v>21</v>
      </c>
      <c r="D18" s="6">
        <v>13</v>
      </c>
      <c r="E18" s="6">
        <v>4</v>
      </c>
      <c r="F18" s="6">
        <v>2</v>
      </c>
      <c r="G18" s="6">
        <v>1</v>
      </c>
      <c r="H18" s="29">
        <f t="shared" si="0"/>
        <v>20</v>
      </c>
      <c r="I18" s="15"/>
      <c r="J18" s="15"/>
      <c r="K18" s="7"/>
    </row>
    <row r="19" spans="1:11" ht="27" customHeight="1" x14ac:dyDescent="0.15">
      <c r="A19" s="7"/>
      <c r="B19" s="46"/>
      <c r="C19" s="9" t="s">
        <v>12</v>
      </c>
      <c r="D19" s="10">
        <v>14</v>
      </c>
      <c r="E19" s="10">
        <v>3</v>
      </c>
      <c r="F19" s="10">
        <v>2</v>
      </c>
      <c r="G19" s="10">
        <v>0</v>
      </c>
      <c r="H19" s="31">
        <f t="shared" si="0"/>
        <v>19</v>
      </c>
      <c r="I19" s="15"/>
      <c r="J19" s="15"/>
      <c r="K19" s="7"/>
    </row>
    <row r="20" spans="1:11" ht="27" customHeight="1" x14ac:dyDescent="0.15">
      <c r="A20" s="7"/>
      <c r="B20" s="46"/>
      <c r="C20" s="9" t="s">
        <v>18</v>
      </c>
      <c r="D20" s="10">
        <v>14</v>
      </c>
      <c r="E20" s="10">
        <v>4</v>
      </c>
      <c r="F20" s="10">
        <v>1</v>
      </c>
      <c r="G20" s="10">
        <v>1</v>
      </c>
      <c r="H20" s="30">
        <f t="shared" si="0"/>
        <v>20</v>
      </c>
      <c r="I20" s="15"/>
      <c r="J20" s="15"/>
      <c r="K20" s="7"/>
    </row>
    <row r="21" spans="1:11" ht="27" customHeight="1" x14ac:dyDescent="0.15">
      <c r="A21" s="7"/>
      <c r="B21" s="46"/>
      <c r="C21" s="4" t="s">
        <v>13</v>
      </c>
      <c r="D21" s="6">
        <v>14</v>
      </c>
      <c r="E21" s="6">
        <v>3</v>
      </c>
      <c r="F21" s="6">
        <v>2</v>
      </c>
      <c r="G21" s="6">
        <v>1</v>
      </c>
      <c r="H21" s="29">
        <f t="shared" si="0"/>
        <v>20</v>
      </c>
      <c r="I21" s="15"/>
      <c r="J21" s="15"/>
      <c r="K21" s="7"/>
    </row>
    <row r="22" spans="1:11" ht="27" customHeight="1" thickBot="1" x14ac:dyDescent="0.2">
      <c r="A22" s="7"/>
      <c r="B22" s="47"/>
      <c r="C22" s="32" t="s">
        <v>1</v>
      </c>
      <c r="D22" s="33">
        <f>SUM(D18:D21)</f>
        <v>55</v>
      </c>
      <c r="E22" s="33">
        <f>SUM(E18:E21)</f>
        <v>14</v>
      </c>
      <c r="F22" s="33">
        <f>SUM(F18:F21)</f>
        <v>7</v>
      </c>
      <c r="G22" s="33">
        <f>SUM(G18:G21)</f>
        <v>3</v>
      </c>
      <c r="H22" s="34">
        <f>SUM(D22:G22)</f>
        <v>79</v>
      </c>
      <c r="I22" s="16"/>
      <c r="J22" s="16"/>
    </row>
    <row r="23" spans="1:11" ht="27" customHeight="1" x14ac:dyDescent="0.15">
      <c r="A23" s="7"/>
      <c r="B23" s="48" t="s">
        <v>26</v>
      </c>
      <c r="C23" s="37" t="s">
        <v>22</v>
      </c>
      <c r="D23" s="38">
        <v>15</v>
      </c>
      <c r="E23" s="38">
        <v>4</v>
      </c>
      <c r="F23" s="38">
        <v>2</v>
      </c>
      <c r="G23" s="38">
        <v>0</v>
      </c>
      <c r="H23" s="39">
        <f t="shared" ref="H23:H26" si="1">SUM(D23:G23)</f>
        <v>21</v>
      </c>
      <c r="I23" s="21"/>
      <c r="K23" s="7"/>
    </row>
    <row r="24" spans="1:11" ht="27" customHeight="1" x14ac:dyDescent="0.15">
      <c r="A24" s="7"/>
      <c r="B24" s="44"/>
      <c r="C24" s="9" t="s">
        <v>14</v>
      </c>
      <c r="D24" s="10">
        <v>15</v>
      </c>
      <c r="E24" s="10">
        <v>3</v>
      </c>
      <c r="F24" s="10">
        <v>2</v>
      </c>
      <c r="G24" s="10">
        <v>1</v>
      </c>
      <c r="H24" s="28">
        <f t="shared" si="1"/>
        <v>21</v>
      </c>
      <c r="I24" s="15"/>
      <c r="J24" s="15"/>
      <c r="K24" s="7"/>
    </row>
    <row r="25" spans="1:11" ht="27" customHeight="1" x14ac:dyDescent="0.15">
      <c r="A25" s="7"/>
      <c r="B25" s="44"/>
      <c r="C25" s="9" t="s">
        <v>15</v>
      </c>
      <c r="D25" s="10">
        <v>14</v>
      </c>
      <c r="E25" s="10">
        <v>4</v>
      </c>
      <c r="F25" s="10">
        <v>2</v>
      </c>
      <c r="G25" s="10">
        <v>1</v>
      </c>
      <c r="H25" s="28">
        <f t="shared" si="1"/>
        <v>21</v>
      </c>
      <c r="I25" s="15"/>
      <c r="J25" s="15"/>
      <c r="K25" s="7"/>
    </row>
    <row r="26" spans="1:11" ht="27" customHeight="1" x14ac:dyDescent="0.15">
      <c r="A26" s="7"/>
      <c r="B26" s="44"/>
      <c r="C26" s="4" t="s">
        <v>16</v>
      </c>
      <c r="D26" s="6">
        <v>11</v>
      </c>
      <c r="E26" s="6">
        <v>3</v>
      </c>
      <c r="F26" s="6">
        <v>1</v>
      </c>
      <c r="G26" s="6">
        <v>1</v>
      </c>
      <c r="H26" s="29">
        <f t="shared" si="1"/>
        <v>16</v>
      </c>
      <c r="I26" s="15"/>
      <c r="J26" s="15"/>
      <c r="K26" s="7"/>
    </row>
    <row r="27" spans="1:11" ht="27" customHeight="1" thickBot="1" x14ac:dyDescent="0.2">
      <c r="A27" s="7"/>
      <c r="B27" s="45"/>
      <c r="C27" s="32" t="s">
        <v>1</v>
      </c>
      <c r="D27" s="33">
        <f>SUM(D23:D26)</f>
        <v>55</v>
      </c>
      <c r="E27" s="33">
        <f>SUM(E23:E26)</f>
        <v>14</v>
      </c>
      <c r="F27" s="33">
        <f>SUM(F23:F26)</f>
        <v>7</v>
      </c>
      <c r="G27" s="33">
        <f>SUM(G23:G26)</f>
        <v>3</v>
      </c>
      <c r="H27" s="34">
        <f>SUM(D27:G27)</f>
        <v>79</v>
      </c>
      <c r="I27" s="16"/>
      <c r="J27" s="16"/>
    </row>
    <row r="28" spans="1:11" ht="33" customHeight="1" thickBot="1" x14ac:dyDescent="0.2">
      <c r="A28" s="7"/>
      <c r="B28" s="54" t="s">
        <v>2</v>
      </c>
      <c r="C28" s="55"/>
      <c r="D28" s="35">
        <f>D12+D17+D22+D27</f>
        <v>220</v>
      </c>
      <c r="E28" s="35">
        <f>E12+E17+E22+E27</f>
        <v>56</v>
      </c>
      <c r="F28" s="35">
        <f>F12+F17+F22+F27</f>
        <v>28</v>
      </c>
      <c r="G28" s="35">
        <f>G12+G17+G22+G27</f>
        <v>12</v>
      </c>
      <c r="H28" s="36">
        <f>SUM(D28:G28)</f>
        <v>316</v>
      </c>
      <c r="I28" s="16"/>
      <c r="J28" s="16"/>
    </row>
    <row r="29" spans="1:11" ht="27" customHeight="1" x14ac:dyDescent="0.15">
      <c r="A29" s="7"/>
      <c r="B29" s="43"/>
      <c r="C29" s="43"/>
      <c r="D29" s="11"/>
      <c r="E29" s="12"/>
      <c r="F29" s="12"/>
      <c r="G29" s="12"/>
      <c r="H29" s="12"/>
      <c r="I29" s="13"/>
      <c r="J29" s="13"/>
    </row>
    <row r="30" spans="1:11" ht="18" customHeight="1" x14ac:dyDescent="0.15">
      <c r="A30" s="14"/>
      <c r="B30" s="43"/>
      <c r="C30" s="43"/>
      <c r="D30" s="11"/>
      <c r="E30" s="11"/>
      <c r="F30" s="11"/>
      <c r="G30" s="11"/>
      <c r="H30" s="12"/>
      <c r="I30" s="13"/>
      <c r="J30" s="13"/>
    </row>
    <row r="31" spans="1:11" x14ac:dyDescent="0.15">
      <c r="B31" s="5"/>
      <c r="C31" s="5"/>
      <c r="D31" s="19"/>
      <c r="E31" s="19"/>
      <c r="F31" s="19"/>
      <c r="G31" s="19"/>
      <c r="H31" s="19"/>
    </row>
  </sheetData>
  <mergeCells count="17">
    <mergeCell ref="B2:H2"/>
    <mergeCell ref="B5:C5"/>
    <mergeCell ref="I5:I6"/>
    <mergeCell ref="J5:J6"/>
    <mergeCell ref="B28:C28"/>
    <mergeCell ref="B6:B7"/>
    <mergeCell ref="D6:D7"/>
    <mergeCell ref="E6:E7"/>
    <mergeCell ref="F6:F7"/>
    <mergeCell ref="H6:H7"/>
    <mergeCell ref="G6:G7"/>
    <mergeCell ref="B29:C29"/>
    <mergeCell ref="B30:C30"/>
    <mergeCell ref="B8:B12"/>
    <mergeCell ref="B13:B17"/>
    <mergeCell ref="B18:B22"/>
    <mergeCell ref="B23:B27"/>
  </mergeCells>
  <phoneticPr fontId="2"/>
  <printOptions horizontalCentered="1" verticalCentered="1"/>
  <pageMargins left="0.78740157480314965" right="0.78740157480314965" top="0.39370078740157483" bottom="0.39370078740157483" header="0.31496062992125984" footer="0.31496062992125984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44C52-8294-44CF-9812-EBB7572A0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5E7824-EFD5-4BA1-861D-FCBE39861685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9AC064-3E3D-4842-8E7C-B543E9F97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資料１１</vt:lpstr>
      <vt:lpstr>資料１１!Print_Area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2023-05-17T11:42:43Z</cp:lastPrinted>
  <dcterms:created xsi:type="dcterms:W3CDTF">2002-07-11T05:44:22Z</dcterms:created>
  <dcterms:modified xsi:type="dcterms:W3CDTF">2023-05-23T00:48:50Z</dcterms:modified>
</cp:coreProperties>
</file>