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1965" windowWidth="11625" windowHeight="8385" tabRatio="924" firstSheet="1" activeTab="1"/>
  </bookViews>
  <sheets>
    <sheet name="収支予算書 " sheetId="1" state="hidden" r:id="rId1"/>
    <sheet name="暴力団等審査情報" sheetId="2" r:id="rId2"/>
    <sheet name="収支決算書" sheetId="3" state="hidden" r:id="rId3"/>
  </sheets>
  <externalReferences>
    <externalReference r:id="rId6"/>
  </externalReferences>
  <definedNames>
    <definedName name="_xlnm.Print_Area" localSheetId="2">'収支決算書'!$A$1:$D$37</definedName>
    <definedName name="_xlnm.Print_Area" localSheetId="0">'収支予算書 '!$A$1:$I$31</definedName>
    <definedName name="_xlnm.Print_Area" localSheetId="1">'暴力団等審査情報'!$A$1:$P$35</definedName>
  </definedNames>
  <calcPr calcMode="manual" fullCalcOnLoad="1"/>
</workbook>
</file>

<file path=xl/sharedStrings.xml><?xml version="1.0" encoding="utf-8"?>
<sst xmlns="http://schemas.openxmlformats.org/spreadsheetml/2006/main" count="113" uniqueCount="85">
  <si>
    <t>年</t>
  </si>
  <si>
    <t>計</t>
  </si>
  <si>
    <t>（単位：円）</t>
  </si>
  <si>
    <t>（様式第１号の３）</t>
  </si>
  <si>
    <t>【大阪府整理欄】　※出力帳票としての提出は不要です。</t>
  </si>
  <si>
    <t>暴力団等審査情報</t>
  </si>
  <si>
    <t>事務事業名</t>
  </si>
  <si>
    <t>設置者所在地</t>
  </si>
  <si>
    <t>設置者名</t>
  </si>
  <si>
    <t>役職区分</t>
  </si>
  <si>
    <t>役員等氏名</t>
  </si>
  <si>
    <t>生年月日</t>
  </si>
  <si>
    <t>住所</t>
  </si>
  <si>
    <t>カナ</t>
  </si>
  <si>
    <t>漢字</t>
  </si>
  <si>
    <t>元号</t>
  </si>
  <si>
    <t>月</t>
  </si>
  <si>
    <t>日</t>
  </si>
  <si>
    <t>姓</t>
  </si>
  <si>
    <t>名</t>
  </si>
  <si>
    <t>№</t>
  </si>
  <si>
    <t>カナ</t>
  </si>
  <si>
    <t>設置者名</t>
  </si>
  <si>
    <t>設置者所在地</t>
  </si>
  <si>
    <t>　※役員数に応じ、適宜、行を追加すること。</t>
  </si>
  <si>
    <t>　※２枚以上にまたがる場合は、割印をすること。</t>
  </si>
  <si>
    <t>　※役員の変更による報告の場合は、変更した者のみにつき記載すること。</t>
  </si>
  <si>
    <t>　※役職区分の欄には、「役員」又は「監事」のいずれかを記載すること。</t>
  </si>
  <si>
    <t>学校法人所在地</t>
  </si>
  <si>
    <t>学校法人名</t>
  </si>
  <si>
    <t>理事長名</t>
  </si>
  <si>
    <t>平成　　年度　資金収支予算書</t>
  </si>
  <si>
    <t>〔学校法人名〕</t>
  </si>
  <si>
    <t>学校名</t>
  </si>
  <si>
    <t>科目名</t>
  </si>
  <si>
    <t>収入の部</t>
  </si>
  <si>
    <t>学生・生徒納付金収入</t>
  </si>
  <si>
    <t>　円単位で入力してください。</t>
  </si>
  <si>
    <t>手数料収入</t>
  </si>
  <si>
    <t>寄付金収入</t>
  </si>
  <si>
    <t>補助金収入</t>
  </si>
  <si>
    <t>　経常費補助金収入</t>
  </si>
  <si>
    <t>　その他補助金収入</t>
  </si>
  <si>
    <t>資産運用収入</t>
  </si>
  <si>
    <t>資産売却収入</t>
  </si>
  <si>
    <t>事業収入</t>
  </si>
  <si>
    <t>雑収入</t>
  </si>
  <si>
    <t>借入金収入</t>
  </si>
  <si>
    <t>合　　　　　　　計</t>
  </si>
  <si>
    <t>支出の部</t>
  </si>
  <si>
    <t>人件費支出</t>
  </si>
  <si>
    <t>専任教員等人件費支出</t>
  </si>
  <si>
    <t>専任職員人件費支出</t>
  </si>
  <si>
    <t>その他支出</t>
  </si>
  <si>
    <t>教育研究費支出</t>
  </si>
  <si>
    <t>管理経費支出</t>
  </si>
  <si>
    <t>借入金等利息支出</t>
  </si>
  <si>
    <t>借入金等返済支出</t>
  </si>
  <si>
    <t>施設関係支出</t>
  </si>
  <si>
    <t>設備関係支出</t>
  </si>
  <si>
    <t>（注１）　学校名欄は、学校別・課程別に記入すること。</t>
  </si>
  <si>
    <t>（注２）　人件費支出には、役員報酬支出を含めないこと。</t>
  </si>
  <si>
    <t>（学校法人名）　　　　　　　　　　　　　　　　　　　　　　</t>
  </si>
  <si>
    <t>（単位：千円）</t>
  </si>
  <si>
    <t>　　授業料収入</t>
  </si>
  <si>
    <t>　　入学金収入</t>
  </si>
  <si>
    <t>　　実験実習料収入</t>
  </si>
  <si>
    <t>　　施設・設備資金収入</t>
  </si>
  <si>
    <t>　　その他収入</t>
  </si>
  <si>
    <t>　　府経常費補助金収入</t>
  </si>
  <si>
    <t>　　その他補助金収入</t>
  </si>
  <si>
    <t>借入金等収入</t>
  </si>
  <si>
    <t>　　専任教員等人件費支出</t>
  </si>
  <si>
    <t>　　兼任教員等人件費支出</t>
  </si>
  <si>
    <t>　　専任職員人件費支出</t>
  </si>
  <si>
    <t>　　兼任職員人件費支出</t>
  </si>
  <si>
    <t>　　役員報酬支出</t>
  </si>
  <si>
    <t>　　退職金支出</t>
  </si>
  <si>
    <t>教育研究経費支出</t>
  </si>
  <si>
    <t>平成　　年度　資金収支決算書（見込）</t>
  </si>
  <si>
    <t>大阪府私立高等学校等経常費補助金（私立広域通信制高等学校運営費）</t>
  </si>
  <si>
    <t>性別</t>
  </si>
  <si>
    <t>　※性別は、男性は「M」、女性は「F」と記載すること。</t>
  </si>
  <si>
    <t>　※生年月日の元号は、アルファベット１文字で記載すること。</t>
  </si>
  <si>
    <t>令和　３　年　５　月　31　日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</si>
</sst>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;&quot;▲ &quot;#,##0"/>
    <numFmt numFmtId="181" formatCode="#,###_ "/>
    <numFmt numFmtId="182" formatCode="&quot;¥&quot;#,###\-_ "/>
    <numFmt numFmtId="183" formatCode="#,##0;&quot;△ &quot;#,##0"/>
    <numFmt numFmtId="184" formatCode="#,###;[Red]\(&quot;△ &quot;#,###\)"/>
    <numFmt numFmtId="185" formatCode="#,##0;[Red]\(&quot;△ &quot;#,##0\)"/>
    <numFmt numFmtId="186" formatCode="#,##0;[Red]&quot;△ &quot;#,##0"/>
    <numFmt numFmtId="187" formatCode="#,###;[Red]&quot;△ &quot;#,###"/>
    <numFmt numFmtId="188" formatCode="&quot;¥&quot;#,##0\-_ "/>
    <numFmt numFmtId="189" formatCode="0_ "/>
    <numFmt numFmtId="190" formatCode="[$-411]ggge&quot;年&quot;m&quot;月&quot;d&quot;日&quot;;@"/>
    <numFmt numFmtId="191" formatCode="#,##0_ ;[Red]\-#,##0\ "/>
    <numFmt numFmtId="192" formatCode="#,###_ ;[Red]\-#,###\ "/>
    <numFmt numFmtId="193" formatCode="[$€-2]\ #,##0.00_);[Red]\([$€-2]\ #,##0.00\)"/>
    <numFmt numFmtId="194" formatCode="#,###\ ;[Red]&quot;▲ &quot;#,###\ "/>
    <numFmt numFmtId="195" formatCode="#,##0\ ;[Red]&quot;▲ &quot;#,##0\ "/>
    <numFmt numFmtId="196" formatCode="#,##0_);[Red]\(#,##0\)"/>
  </numFmts>
  <fonts count="55">
    <font>
      <sz val="10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b/>
      <sz val="10"/>
      <name val="ＭＳ Ｐゴシック"/>
      <family val="3"/>
    </font>
    <font>
      <b/>
      <sz val="12"/>
      <color indexed="10"/>
      <name val="ＭＳ Ｐゴシック"/>
      <family val="3"/>
    </font>
    <font>
      <i/>
      <sz val="12"/>
      <name val="ＭＳ 明朝"/>
      <family val="1"/>
    </font>
    <font>
      <sz val="18"/>
      <name val="ＭＳ 明朝"/>
      <family val="1"/>
    </font>
    <font>
      <sz val="16"/>
      <name val="ＭＳ Ｐゴシック"/>
      <family val="3"/>
    </font>
    <font>
      <b/>
      <sz val="16"/>
      <name val="ＭＳ Ｐゴシック"/>
      <family val="3"/>
    </font>
    <font>
      <i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rgb="FFFF0000"/>
      <name val="ＭＳ ゴシック"/>
      <family val="3"/>
    </font>
    <font>
      <sz val="16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/>
      <bottom style="thin"/>
    </border>
    <border>
      <left style="thin"/>
      <right style="dotted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/>
      <right style="thin"/>
      <top style="hair"/>
      <bottom style="double"/>
    </border>
    <border>
      <left style="thin"/>
      <right style="hair"/>
      <top>
        <color indexed="63"/>
      </top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/>
      <right style="thin"/>
      <top style="hair"/>
      <bottom/>
    </border>
    <border>
      <left style="thin"/>
      <right style="hair"/>
      <top style="hair"/>
      <bottom style="double"/>
    </border>
    <border>
      <left/>
      <right style="hair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double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medium"/>
      <bottom style="medium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/>
    </border>
    <border>
      <left>
        <color indexed="63"/>
      </left>
      <right style="thin"/>
      <top style="hair"/>
      <bottom style="thin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/>
      <top style="hair"/>
      <bottom/>
    </border>
    <border>
      <left style="medium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/>
    </xf>
    <xf numFmtId="0" fontId="52" fillId="0" borderId="0" xfId="0" applyFont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vertical="center" shrinkToFit="1"/>
    </xf>
    <xf numFmtId="0" fontId="52" fillId="0" borderId="19" xfId="0" applyFont="1" applyBorder="1" applyAlignment="1">
      <alignment vertical="center" shrinkToFit="1"/>
    </xf>
    <xf numFmtId="0" fontId="52" fillId="0" borderId="20" xfId="0" applyFont="1" applyBorder="1" applyAlignment="1">
      <alignment vertical="center" shrinkToFit="1"/>
    </xf>
    <xf numFmtId="0" fontId="52" fillId="0" borderId="21" xfId="0" applyFont="1" applyBorder="1" applyAlignment="1">
      <alignment vertical="center" shrinkToFit="1"/>
    </xf>
    <xf numFmtId="0" fontId="52" fillId="0" borderId="22" xfId="0" applyFont="1" applyBorder="1" applyAlignment="1">
      <alignment vertical="center" shrinkToFit="1"/>
    </xf>
    <xf numFmtId="0" fontId="52" fillId="0" borderId="23" xfId="0" applyFont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right" vertical="center"/>
    </xf>
    <xf numFmtId="49" fontId="52" fillId="2" borderId="16" xfId="0" applyNumberFormat="1" applyFont="1" applyFill="1" applyBorder="1" applyAlignment="1">
      <alignment horizontal="left" vertical="center"/>
    </xf>
    <xf numFmtId="49" fontId="52" fillId="2" borderId="16" xfId="0" applyNumberFormat="1" applyFont="1" applyFill="1" applyBorder="1" applyAlignment="1">
      <alignment horizontal="center" vertical="center"/>
    </xf>
    <xf numFmtId="49" fontId="52" fillId="7" borderId="16" xfId="0" applyNumberFormat="1" applyFont="1" applyFill="1" applyBorder="1" applyAlignment="1">
      <alignment horizontal="center" vertical="center"/>
    </xf>
    <xf numFmtId="49" fontId="52" fillId="2" borderId="16" xfId="0" applyNumberFormat="1" applyFont="1" applyFill="1" applyBorder="1" applyAlignment="1">
      <alignment vertical="center" shrinkToFit="1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vertical="center" shrinkToFit="1"/>
    </xf>
    <xf numFmtId="0" fontId="52" fillId="0" borderId="26" xfId="0" applyFont="1" applyBorder="1" applyAlignment="1">
      <alignment vertical="center" shrinkToFit="1"/>
    </xf>
    <xf numFmtId="0" fontId="52" fillId="0" borderId="27" xfId="0" applyFont="1" applyBorder="1" applyAlignment="1">
      <alignment vertical="center" shrinkToFit="1"/>
    </xf>
    <xf numFmtId="0" fontId="52" fillId="0" borderId="28" xfId="0" applyFont="1" applyBorder="1" applyAlignment="1">
      <alignment vertical="center" shrinkToFit="1"/>
    </xf>
    <xf numFmtId="0" fontId="52" fillId="0" borderId="29" xfId="0" applyFont="1" applyBorder="1" applyAlignment="1">
      <alignment vertical="center" shrinkToFit="1"/>
    </xf>
    <xf numFmtId="0" fontId="52" fillId="0" borderId="16" xfId="0" applyFont="1" applyBorder="1" applyAlignment="1">
      <alignment horizontal="center" vertical="center" shrinkToFit="1"/>
    </xf>
    <xf numFmtId="0" fontId="52" fillId="0" borderId="30" xfId="0" applyFont="1" applyBorder="1" applyAlignment="1">
      <alignment horizontal="center" vertical="center"/>
    </xf>
    <xf numFmtId="0" fontId="52" fillId="0" borderId="31" xfId="0" applyFont="1" applyBorder="1" applyAlignment="1">
      <alignment vertical="center" shrinkToFit="1"/>
    </xf>
    <xf numFmtId="0" fontId="52" fillId="0" borderId="12" xfId="0" applyFont="1" applyBorder="1" applyAlignment="1">
      <alignment vertical="center" shrinkToFit="1"/>
    </xf>
    <xf numFmtId="0" fontId="52" fillId="0" borderId="13" xfId="0" applyFont="1" applyBorder="1" applyAlignment="1">
      <alignment vertical="center" shrinkToFit="1"/>
    </xf>
    <xf numFmtId="0" fontId="52" fillId="0" borderId="14" xfId="0" applyFont="1" applyBorder="1" applyAlignment="1">
      <alignment vertical="center" shrinkToFit="1"/>
    </xf>
    <xf numFmtId="0" fontId="52" fillId="0" borderId="15" xfId="0" applyFont="1" applyBorder="1" applyAlignment="1">
      <alignment vertical="center" shrinkToFit="1"/>
    </xf>
    <xf numFmtId="0" fontId="52" fillId="0" borderId="32" xfId="0" applyFont="1" applyBorder="1" applyAlignment="1">
      <alignment horizontal="center" vertical="center" shrinkToFit="1"/>
    </xf>
    <xf numFmtId="0" fontId="52" fillId="0" borderId="0" xfId="0" applyFont="1" applyAlignment="1">
      <alignment horizontal="left" vertical="center" indent="1"/>
    </xf>
    <xf numFmtId="0" fontId="52" fillId="0" borderId="0" xfId="0" applyFont="1" applyFill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horizontal="left" vertical="center" indent="1" shrinkToFit="1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34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 horizontal="right"/>
      <protection/>
    </xf>
    <xf numFmtId="0" fontId="3" fillId="0" borderId="19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191" fontId="10" fillId="0" borderId="36" xfId="0" applyNumberFormat="1" applyFont="1" applyBorder="1" applyAlignment="1" applyProtection="1">
      <alignment/>
      <protection locked="0"/>
    </xf>
    <xf numFmtId="191" fontId="10" fillId="0" borderId="37" xfId="0" applyNumberFormat="1" applyFont="1" applyBorder="1" applyAlignment="1" applyProtection="1">
      <alignment/>
      <protection locked="0"/>
    </xf>
    <xf numFmtId="191" fontId="10" fillId="34" borderId="38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191" fontId="10" fillId="0" borderId="39" xfId="0" applyNumberFormat="1" applyFont="1" applyBorder="1" applyAlignment="1" applyProtection="1">
      <alignment/>
      <protection locked="0"/>
    </xf>
    <xf numFmtId="191" fontId="10" fillId="0" borderId="40" xfId="0" applyNumberFormat="1" applyFont="1" applyBorder="1" applyAlignment="1" applyProtection="1">
      <alignment/>
      <protection locked="0"/>
    </xf>
    <xf numFmtId="191" fontId="10" fillId="34" borderId="41" xfId="0" applyNumberFormat="1" applyFont="1" applyFill="1" applyBorder="1" applyAlignment="1" applyProtection="1">
      <alignment/>
      <protection/>
    </xf>
    <xf numFmtId="191" fontId="10" fillId="34" borderId="42" xfId="0" applyNumberFormat="1" applyFont="1" applyFill="1" applyBorder="1" applyAlignment="1" applyProtection="1">
      <alignment/>
      <protection/>
    </xf>
    <xf numFmtId="191" fontId="10" fillId="34" borderId="39" xfId="0" applyNumberFormat="1" applyFont="1" applyFill="1" applyBorder="1" applyAlignment="1" applyProtection="1">
      <alignment/>
      <protection/>
    </xf>
    <xf numFmtId="191" fontId="10" fillId="34" borderId="40" xfId="0" applyNumberFormat="1" applyFont="1" applyFill="1" applyBorder="1" applyAlignment="1" applyProtection="1">
      <alignment/>
      <protection/>
    </xf>
    <xf numFmtId="191" fontId="10" fillId="0" borderId="43" xfId="0" applyNumberFormat="1" applyFont="1" applyBorder="1" applyAlignment="1" applyProtection="1">
      <alignment/>
      <protection locked="0"/>
    </xf>
    <xf numFmtId="191" fontId="10" fillId="0" borderId="44" xfId="0" applyNumberFormat="1" applyFont="1" applyBorder="1" applyAlignment="1" applyProtection="1">
      <alignment/>
      <protection locked="0"/>
    </xf>
    <xf numFmtId="191" fontId="10" fillId="34" borderId="45" xfId="0" applyNumberFormat="1" applyFont="1" applyFill="1" applyBorder="1" applyAlignment="1" applyProtection="1">
      <alignment/>
      <protection/>
    </xf>
    <xf numFmtId="191" fontId="10" fillId="34" borderId="46" xfId="0" applyNumberFormat="1" applyFont="1" applyFill="1" applyBorder="1" applyAlignment="1" applyProtection="1">
      <alignment/>
      <protection/>
    </xf>
    <xf numFmtId="191" fontId="10" fillId="34" borderId="47" xfId="0" applyNumberFormat="1" applyFont="1" applyFill="1" applyBorder="1" applyAlignment="1" applyProtection="1">
      <alignment/>
      <protection/>
    </xf>
    <xf numFmtId="191" fontId="10" fillId="34" borderId="48" xfId="0" applyNumberFormat="1" applyFont="1" applyFill="1" applyBorder="1" applyAlignment="1" applyProtection="1">
      <alignment/>
      <protection/>
    </xf>
    <xf numFmtId="191" fontId="10" fillId="34" borderId="22" xfId="0" applyNumberFormat="1" applyFont="1" applyFill="1" applyBorder="1" applyAlignment="1" applyProtection="1">
      <alignment/>
      <protection/>
    </xf>
    <xf numFmtId="191" fontId="10" fillId="0" borderId="49" xfId="0" applyNumberFormat="1" applyFont="1" applyBorder="1" applyAlignment="1" applyProtection="1">
      <alignment/>
      <protection locked="0"/>
    </xf>
    <xf numFmtId="191" fontId="10" fillId="34" borderId="50" xfId="0" applyNumberFormat="1" applyFont="1" applyFill="1" applyBorder="1" applyAlignment="1" applyProtection="1">
      <alignment/>
      <protection/>
    </xf>
    <xf numFmtId="0" fontId="3" fillId="0" borderId="40" xfId="0" applyFont="1" applyBorder="1" applyAlignment="1" applyProtection="1">
      <alignment horizontal="distributed" vertical="center" shrinkToFit="1"/>
      <protection/>
    </xf>
    <xf numFmtId="191" fontId="10" fillId="0" borderId="51" xfId="0" applyNumberFormat="1" applyFont="1" applyBorder="1" applyAlignment="1" applyProtection="1">
      <alignment/>
      <protection locked="0"/>
    </xf>
    <xf numFmtId="191" fontId="10" fillId="0" borderId="52" xfId="0" applyNumberFormat="1" applyFont="1" applyBorder="1" applyAlignment="1" applyProtection="1">
      <alignment/>
      <protection locked="0"/>
    </xf>
    <xf numFmtId="191" fontId="10" fillId="0" borderId="53" xfId="0" applyNumberFormat="1" applyFont="1" applyBorder="1" applyAlignment="1" applyProtection="1">
      <alignment/>
      <protection locked="0"/>
    </xf>
    <xf numFmtId="191" fontId="10" fillId="34" borderId="54" xfId="0" applyNumberFormat="1" applyFont="1" applyFill="1" applyBorder="1" applyAlignment="1" applyProtection="1">
      <alignment/>
      <protection/>
    </xf>
    <xf numFmtId="0" fontId="3" fillId="0" borderId="53" xfId="0" applyFont="1" applyBorder="1" applyAlignment="1" applyProtection="1">
      <alignment horizontal="distributed" vertical="center"/>
      <protection/>
    </xf>
    <xf numFmtId="191" fontId="10" fillId="34" borderId="55" xfId="0" applyNumberFormat="1" applyFont="1" applyFill="1" applyBorder="1" applyAlignment="1" applyProtection="1">
      <alignment/>
      <protection/>
    </xf>
    <xf numFmtId="191" fontId="10" fillId="0" borderId="42" xfId="0" applyNumberFormat="1" applyFont="1" applyBorder="1" applyAlignment="1" applyProtection="1">
      <alignment/>
      <protection locked="0"/>
    </xf>
    <xf numFmtId="191" fontId="10" fillId="0" borderId="56" xfId="0" applyNumberFormat="1" applyFont="1" applyBorder="1" applyAlignment="1" applyProtection="1">
      <alignment/>
      <protection locked="0"/>
    </xf>
    <xf numFmtId="191" fontId="10" fillId="0" borderId="57" xfId="0" applyNumberFormat="1" applyFont="1" applyBorder="1" applyAlignment="1" applyProtection="1">
      <alignment/>
      <protection locked="0"/>
    </xf>
    <xf numFmtId="191" fontId="10" fillId="0" borderId="58" xfId="0" applyNumberFormat="1" applyFont="1" applyBorder="1" applyAlignment="1" applyProtection="1">
      <alignment/>
      <protection locked="0"/>
    </xf>
    <xf numFmtId="191" fontId="10" fillId="34" borderId="59" xfId="0" applyNumberFormat="1" applyFont="1" applyFill="1" applyBorder="1" applyAlignment="1" applyProtection="1">
      <alignment/>
      <protection/>
    </xf>
    <xf numFmtId="191" fontId="10" fillId="0" borderId="60" xfId="0" applyNumberFormat="1" applyFont="1" applyBorder="1" applyAlignment="1" applyProtection="1">
      <alignment/>
      <protection locked="0"/>
    </xf>
    <xf numFmtId="191" fontId="10" fillId="34" borderId="61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33" xfId="0" applyFont="1" applyBorder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2" fillId="0" borderId="62" xfId="0" applyFont="1" applyBorder="1" applyAlignment="1" applyProtection="1">
      <alignment/>
      <protection/>
    </xf>
    <xf numFmtId="0" fontId="2" fillId="0" borderId="63" xfId="0" applyFont="1" applyBorder="1" applyAlignment="1" applyProtection="1">
      <alignment/>
      <protection/>
    </xf>
    <xf numFmtId="0" fontId="2" fillId="0" borderId="63" xfId="0" applyFont="1" applyBorder="1" applyAlignment="1" applyProtection="1">
      <alignment horizontal="right"/>
      <protection/>
    </xf>
    <xf numFmtId="0" fontId="2" fillId="0" borderId="64" xfId="0" applyFont="1" applyBorder="1" applyAlignment="1" applyProtection="1">
      <alignment/>
      <protection/>
    </xf>
    <xf numFmtId="0" fontId="2" fillId="0" borderId="65" xfId="0" applyFont="1" applyBorder="1" applyAlignment="1" applyProtection="1">
      <alignment/>
      <protection/>
    </xf>
    <xf numFmtId="191" fontId="14" fillId="34" borderId="66" xfId="0" applyNumberFormat="1" applyFont="1" applyFill="1" applyBorder="1" applyAlignment="1" applyProtection="1">
      <alignment horizontal="right"/>
      <protection locked="0"/>
    </xf>
    <xf numFmtId="191" fontId="14" fillId="0" borderId="66" xfId="0" applyNumberFormat="1" applyFont="1" applyBorder="1" applyAlignment="1" applyProtection="1">
      <alignment horizontal="right"/>
      <protection locked="0"/>
    </xf>
    <xf numFmtId="191" fontId="14" fillId="0" borderId="67" xfId="0" applyNumberFormat="1" applyFont="1" applyBorder="1" applyAlignment="1" applyProtection="1">
      <alignment horizontal="right"/>
      <protection locked="0"/>
    </xf>
    <xf numFmtId="191" fontId="14" fillId="34" borderId="67" xfId="0" applyNumberFormat="1" applyFont="1" applyFill="1" applyBorder="1" applyAlignment="1" applyProtection="1">
      <alignment horizontal="right"/>
      <protection/>
    </xf>
    <xf numFmtId="191" fontId="14" fillId="0" borderId="68" xfId="0" applyNumberFormat="1" applyFont="1" applyBorder="1" applyAlignment="1" applyProtection="1">
      <alignment horizontal="right"/>
      <protection locked="0"/>
    </xf>
    <xf numFmtId="191" fontId="14" fillId="34" borderId="69" xfId="0" applyNumberFormat="1" applyFont="1" applyFill="1" applyBorder="1" applyAlignment="1" applyProtection="1">
      <alignment horizontal="right"/>
      <protection/>
    </xf>
    <xf numFmtId="191" fontId="14" fillId="34" borderId="66" xfId="0" applyNumberFormat="1" applyFont="1" applyFill="1" applyBorder="1" applyAlignment="1" applyProtection="1">
      <alignment horizontal="right"/>
      <protection/>
    </xf>
    <xf numFmtId="191" fontId="14" fillId="0" borderId="70" xfId="0" applyNumberFormat="1" applyFont="1" applyBorder="1" applyAlignment="1" applyProtection="1">
      <alignment horizontal="right"/>
      <protection locked="0"/>
    </xf>
    <xf numFmtId="191" fontId="14" fillId="0" borderId="71" xfId="0" applyNumberFormat="1" applyFont="1" applyBorder="1" applyAlignment="1" applyProtection="1">
      <alignment horizontal="right"/>
      <protection locked="0"/>
    </xf>
    <xf numFmtId="191" fontId="14" fillId="0" borderId="72" xfId="0" applyNumberFormat="1" applyFont="1" applyBorder="1" applyAlignment="1" applyProtection="1">
      <alignment horizontal="right"/>
      <protection locked="0"/>
    </xf>
    <xf numFmtId="191" fontId="14" fillId="34" borderId="73" xfId="0" applyNumberFormat="1" applyFont="1" applyFill="1" applyBorder="1" applyAlignment="1" applyProtection="1">
      <alignment horizontal="right"/>
      <protection/>
    </xf>
    <xf numFmtId="0" fontId="52" fillId="0" borderId="19" xfId="0" applyFont="1" applyBorder="1" applyAlignment="1">
      <alignment horizontal="center" vertical="center" shrinkToFit="1"/>
    </xf>
    <xf numFmtId="0" fontId="52" fillId="0" borderId="26" xfId="0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 shrinkToFit="1"/>
    </xf>
    <xf numFmtId="0" fontId="53" fillId="0" borderId="0" xfId="0" applyFont="1" applyFill="1" applyBorder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42" xfId="0" applyFont="1" applyBorder="1" applyAlignment="1" applyProtection="1">
      <alignment horizontal="distributed" vertical="center"/>
      <protection/>
    </xf>
    <xf numFmtId="0" fontId="3" fillId="0" borderId="40" xfId="0" applyFont="1" applyBorder="1" applyAlignment="1" applyProtection="1">
      <alignment horizontal="distributed" vertical="center"/>
      <protection/>
    </xf>
    <xf numFmtId="0" fontId="3" fillId="0" borderId="74" xfId="0" applyFont="1" applyBorder="1" applyAlignment="1" applyProtection="1">
      <alignment horizontal="distributed" vertical="center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distributed"/>
      <protection/>
    </xf>
    <xf numFmtId="0" fontId="3" fillId="0" borderId="75" xfId="0" applyFont="1" applyBorder="1" applyAlignment="1" applyProtection="1">
      <alignment horizontal="center" vertical="distributed"/>
      <protection/>
    </xf>
    <xf numFmtId="0" fontId="3" fillId="0" borderId="54" xfId="0" applyFont="1" applyBorder="1" applyAlignment="1" applyProtection="1">
      <alignment horizontal="center" vertical="distributed"/>
      <protection/>
    </xf>
    <xf numFmtId="0" fontId="3" fillId="0" borderId="76" xfId="0" applyFont="1" applyBorder="1" applyAlignment="1" applyProtection="1">
      <alignment horizontal="center" vertical="distributed"/>
      <protection/>
    </xf>
    <xf numFmtId="0" fontId="3" fillId="0" borderId="77" xfId="0" applyFont="1" applyBorder="1" applyAlignment="1" applyProtection="1">
      <alignment horizontal="distributed" vertical="center"/>
      <protection/>
    </xf>
    <xf numFmtId="0" fontId="3" fillId="0" borderId="78" xfId="0" applyFont="1" applyBorder="1" applyAlignment="1" applyProtection="1">
      <alignment horizontal="distributed" vertical="center"/>
      <protection/>
    </xf>
    <xf numFmtId="0" fontId="3" fillId="0" borderId="79" xfId="0" applyFont="1" applyBorder="1" applyAlignment="1" applyProtection="1">
      <alignment horizontal="distributed" vertical="center"/>
      <protection/>
    </xf>
    <xf numFmtId="0" fontId="3" fillId="0" borderId="80" xfId="0" applyFont="1" applyBorder="1" applyAlignment="1" applyProtection="1">
      <alignment horizontal="distributed" vertical="center"/>
      <protection/>
    </xf>
    <xf numFmtId="0" fontId="3" fillId="0" borderId="51" xfId="0" applyFont="1" applyBorder="1" applyAlignment="1" applyProtection="1">
      <alignment horizontal="distributed" vertical="center"/>
      <protection/>
    </xf>
    <xf numFmtId="0" fontId="3" fillId="0" borderId="81" xfId="0" applyFont="1" applyBorder="1" applyAlignment="1" applyProtection="1">
      <alignment horizontal="distributed" vertical="center"/>
      <protection/>
    </xf>
    <xf numFmtId="0" fontId="3" fillId="0" borderId="41" xfId="0" applyFont="1" applyBorder="1" applyAlignment="1" applyProtection="1">
      <alignment horizontal="distributed" vertical="center"/>
      <protection/>
    </xf>
    <xf numFmtId="0" fontId="3" fillId="0" borderId="60" xfId="0" applyFont="1" applyBorder="1" applyAlignment="1" applyProtection="1">
      <alignment horizontal="distributed" vertical="center"/>
      <protection/>
    </xf>
    <xf numFmtId="0" fontId="3" fillId="0" borderId="44" xfId="0" applyFont="1" applyBorder="1" applyAlignment="1" applyProtection="1">
      <alignment horizontal="distributed" vertical="center"/>
      <protection/>
    </xf>
    <xf numFmtId="0" fontId="3" fillId="34" borderId="61" xfId="0" applyFont="1" applyFill="1" applyBorder="1" applyAlignment="1" applyProtection="1">
      <alignment horizontal="center" vertical="center"/>
      <protection/>
    </xf>
    <xf numFmtId="0" fontId="3" fillId="34" borderId="48" xfId="0" applyFont="1" applyFill="1" applyBorder="1" applyAlignment="1" applyProtection="1">
      <alignment horizontal="center" vertical="center"/>
      <protection/>
    </xf>
    <xf numFmtId="181" fontId="8" fillId="0" borderId="82" xfId="0" applyNumberFormat="1" applyFont="1" applyBorder="1" applyAlignment="1" applyProtection="1">
      <alignment horizontal="center" vertical="center" wrapText="1"/>
      <protection/>
    </xf>
    <xf numFmtId="181" fontId="8" fillId="0" borderId="47" xfId="0" applyNumberFormat="1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distributed" vertical="center"/>
      <protection/>
    </xf>
    <xf numFmtId="0" fontId="3" fillId="0" borderId="37" xfId="0" applyFont="1" applyBorder="1" applyAlignment="1" applyProtection="1">
      <alignment horizontal="distributed" vertical="center"/>
      <protection/>
    </xf>
    <xf numFmtId="0" fontId="3" fillId="34" borderId="42" xfId="0" applyFont="1" applyFill="1" applyBorder="1" applyAlignment="1" applyProtection="1">
      <alignment horizontal="distributed" vertical="center"/>
      <protection/>
    </xf>
    <xf numFmtId="0" fontId="3" fillId="34" borderId="40" xfId="0" applyFont="1" applyFill="1" applyBorder="1" applyAlignment="1" applyProtection="1">
      <alignment horizontal="distributed" vertical="center"/>
      <protection/>
    </xf>
    <xf numFmtId="0" fontId="2" fillId="0" borderId="0" xfId="0" applyFont="1" applyAlignment="1" applyProtection="1">
      <alignment horizontal="center"/>
      <protection/>
    </xf>
    <xf numFmtId="181" fontId="8" fillId="0" borderId="33" xfId="0" applyNumberFormat="1" applyFont="1" applyBorder="1" applyAlignment="1" applyProtection="1">
      <alignment horizontal="center" shrinkToFit="1"/>
      <protection/>
    </xf>
    <xf numFmtId="181" fontId="8" fillId="0" borderId="77" xfId="0" applyNumberFormat="1" applyFont="1" applyBorder="1" applyAlignment="1" applyProtection="1">
      <alignment horizontal="center" vertical="center" wrapText="1"/>
      <protection/>
    </xf>
    <xf numFmtId="181" fontId="8" fillId="0" borderId="46" xfId="0" applyNumberFormat="1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justify" wrapText="1"/>
      <protection/>
    </xf>
    <xf numFmtId="181" fontId="8" fillId="0" borderId="78" xfId="0" applyNumberFormat="1" applyFont="1" applyBorder="1" applyAlignment="1" applyProtection="1">
      <alignment horizontal="center" vertical="center" wrapText="1"/>
      <protection/>
    </xf>
    <xf numFmtId="181" fontId="8" fillId="0" borderId="48" xfId="0" applyNumberFormat="1" applyFont="1" applyBorder="1" applyAlignment="1" applyProtection="1">
      <alignment horizontal="center" vertical="center" wrapText="1"/>
      <protection/>
    </xf>
    <xf numFmtId="0" fontId="3" fillId="34" borderId="38" xfId="0" applyFont="1" applyFill="1" applyBorder="1" applyAlignment="1" applyProtection="1">
      <alignment horizontal="center" vertical="center"/>
      <protection/>
    </xf>
    <xf numFmtId="0" fontId="3" fillId="34" borderId="83" xfId="0" applyFont="1" applyFill="1" applyBorder="1" applyAlignment="1" applyProtection="1">
      <alignment horizontal="center" vertical="center"/>
      <protection/>
    </xf>
    <xf numFmtId="0" fontId="5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2" fillId="0" borderId="16" xfId="0" applyFont="1" applyBorder="1" applyAlignment="1">
      <alignment horizontal="distributed" vertical="center"/>
    </xf>
    <xf numFmtId="0" fontId="52" fillId="7" borderId="16" xfId="0" applyFont="1" applyFill="1" applyBorder="1" applyAlignment="1">
      <alignment horizontal="left" vertical="center"/>
    </xf>
    <xf numFmtId="0" fontId="53" fillId="2" borderId="16" xfId="0" applyFont="1" applyFill="1" applyBorder="1" applyAlignment="1">
      <alignment horizontal="left" vertical="center"/>
    </xf>
    <xf numFmtId="0" fontId="52" fillId="0" borderId="84" xfId="0" applyFont="1" applyBorder="1" applyAlignment="1">
      <alignment horizontal="center" vertical="center"/>
    </xf>
    <xf numFmtId="0" fontId="52" fillId="0" borderId="85" xfId="0" applyFont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0" fontId="52" fillId="0" borderId="86" xfId="0" applyFont="1" applyBorder="1" applyAlignment="1">
      <alignment horizontal="center" vertical="center" wrapText="1"/>
    </xf>
    <xf numFmtId="0" fontId="52" fillId="0" borderId="87" xfId="0" applyFont="1" applyBorder="1" applyAlignment="1">
      <alignment horizontal="center" vertical="center" wrapText="1"/>
    </xf>
    <xf numFmtId="0" fontId="52" fillId="0" borderId="88" xfId="0" applyFont="1" applyBorder="1" applyAlignment="1">
      <alignment horizontal="center" vertical="center"/>
    </xf>
    <xf numFmtId="0" fontId="52" fillId="0" borderId="89" xfId="0" applyFont="1" applyBorder="1" applyAlignment="1">
      <alignment horizontal="center" vertical="center"/>
    </xf>
    <xf numFmtId="0" fontId="52" fillId="0" borderId="90" xfId="0" applyFont="1" applyBorder="1" applyAlignment="1">
      <alignment horizontal="center" vertical="center"/>
    </xf>
    <xf numFmtId="0" fontId="52" fillId="0" borderId="91" xfId="0" applyFont="1" applyBorder="1" applyAlignment="1">
      <alignment horizontal="center" vertical="center"/>
    </xf>
    <xf numFmtId="0" fontId="52" fillId="0" borderId="92" xfId="0" applyFont="1" applyBorder="1" applyAlignment="1">
      <alignment horizontal="center" vertical="center"/>
    </xf>
    <xf numFmtId="0" fontId="52" fillId="0" borderId="93" xfId="0" applyFont="1" applyBorder="1" applyAlignment="1">
      <alignment horizontal="center" vertical="center"/>
    </xf>
    <xf numFmtId="0" fontId="52" fillId="0" borderId="63" xfId="0" applyFont="1" applyBorder="1" applyAlignment="1">
      <alignment horizontal="center" vertical="center"/>
    </xf>
    <xf numFmtId="0" fontId="52" fillId="0" borderId="94" xfId="0" applyFont="1" applyBorder="1" applyAlignment="1">
      <alignment horizontal="center" vertical="center"/>
    </xf>
    <xf numFmtId="0" fontId="52" fillId="0" borderId="95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96" xfId="0" applyFont="1" applyBorder="1" applyAlignment="1">
      <alignment horizontal="center" vertical="center"/>
    </xf>
    <xf numFmtId="0" fontId="52" fillId="0" borderId="97" xfId="0" applyFont="1" applyBorder="1" applyAlignment="1">
      <alignment horizontal="center" vertical="center"/>
    </xf>
    <xf numFmtId="0" fontId="52" fillId="0" borderId="65" xfId="0" applyFont="1" applyBorder="1" applyAlignment="1">
      <alignment horizontal="center" vertical="center"/>
    </xf>
    <xf numFmtId="0" fontId="52" fillId="0" borderId="98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99" xfId="0" applyFont="1" applyBorder="1" applyAlignment="1">
      <alignment horizontal="center" vertical="center"/>
    </xf>
    <xf numFmtId="0" fontId="52" fillId="0" borderId="100" xfId="0" applyFont="1" applyBorder="1" applyAlignment="1">
      <alignment horizontal="center" vertical="center"/>
    </xf>
    <xf numFmtId="0" fontId="52" fillId="0" borderId="89" xfId="0" applyFont="1" applyBorder="1" applyAlignment="1">
      <alignment horizontal="left" vertical="center" shrinkToFit="1"/>
    </xf>
    <xf numFmtId="0" fontId="52" fillId="0" borderId="90" xfId="0" applyFont="1" applyBorder="1" applyAlignment="1">
      <alignment horizontal="left" vertical="center" shrinkToFit="1"/>
    </xf>
    <xf numFmtId="0" fontId="52" fillId="0" borderId="101" xfId="0" applyFont="1" applyBorder="1" applyAlignment="1">
      <alignment horizontal="left" vertical="center" shrinkToFit="1"/>
    </xf>
    <xf numFmtId="0" fontId="52" fillId="0" borderId="26" xfId="0" applyFont="1" applyBorder="1" applyAlignment="1">
      <alignment horizontal="left" vertical="center" shrinkToFit="1"/>
    </xf>
    <xf numFmtId="0" fontId="52" fillId="0" borderId="11" xfId="0" applyFont="1" applyBorder="1" applyAlignment="1">
      <alignment horizontal="left" vertical="center" shrinkToFit="1"/>
    </xf>
    <xf numFmtId="0" fontId="52" fillId="0" borderId="102" xfId="0" applyFont="1" applyBorder="1" applyAlignment="1">
      <alignment horizontal="left" vertical="center" shrinkToFit="1"/>
    </xf>
    <xf numFmtId="0" fontId="52" fillId="0" borderId="103" xfId="0" applyFont="1" applyBorder="1" applyAlignment="1">
      <alignment horizontal="center" vertical="center"/>
    </xf>
    <xf numFmtId="0" fontId="52" fillId="0" borderId="104" xfId="0" applyFont="1" applyBorder="1" applyAlignment="1">
      <alignment horizontal="center" vertical="center"/>
    </xf>
    <xf numFmtId="0" fontId="52" fillId="0" borderId="0" xfId="0" applyNumberFormat="1" applyFont="1" applyAlignment="1">
      <alignment horizontal="distributed" vertical="center"/>
    </xf>
    <xf numFmtId="0" fontId="52" fillId="0" borderId="0" xfId="0" applyFont="1" applyAlignment="1">
      <alignment horizontal="left" vertical="center" indent="1" shrinkToFit="1"/>
    </xf>
    <xf numFmtId="0" fontId="52" fillId="0" borderId="12" xfId="0" applyFont="1" applyBorder="1" applyAlignment="1">
      <alignment horizontal="left" vertical="center" shrinkToFit="1"/>
    </xf>
    <xf numFmtId="0" fontId="52" fillId="0" borderId="105" xfId="0" applyFont="1" applyBorder="1" applyAlignment="1">
      <alignment horizontal="left" vertical="center" shrinkToFit="1"/>
    </xf>
    <xf numFmtId="0" fontId="52" fillId="0" borderId="106" xfId="0" applyFont="1" applyBorder="1" applyAlignment="1">
      <alignment horizontal="left" vertical="center" shrinkToFit="1"/>
    </xf>
    <xf numFmtId="0" fontId="2" fillId="0" borderId="107" xfId="0" applyFont="1" applyBorder="1" applyAlignment="1" applyProtection="1">
      <alignment horizontal="distributed" vertical="center"/>
      <protection/>
    </xf>
    <xf numFmtId="0" fontId="2" fillId="0" borderId="56" xfId="0" applyFont="1" applyBorder="1" applyAlignment="1" applyProtection="1">
      <alignment horizontal="distributed" vertical="center"/>
      <protection/>
    </xf>
    <xf numFmtId="0" fontId="2" fillId="0" borderId="108" xfId="0" applyFont="1" applyBorder="1" applyAlignment="1" applyProtection="1">
      <alignment horizontal="distributed" vertical="center"/>
      <protection/>
    </xf>
    <xf numFmtId="0" fontId="2" fillId="34" borderId="109" xfId="0" applyFont="1" applyFill="1" applyBorder="1" applyAlignment="1" applyProtection="1">
      <alignment horizontal="center" vertical="center"/>
      <protection/>
    </xf>
    <xf numFmtId="0" fontId="2" fillId="34" borderId="110" xfId="0" applyFont="1" applyFill="1" applyBorder="1" applyAlignment="1" applyProtection="1">
      <alignment horizontal="center" vertical="center"/>
      <protection/>
    </xf>
    <xf numFmtId="0" fontId="2" fillId="0" borderId="107" xfId="0" applyFont="1" applyBorder="1" applyAlignment="1" applyProtection="1">
      <alignment horizontal="left" vertical="center"/>
      <protection/>
    </xf>
    <xf numFmtId="0" fontId="12" fillId="0" borderId="107" xfId="0" applyFont="1" applyBorder="1" applyAlignment="1">
      <alignment horizontal="left" vertical="center"/>
    </xf>
    <xf numFmtId="0" fontId="2" fillId="0" borderId="111" xfId="0" applyFont="1" applyBorder="1" applyAlignment="1" applyProtection="1">
      <alignment horizontal="left" vertical="center"/>
      <protection/>
    </xf>
    <xf numFmtId="0" fontId="12" fillId="0" borderId="112" xfId="0" applyFont="1" applyBorder="1" applyAlignment="1">
      <alignment horizontal="left" vertical="center"/>
    </xf>
    <xf numFmtId="0" fontId="2" fillId="0" borderId="42" xfId="0" applyFont="1" applyBorder="1" applyAlignment="1" applyProtection="1">
      <alignment horizontal="distributed" vertical="center"/>
      <protection/>
    </xf>
    <xf numFmtId="0" fontId="2" fillId="0" borderId="113" xfId="0" applyFont="1" applyBorder="1" applyAlignment="1" applyProtection="1">
      <alignment horizontal="distributed" vertical="center"/>
      <protection/>
    </xf>
    <xf numFmtId="0" fontId="2" fillId="0" borderId="29" xfId="0" applyFont="1" applyBorder="1" applyAlignment="1" applyProtection="1">
      <alignment horizontal="distributed" vertical="center"/>
      <protection/>
    </xf>
    <xf numFmtId="0" fontId="2" fillId="0" borderId="26" xfId="0" applyFont="1" applyBorder="1" applyAlignment="1" applyProtection="1">
      <alignment horizontal="distributed" vertical="center"/>
      <protection/>
    </xf>
    <xf numFmtId="0" fontId="2" fillId="0" borderId="35" xfId="0" applyFont="1" applyBorder="1" applyAlignment="1" applyProtection="1">
      <alignment horizontal="distributed" vertical="center"/>
      <protection/>
    </xf>
    <xf numFmtId="0" fontId="2" fillId="0" borderId="34" xfId="0" applyFont="1" applyBorder="1" applyAlignment="1" applyProtection="1">
      <alignment horizontal="distributed" vertical="center"/>
      <protection/>
    </xf>
    <xf numFmtId="0" fontId="2" fillId="34" borderId="114" xfId="0" applyFont="1" applyFill="1" applyBorder="1" applyAlignment="1" applyProtection="1">
      <alignment horizontal="center" vertical="center"/>
      <protection/>
    </xf>
    <xf numFmtId="0" fontId="2" fillId="34" borderId="115" xfId="0" applyFont="1" applyFill="1" applyBorder="1" applyAlignment="1" applyProtection="1">
      <alignment horizontal="center" vertical="center"/>
      <protection/>
    </xf>
    <xf numFmtId="0" fontId="2" fillId="0" borderId="116" xfId="0" applyFont="1" applyBorder="1" applyAlignment="1" applyProtection="1">
      <alignment horizontal="center" vertical="distributed"/>
      <protection/>
    </xf>
    <xf numFmtId="0" fontId="2" fillId="0" borderId="70" xfId="0" applyFont="1" applyBorder="1" applyAlignment="1" applyProtection="1">
      <alignment horizontal="center" vertical="distributed"/>
      <protection/>
    </xf>
    <xf numFmtId="0" fontId="2" fillId="0" borderId="71" xfId="0" applyFont="1" applyBorder="1" applyAlignment="1" applyProtection="1">
      <alignment horizontal="center" vertical="distributed"/>
      <protection/>
    </xf>
    <xf numFmtId="0" fontId="2" fillId="0" borderId="117" xfId="0" applyFont="1" applyBorder="1" applyAlignment="1" applyProtection="1">
      <alignment horizontal="center" vertical="distributed"/>
      <protection/>
    </xf>
    <xf numFmtId="0" fontId="2" fillId="34" borderId="22" xfId="0" applyFont="1" applyFill="1" applyBorder="1" applyAlignment="1" applyProtection="1">
      <alignment horizontal="distributed" vertical="center"/>
      <protection/>
    </xf>
    <xf numFmtId="0" fontId="2" fillId="34" borderId="19" xfId="0" applyFont="1" applyFill="1" applyBorder="1" applyAlignment="1" applyProtection="1">
      <alignment horizontal="distributed" vertical="center"/>
      <protection/>
    </xf>
    <xf numFmtId="0" fontId="2" fillId="34" borderId="29" xfId="0" applyFont="1" applyFill="1" applyBorder="1" applyAlignment="1" applyProtection="1">
      <alignment horizontal="distributed" vertical="center"/>
      <protection/>
    </xf>
    <xf numFmtId="0" fontId="2" fillId="34" borderId="26" xfId="0" applyFont="1" applyFill="1" applyBorder="1" applyAlignment="1" applyProtection="1">
      <alignment horizontal="distributed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102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/>
      <protection/>
    </xf>
    <xf numFmtId="181" fontId="13" fillId="0" borderId="118" xfId="0" applyNumberFormat="1" applyFont="1" applyBorder="1" applyAlignment="1" applyProtection="1">
      <alignment horizontal="center" vertical="center" wrapText="1"/>
      <protection/>
    </xf>
    <xf numFmtId="181" fontId="13" fillId="0" borderId="119" xfId="0" applyNumberFormat="1" applyFont="1" applyBorder="1" applyAlignment="1" applyProtection="1">
      <alignment horizontal="center" vertical="center" wrapText="1"/>
      <protection/>
    </xf>
    <xf numFmtId="0" fontId="2" fillId="0" borderId="120" xfId="0" applyFont="1" applyBorder="1" applyAlignment="1" applyProtection="1">
      <alignment horizontal="center" vertical="justify" wrapText="1"/>
      <protection/>
    </xf>
    <xf numFmtId="0" fontId="2" fillId="0" borderId="66" xfId="0" applyFont="1" applyBorder="1" applyAlignment="1" applyProtection="1">
      <alignment horizontal="center" vertical="justify" wrapText="1"/>
      <protection/>
    </xf>
    <xf numFmtId="0" fontId="2" fillId="0" borderId="67" xfId="0" applyFont="1" applyBorder="1" applyAlignment="1" applyProtection="1">
      <alignment horizontal="center" vertical="justify" wrapText="1"/>
      <protection/>
    </xf>
    <xf numFmtId="0" fontId="2" fillId="0" borderId="68" xfId="0" applyFont="1" applyBorder="1" applyAlignment="1" applyProtection="1">
      <alignment horizontal="center" vertical="justify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calhost\LIB\LIB\s_&#23567;&#20013;&#39640;\22&#24180;&#24230;&#12501;&#12457;&#12523;&#12480;\&#12411;_22&#35036;&#21161;&#37329;\&#12388;_&#36890;&#20449;&#21046;\&#32076;&#24120;&#36027;(&#22269;&#12539;&#24220;&#65289;\&#24220;\&#38989;&#12398;&#30906;&#23450;\22&#65288;&#24195;&#22495;&#12539;&#24220;&#35036;&#21161;&#37329;&#65289;3&#21495;&#12288;&#23455;&#32318;&#22577;&#21578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績報告書"/>
      <sheetName val="収支決算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31"/>
  <sheetViews>
    <sheetView view="pageBreakPreview" zoomScale="85" zoomScaleNormal="75" zoomScaleSheetLayoutView="85" zoomScalePageLayoutView="0" workbookViewId="0" topLeftCell="A1">
      <selection activeCell="L23" sqref="L23"/>
    </sheetView>
  </sheetViews>
  <sheetFormatPr defaultColWidth="9.140625" defaultRowHeight="12"/>
  <cols>
    <col min="1" max="1" width="4.28125" style="44" customWidth="1"/>
    <col min="2" max="2" width="1.8515625" style="44" customWidth="1"/>
    <col min="3" max="3" width="21.421875" style="44" customWidth="1"/>
    <col min="4" max="9" width="19.57421875" style="44" customWidth="1"/>
    <col min="10" max="16384" width="9.140625" style="44" customWidth="1"/>
  </cols>
  <sheetData>
    <row r="1" spans="1:9" ht="18.75">
      <c r="A1" s="140" t="s">
        <v>31</v>
      </c>
      <c r="B1" s="140"/>
      <c r="C1" s="140"/>
      <c r="D1" s="140"/>
      <c r="E1" s="140"/>
      <c r="F1" s="140"/>
      <c r="G1" s="140"/>
      <c r="H1" s="140"/>
      <c r="I1" s="140"/>
    </row>
    <row r="2" spans="1:9" ht="15" customHeight="1">
      <c r="A2" s="45"/>
      <c r="B2" s="46"/>
      <c r="C2" s="47"/>
      <c r="D2" s="45"/>
      <c r="E2" s="45"/>
      <c r="F2" s="45"/>
      <c r="G2" s="48" t="s">
        <v>32</v>
      </c>
      <c r="H2" s="141">
        <v>0</v>
      </c>
      <c r="I2" s="141"/>
    </row>
    <row r="3" spans="1:10" ht="15" customHeight="1">
      <c r="A3" s="45"/>
      <c r="B3" s="47"/>
      <c r="C3" s="47"/>
      <c r="D3" s="49"/>
      <c r="E3" s="49"/>
      <c r="F3" s="49"/>
      <c r="J3" s="50"/>
    </row>
    <row r="4" spans="1:10" ht="15" customHeight="1">
      <c r="A4" s="45"/>
      <c r="B4" s="45"/>
      <c r="C4" s="45"/>
      <c r="I4" s="51" t="s">
        <v>2</v>
      </c>
      <c r="J4" s="50"/>
    </row>
    <row r="5" spans="1:10" ht="17.25" customHeight="1">
      <c r="A5" s="52"/>
      <c r="B5" s="1"/>
      <c r="C5" s="53" t="s">
        <v>33</v>
      </c>
      <c r="D5" s="142"/>
      <c r="E5" s="134"/>
      <c r="F5" s="134"/>
      <c r="G5" s="134"/>
      <c r="H5" s="145"/>
      <c r="I5" s="147" t="s">
        <v>1</v>
      </c>
      <c r="J5" s="50"/>
    </row>
    <row r="6" spans="1:9" ht="17.25" customHeight="1">
      <c r="A6" s="54" t="s">
        <v>34</v>
      </c>
      <c r="B6" s="48"/>
      <c r="C6" s="55"/>
      <c r="D6" s="143"/>
      <c r="E6" s="135"/>
      <c r="F6" s="135"/>
      <c r="G6" s="135"/>
      <c r="H6" s="146"/>
      <c r="I6" s="148"/>
    </row>
    <row r="7" spans="1:10" ht="17.25" customHeight="1">
      <c r="A7" s="144" t="s">
        <v>35</v>
      </c>
      <c r="B7" s="136" t="s">
        <v>36</v>
      </c>
      <c r="C7" s="137"/>
      <c r="D7" s="56"/>
      <c r="E7" s="56"/>
      <c r="F7" s="56"/>
      <c r="G7" s="56"/>
      <c r="H7" s="57"/>
      <c r="I7" s="58">
        <f>SUM(D7:H7)</f>
        <v>0</v>
      </c>
      <c r="J7" s="59" t="s">
        <v>37</v>
      </c>
    </row>
    <row r="8" spans="1:9" ht="17.25" customHeight="1">
      <c r="A8" s="144"/>
      <c r="B8" s="115" t="s">
        <v>38</v>
      </c>
      <c r="C8" s="116"/>
      <c r="D8" s="60"/>
      <c r="E8" s="60"/>
      <c r="F8" s="60"/>
      <c r="G8" s="60"/>
      <c r="H8" s="61"/>
      <c r="I8" s="62">
        <f aca="true" t="shared" si="0" ref="I8:I17">SUM(D8:H8)</f>
        <v>0</v>
      </c>
    </row>
    <row r="9" spans="1:9" ht="17.25" customHeight="1">
      <c r="A9" s="144"/>
      <c r="B9" s="115" t="s">
        <v>39</v>
      </c>
      <c r="C9" s="116"/>
      <c r="D9" s="60"/>
      <c r="E9" s="60"/>
      <c r="F9" s="60"/>
      <c r="G9" s="60"/>
      <c r="H9" s="61"/>
      <c r="I9" s="62">
        <f t="shared" si="0"/>
        <v>0</v>
      </c>
    </row>
    <row r="10" spans="1:9" ht="17.25" customHeight="1">
      <c r="A10" s="144"/>
      <c r="B10" s="138" t="s">
        <v>40</v>
      </c>
      <c r="C10" s="139"/>
      <c r="D10" s="63">
        <f>+D12+D11</f>
        <v>0</v>
      </c>
      <c r="E10" s="64">
        <f>+E12+E11</f>
        <v>0</v>
      </c>
      <c r="F10" s="64">
        <f>+F12+F11</f>
        <v>0</v>
      </c>
      <c r="G10" s="64">
        <f>+G12+G11</f>
        <v>0</v>
      </c>
      <c r="H10" s="65">
        <f>+H12+H11</f>
        <v>0</v>
      </c>
      <c r="I10" s="62">
        <f t="shared" si="0"/>
        <v>0</v>
      </c>
    </row>
    <row r="11" spans="1:9" ht="17.25" customHeight="1">
      <c r="A11" s="144"/>
      <c r="B11" s="115" t="s">
        <v>41</v>
      </c>
      <c r="C11" s="116"/>
      <c r="D11" s="60"/>
      <c r="E11" s="60"/>
      <c r="F11" s="60"/>
      <c r="G11" s="60"/>
      <c r="H11" s="61"/>
      <c r="I11" s="62">
        <f t="shared" si="0"/>
        <v>0</v>
      </c>
    </row>
    <row r="12" spans="1:9" ht="17.25" customHeight="1">
      <c r="A12" s="144"/>
      <c r="B12" s="115" t="s">
        <v>42</v>
      </c>
      <c r="C12" s="116"/>
      <c r="D12" s="60"/>
      <c r="E12" s="60"/>
      <c r="F12" s="60"/>
      <c r="G12" s="60"/>
      <c r="H12" s="61"/>
      <c r="I12" s="62">
        <f t="shared" si="0"/>
        <v>0</v>
      </c>
    </row>
    <row r="13" spans="1:9" ht="17.25" customHeight="1">
      <c r="A13" s="144"/>
      <c r="B13" s="115" t="s">
        <v>43</v>
      </c>
      <c r="C13" s="116"/>
      <c r="D13" s="60"/>
      <c r="E13" s="60"/>
      <c r="F13" s="60"/>
      <c r="G13" s="60"/>
      <c r="H13" s="61"/>
      <c r="I13" s="62">
        <f t="shared" si="0"/>
        <v>0</v>
      </c>
    </row>
    <row r="14" spans="1:9" ht="17.25" customHeight="1">
      <c r="A14" s="144"/>
      <c r="B14" s="115" t="s">
        <v>44</v>
      </c>
      <c r="C14" s="116"/>
      <c r="D14" s="60"/>
      <c r="E14" s="60"/>
      <c r="F14" s="60"/>
      <c r="G14" s="60"/>
      <c r="H14" s="61"/>
      <c r="I14" s="62">
        <f t="shared" si="0"/>
        <v>0</v>
      </c>
    </row>
    <row r="15" spans="1:9" ht="17.25" customHeight="1">
      <c r="A15" s="144"/>
      <c r="B15" s="115" t="s">
        <v>45</v>
      </c>
      <c r="C15" s="116"/>
      <c r="D15" s="60"/>
      <c r="E15" s="60"/>
      <c r="F15" s="60"/>
      <c r="G15" s="60"/>
      <c r="H15" s="61"/>
      <c r="I15" s="62">
        <f t="shared" si="0"/>
        <v>0</v>
      </c>
    </row>
    <row r="16" spans="1:9" ht="17.25" customHeight="1">
      <c r="A16" s="144"/>
      <c r="B16" s="115" t="s">
        <v>46</v>
      </c>
      <c r="C16" s="116"/>
      <c r="D16" s="60"/>
      <c r="E16" s="60"/>
      <c r="F16" s="60"/>
      <c r="G16" s="60"/>
      <c r="H16" s="61"/>
      <c r="I16" s="62">
        <f t="shared" si="0"/>
        <v>0</v>
      </c>
    </row>
    <row r="17" spans="1:9" ht="17.25" customHeight="1" thickBot="1">
      <c r="A17" s="144"/>
      <c r="B17" s="117" t="s">
        <v>47</v>
      </c>
      <c r="C17" s="117"/>
      <c r="D17" s="66"/>
      <c r="E17" s="66"/>
      <c r="F17" s="66"/>
      <c r="G17" s="66"/>
      <c r="H17" s="67"/>
      <c r="I17" s="68">
        <f t="shared" si="0"/>
        <v>0</v>
      </c>
    </row>
    <row r="18" spans="1:9" ht="17.25" customHeight="1" thickTop="1">
      <c r="A18" s="144"/>
      <c r="B18" s="118" t="s">
        <v>48</v>
      </c>
      <c r="C18" s="118"/>
      <c r="D18" s="69">
        <f aca="true" t="shared" si="1" ref="D18:I18">SUM(D7:D17)-D10</f>
        <v>0</v>
      </c>
      <c r="E18" s="70">
        <f t="shared" si="1"/>
        <v>0</v>
      </c>
      <c r="F18" s="70">
        <f t="shared" si="1"/>
        <v>0</v>
      </c>
      <c r="G18" s="70">
        <f t="shared" si="1"/>
        <v>0</v>
      </c>
      <c r="H18" s="71">
        <f t="shared" si="1"/>
        <v>0</v>
      </c>
      <c r="I18" s="72">
        <f t="shared" si="1"/>
        <v>0</v>
      </c>
    </row>
    <row r="19" spans="1:9" ht="17.25" customHeight="1">
      <c r="A19" s="119" t="s">
        <v>49</v>
      </c>
      <c r="B19" s="123" t="s">
        <v>50</v>
      </c>
      <c r="C19" s="124"/>
      <c r="D19" s="73"/>
      <c r="E19" s="56"/>
      <c r="F19" s="56"/>
      <c r="G19" s="56"/>
      <c r="H19" s="57"/>
      <c r="I19" s="74">
        <f aca="true" t="shared" si="2" ref="I19:I28">SUM(D19:H19)</f>
        <v>0</v>
      </c>
    </row>
    <row r="20" spans="1:9" ht="17.25" customHeight="1">
      <c r="A20" s="120"/>
      <c r="B20" s="125"/>
      <c r="C20" s="75" t="s">
        <v>51</v>
      </c>
      <c r="D20" s="76"/>
      <c r="E20" s="77"/>
      <c r="F20" s="77"/>
      <c r="G20" s="77"/>
      <c r="H20" s="78"/>
      <c r="I20" s="79">
        <f t="shared" si="2"/>
        <v>0</v>
      </c>
    </row>
    <row r="21" spans="1:9" ht="17.25" customHeight="1">
      <c r="A21" s="120"/>
      <c r="B21" s="125"/>
      <c r="C21" s="80" t="s">
        <v>52</v>
      </c>
      <c r="D21" s="76"/>
      <c r="E21" s="77"/>
      <c r="F21" s="77"/>
      <c r="G21" s="77"/>
      <c r="H21" s="78"/>
      <c r="I21" s="79">
        <f t="shared" si="2"/>
        <v>0</v>
      </c>
    </row>
    <row r="22" spans="1:9" ht="17.25" customHeight="1">
      <c r="A22" s="120"/>
      <c r="B22" s="126"/>
      <c r="C22" s="80" t="s">
        <v>53</v>
      </c>
      <c r="D22" s="76"/>
      <c r="E22" s="77"/>
      <c r="F22" s="77"/>
      <c r="G22" s="77"/>
      <c r="H22" s="78"/>
      <c r="I22" s="81">
        <f t="shared" si="2"/>
        <v>0</v>
      </c>
    </row>
    <row r="23" spans="1:9" ht="17.25" customHeight="1">
      <c r="A23" s="121"/>
      <c r="B23" s="127" t="s">
        <v>54</v>
      </c>
      <c r="C23" s="116"/>
      <c r="D23" s="82"/>
      <c r="E23" s="60"/>
      <c r="F23" s="60"/>
      <c r="G23" s="60"/>
      <c r="H23" s="61"/>
      <c r="I23" s="62">
        <f t="shared" si="2"/>
        <v>0</v>
      </c>
    </row>
    <row r="24" spans="1:9" ht="17.25" customHeight="1">
      <c r="A24" s="121"/>
      <c r="B24" s="115" t="s">
        <v>55</v>
      </c>
      <c r="C24" s="116"/>
      <c r="D24" s="82"/>
      <c r="E24" s="60"/>
      <c r="F24" s="60"/>
      <c r="G24" s="60"/>
      <c r="H24" s="61"/>
      <c r="I24" s="62">
        <f t="shared" si="2"/>
        <v>0</v>
      </c>
    </row>
    <row r="25" spans="1:9" ht="17.25" customHeight="1">
      <c r="A25" s="121"/>
      <c r="B25" s="115" t="s">
        <v>56</v>
      </c>
      <c r="C25" s="116"/>
      <c r="D25" s="82"/>
      <c r="E25" s="60"/>
      <c r="F25" s="60"/>
      <c r="G25" s="60"/>
      <c r="H25" s="61"/>
      <c r="I25" s="62">
        <f t="shared" si="2"/>
        <v>0</v>
      </c>
    </row>
    <row r="26" spans="1:9" ht="17.25" customHeight="1">
      <c r="A26" s="121"/>
      <c r="B26" s="115" t="s">
        <v>57</v>
      </c>
      <c r="C26" s="116"/>
      <c r="D26" s="82"/>
      <c r="E26" s="60"/>
      <c r="F26" s="60"/>
      <c r="G26" s="60"/>
      <c r="H26" s="61"/>
      <c r="I26" s="62">
        <f t="shared" si="2"/>
        <v>0</v>
      </c>
    </row>
    <row r="27" spans="1:9" ht="17.25" customHeight="1">
      <c r="A27" s="121"/>
      <c r="B27" s="128" t="s">
        <v>58</v>
      </c>
      <c r="C27" s="129"/>
      <c r="D27" s="83"/>
      <c r="E27" s="84"/>
      <c r="F27" s="84"/>
      <c r="G27" s="84"/>
      <c r="H27" s="85"/>
      <c r="I27" s="86">
        <f t="shared" si="2"/>
        <v>0</v>
      </c>
    </row>
    <row r="28" spans="1:9" ht="17.25" customHeight="1" thickBot="1">
      <c r="A28" s="121"/>
      <c r="B28" s="130" t="s">
        <v>59</v>
      </c>
      <c r="C28" s="131"/>
      <c r="D28" s="87"/>
      <c r="E28" s="66"/>
      <c r="F28" s="66"/>
      <c r="G28" s="66"/>
      <c r="H28" s="67"/>
      <c r="I28" s="68">
        <f t="shared" si="2"/>
        <v>0</v>
      </c>
    </row>
    <row r="29" spans="1:9" ht="17.25" customHeight="1" thickTop="1">
      <c r="A29" s="122"/>
      <c r="B29" s="132" t="s">
        <v>48</v>
      </c>
      <c r="C29" s="133"/>
      <c r="D29" s="88">
        <f aca="true" t="shared" si="3" ref="D29:I29">SUM(D19:D28)</f>
        <v>0</v>
      </c>
      <c r="E29" s="70">
        <f t="shared" si="3"/>
        <v>0</v>
      </c>
      <c r="F29" s="70">
        <f t="shared" si="3"/>
        <v>0</v>
      </c>
      <c r="G29" s="70">
        <f t="shared" si="3"/>
        <v>0</v>
      </c>
      <c r="H29" s="71">
        <f t="shared" si="3"/>
        <v>0</v>
      </c>
      <c r="I29" s="72">
        <f t="shared" si="3"/>
        <v>0</v>
      </c>
    </row>
    <row r="30" spans="1:5" ht="15" customHeight="1">
      <c r="A30" s="113" t="s">
        <v>60</v>
      </c>
      <c r="B30" s="113"/>
      <c r="C30" s="113"/>
      <c r="D30" s="113"/>
      <c r="E30" s="113"/>
    </row>
    <row r="31" spans="1:5" ht="15" customHeight="1">
      <c r="A31" s="114" t="s">
        <v>61</v>
      </c>
      <c r="B31" s="114"/>
      <c r="C31" s="114"/>
      <c r="D31" s="114"/>
      <c r="E31" s="114"/>
    </row>
  </sheetData>
  <sheetProtection/>
  <protectedRanges>
    <protectedRange password="CC63" sqref="D19:H28" name="範囲3_2"/>
    <protectedRange password="CC63" sqref="D11:H17" name="範囲2_1"/>
    <protectedRange password="CC63" sqref="D2:H9" name="範囲1_1"/>
  </protectedRanges>
  <mergeCells count="33">
    <mergeCell ref="B15:C15"/>
    <mergeCell ref="H5:H6"/>
    <mergeCell ref="I5:I6"/>
    <mergeCell ref="B10:C10"/>
    <mergeCell ref="B12:C12"/>
    <mergeCell ref="B13:C13"/>
    <mergeCell ref="B11:C11"/>
    <mergeCell ref="A1:I1"/>
    <mergeCell ref="H2:I2"/>
    <mergeCell ref="D5:D6"/>
    <mergeCell ref="E5:E6"/>
    <mergeCell ref="F5:F6"/>
    <mergeCell ref="A7:A18"/>
    <mergeCell ref="B28:C28"/>
    <mergeCell ref="B29:C29"/>
    <mergeCell ref="B25:C25"/>
    <mergeCell ref="G5:G6"/>
    <mergeCell ref="B14:C14"/>
    <mergeCell ref="B24:C24"/>
    <mergeCell ref="B26:C26"/>
    <mergeCell ref="B7:C7"/>
    <mergeCell ref="B8:C8"/>
    <mergeCell ref="B9:C9"/>
    <mergeCell ref="A30:E30"/>
    <mergeCell ref="A31:E31"/>
    <mergeCell ref="B16:C16"/>
    <mergeCell ref="B17:C17"/>
    <mergeCell ref="B18:C18"/>
    <mergeCell ref="A19:A29"/>
    <mergeCell ref="B19:C19"/>
    <mergeCell ref="B20:B22"/>
    <mergeCell ref="B23:C23"/>
    <mergeCell ref="B27:C27"/>
  </mergeCells>
  <printOptions/>
  <pageMargins left="0.75" right="0.47" top="0.69" bottom="1" header="0.512" footer="0.512"/>
  <pageSetup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C34"/>
  <sheetViews>
    <sheetView tabSelected="1" view="pageBreakPreview" zoomScaleSheetLayoutView="100" zoomScalePageLayoutView="0" workbookViewId="0" topLeftCell="A1">
      <selection activeCell="R7" sqref="R7"/>
    </sheetView>
  </sheetViews>
  <sheetFormatPr defaultColWidth="9.140625" defaultRowHeight="12"/>
  <cols>
    <col min="1" max="1" width="3.57421875" style="2" customWidth="1"/>
    <col min="2" max="2" width="5.57421875" style="2" customWidth="1"/>
    <col min="3" max="7" width="11.421875" style="2" customWidth="1"/>
    <col min="8" max="8" width="8.140625" style="2" customWidth="1"/>
    <col min="9" max="12" width="6.421875" style="2" customWidth="1"/>
    <col min="13" max="13" width="15.7109375" style="2" customWidth="1"/>
    <col min="14" max="14" width="42.8515625" style="2" customWidth="1"/>
    <col min="15" max="15" width="4.140625" style="2" customWidth="1"/>
    <col min="16" max="19" width="3.57421875" style="2" customWidth="1"/>
    <col min="20" max="20" width="5.00390625" style="2" customWidth="1"/>
    <col min="21" max="22" width="18.57421875" style="2" customWidth="1"/>
    <col min="23" max="27" width="6.421875" style="2" customWidth="1"/>
    <col min="28" max="28" width="28.57421875" style="2" customWidth="1"/>
    <col min="29" max="29" width="43.57421875" style="2" customWidth="1"/>
    <col min="30" max="16384" width="9.140625" style="2" customWidth="1"/>
  </cols>
  <sheetData>
    <row r="1" ht="15" customHeight="1">
      <c r="A1" s="2" t="s">
        <v>3</v>
      </c>
    </row>
    <row r="2" ht="15" customHeight="1">
      <c r="S2" s="2" t="s">
        <v>4</v>
      </c>
    </row>
    <row r="3" spans="2:15" ht="22.5" customHeight="1">
      <c r="B3" s="149" t="s">
        <v>5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ht="18.75" customHeight="1"/>
    <row r="5" spans="2:29" ht="15" customHeight="1">
      <c r="B5" s="150" t="str">
        <f>CONCATENATE("　大阪府補助金交付規則（以下「規則」という。）第４条第２項第３号の規定に基づき、",V5,"にかかる交付申請を行うにあたり、規則第２条第２号イに該当しないことを審査するため、本書面を提出するとともに、大阪府暴力団排除条例第２４条に基づき、府警察本部へ提供することに同意します。
　なお、役員の変更があった場合は、直ちに当該様式をもって報告します。")</f>
        <v>　大阪府補助金交付規則（以下「規則」という。）第４条第２項第３号の規定に基づき、大阪府私立高等学校等経常費補助金（私立広域通信制高等学校運営費）にかかる交付申請を行うにあたり、規則第２条第２号イに該当しないことを審査するため、本書面を提出するとともに、大阪府暴力団排除条例第２４条に基づき、府警察本部へ提供することに同意します。
　なお、役員の変更があった場合は、直ちに当該様式をもって報告します。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T5" s="151" t="s">
        <v>6</v>
      </c>
      <c r="U5" s="151"/>
      <c r="V5" s="152" t="s">
        <v>80</v>
      </c>
      <c r="W5" s="152"/>
      <c r="X5" s="152"/>
      <c r="Y5" s="152"/>
      <c r="Z5" s="152"/>
      <c r="AA5" s="152"/>
      <c r="AB5" s="152"/>
      <c r="AC5" s="152"/>
    </row>
    <row r="6" spans="2:29" ht="15" customHeight="1"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2:29" ht="15" customHeight="1"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T7" s="151" t="s">
        <v>7</v>
      </c>
      <c r="U7" s="151"/>
      <c r="V7" s="153">
        <f>WIDECHAR(N32)</f>
      </c>
      <c r="W7" s="153"/>
      <c r="X7" s="153"/>
      <c r="Y7" s="153"/>
      <c r="Z7" s="153"/>
      <c r="AA7" s="153"/>
      <c r="AB7" s="153"/>
      <c r="AC7" s="153"/>
    </row>
    <row r="8" spans="2:29" ht="15" customHeight="1"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T8" s="151" t="s">
        <v>8</v>
      </c>
      <c r="U8" s="151"/>
      <c r="V8" s="153">
        <f>WIDECHAR(N33)</f>
      </c>
      <c r="W8" s="153"/>
      <c r="X8" s="153"/>
      <c r="Y8" s="153"/>
      <c r="Z8" s="153"/>
      <c r="AA8" s="153"/>
      <c r="AB8" s="153"/>
      <c r="AC8" s="153"/>
    </row>
    <row r="9" spans="2:29" ht="15" customHeight="1" thickBot="1"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T9" s="4"/>
      <c r="U9" s="4"/>
      <c r="V9" s="5"/>
      <c r="W9" s="5"/>
      <c r="X9" s="5"/>
      <c r="Y9" s="5"/>
      <c r="Z9" s="5"/>
      <c r="AA9" s="5"/>
      <c r="AB9" s="5"/>
      <c r="AC9" s="5"/>
    </row>
    <row r="10" spans="2:15" ht="18.75" customHeight="1">
      <c r="B10" s="154"/>
      <c r="C10" s="157" t="s">
        <v>9</v>
      </c>
      <c r="D10" s="160" t="s">
        <v>10</v>
      </c>
      <c r="E10" s="161"/>
      <c r="F10" s="161"/>
      <c r="G10" s="162"/>
      <c r="H10" s="163" t="s">
        <v>11</v>
      </c>
      <c r="I10" s="163"/>
      <c r="J10" s="163"/>
      <c r="K10" s="163"/>
      <c r="L10" s="183" t="s">
        <v>81</v>
      </c>
      <c r="M10" s="164" t="s">
        <v>12</v>
      </c>
      <c r="N10" s="165"/>
      <c r="O10" s="166"/>
    </row>
    <row r="11" spans="2:15" ht="18.75" customHeight="1">
      <c r="B11" s="155"/>
      <c r="C11" s="158"/>
      <c r="D11" s="173" t="s">
        <v>13</v>
      </c>
      <c r="E11" s="174"/>
      <c r="F11" s="173" t="s">
        <v>14</v>
      </c>
      <c r="G11" s="174"/>
      <c r="H11" s="175" t="s">
        <v>15</v>
      </c>
      <c r="I11" s="175" t="s">
        <v>0</v>
      </c>
      <c r="J11" s="175" t="s">
        <v>16</v>
      </c>
      <c r="K11" s="175" t="s">
        <v>17</v>
      </c>
      <c r="L11" s="184"/>
      <c r="M11" s="167"/>
      <c r="N11" s="168"/>
      <c r="O11" s="169"/>
    </row>
    <row r="12" spans="2:29" ht="18.75" customHeight="1" thickBot="1">
      <c r="B12" s="156"/>
      <c r="C12" s="159"/>
      <c r="D12" s="6" t="s">
        <v>18</v>
      </c>
      <c r="E12" s="7" t="s">
        <v>19</v>
      </c>
      <c r="F12" s="8" t="s">
        <v>18</v>
      </c>
      <c r="G12" s="9" t="s">
        <v>19</v>
      </c>
      <c r="H12" s="176"/>
      <c r="I12" s="176"/>
      <c r="J12" s="176"/>
      <c r="K12" s="176"/>
      <c r="L12" s="176"/>
      <c r="M12" s="170"/>
      <c r="N12" s="171"/>
      <c r="O12" s="172"/>
      <c r="T12" s="10" t="s">
        <v>20</v>
      </c>
      <c r="U12" s="11" t="s">
        <v>21</v>
      </c>
      <c r="V12" s="11" t="s">
        <v>14</v>
      </c>
      <c r="W12" s="11" t="s">
        <v>15</v>
      </c>
      <c r="X12" s="11" t="s">
        <v>0</v>
      </c>
      <c r="Y12" s="11" t="s">
        <v>16</v>
      </c>
      <c r="Z12" s="11" t="s">
        <v>17</v>
      </c>
      <c r="AA12" s="11"/>
      <c r="AB12" s="11" t="s">
        <v>22</v>
      </c>
      <c r="AC12" s="11" t="s">
        <v>23</v>
      </c>
    </row>
    <row r="13" spans="2:29" ht="18.75" customHeight="1">
      <c r="B13" s="12">
        <v>1</v>
      </c>
      <c r="C13" s="13"/>
      <c r="D13" s="14"/>
      <c r="E13" s="15"/>
      <c r="F13" s="16"/>
      <c r="G13" s="17"/>
      <c r="H13" s="18"/>
      <c r="I13" s="18"/>
      <c r="J13" s="18"/>
      <c r="K13" s="18"/>
      <c r="L13" s="109"/>
      <c r="M13" s="177"/>
      <c r="N13" s="178"/>
      <c r="O13" s="179"/>
      <c r="S13" s="19"/>
      <c r="T13" s="20">
        <f>IF($S13=1,B13,"")</f>
      </c>
      <c r="U13" s="21">
        <f>IF($S13=1,ASC(CONCATENATE(D13,"　",E13)),"")</f>
      </c>
      <c r="V13" s="21">
        <f>IF($S13=1,WIDECHAR(CONCATENATE(F13,"　",G13)),"")</f>
      </c>
      <c r="W13" s="22">
        <f>IF($S13=1,ASC(H13),"")</f>
      </c>
      <c r="X13" s="22">
        <f aca="true" t="shared" si="0" ref="X13:X22">IF($S13=1,IF(I13&lt;VALUE(10),CONCATENATE("0",TEXT(I13,"##")),TEXT(I13,"##")),"")</f>
      </c>
      <c r="Y13" s="22">
        <f aca="true" t="shared" si="1" ref="Y13:Y22">IF($S13=1,IF(J13&lt;VALUE(10),CONCATENATE("0",TEXT(J13,"##")),TEXT(J13,"##")),"")</f>
      </c>
      <c r="Z13" s="22">
        <f aca="true" t="shared" si="2" ref="Z13:Z22">IF($S13=1,IF(K13&lt;VALUE(10),CONCATENATE("0",TEXT(K13,"##")),TEXT(K13,"##")),"")</f>
      </c>
      <c r="AA13" s="23"/>
      <c r="AB13" s="24">
        <f>IF($S13=1,V$8,"")</f>
      </c>
      <c r="AC13" s="24">
        <f>IF($S13=1,V$7,"")</f>
      </c>
    </row>
    <row r="14" spans="2:29" ht="18.75" customHeight="1">
      <c r="B14" s="25">
        <v>2</v>
      </c>
      <c r="C14" s="26"/>
      <c r="D14" s="27"/>
      <c r="E14" s="28"/>
      <c r="F14" s="29"/>
      <c r="G14" s="30"/>
      <c r="H14" s="31"/>
      <c r="I14" s="31"/>
      <c r="J14" s="31"/>
      <c r="K14" s="31"/>
      <c r="L14" s="110"/>
      <c r="M14" s="180"/>
      <c r="N14" s="181"/>
      <c r="O14" s="182"/>
      <c r="S14" s="19"/>
      <c r="T14" s="20">
        <f aca="true" t="shared" si="3" ref="T14:T22">IF($S14=1,B14,"")</f>
      </c>
      <c r="U14" s="21">
        <f aca="true" t="shared" si="4" ref="U14:U22">IF($S14=1,ASC(CONCATENATE(D14,"　",E14)),"")</f>
      </c>
      <c r="V14" s="21">
        <f aca="true" t="shared" si="5" ref="V14:V22">IF($S14=1,WIDECHAR(CONCATENATE(F14,"　",G14)),"")</f>
      </c>
      <c r="W14" s="22">
        <f aca="true" t="shared" si="6" ref="W14:W22">IF($S14=1,ASC(H14),"")</f>
      </c>
      <c r="X14" s="22">
        <f t="shared" si="0"/>
      </c>
      <c r="Y14" s="22">
        <f t="shared" si="1"/>
      </c>
      <c r="Z14" s="22">
        <f t="shared" si="2"/>
      </c>
      <c r="AA14" s="23"/>
      <c r="AB14" s="24">
        <f aca="true" t="shared" si="7" ref="AB14:AB22">IF($S14=1,V$8,"")</f>
      </c>
      <c r="AC14" s="24">
        <f aca="true" t="shared" si="8" ref="AC14:AC22">IF($S14=1,V$7,"")</f>
      </c>
    </row>
    <row r="15" spans="2:29" ht="18.75" customHeight="1">
      <c r="B15" s="25">
        <v>3</v>
      </c>
      <c r="C15" s="26"/>
      <c r="D15" s="27"/>
      <c r="E15" s="28"/>
      <c r="F15" s="29"/>
      <c r="G15" s="30"/>
      <c r="H15" s="31"/>
      <c r="I15" s="31"/>
      <c r="J15" s="31"/>
      <c r="K15" s="31"/>
      <c r="L15" s="110"/>
      <c r="M15" s="180"/>
      <c r="N15" s="181"/>
      <c r="O15" s="182"/>
      <c r="S15" s="19"/>
      <c r="T15" s="20">
        <f t="shared" si="3"/>
      </c>
      <c r="U15" s="21">
        <f t="shared" si="4"/>
      </c>
      <c r="V15" s="21">
        <f t="shared" si="5"/>
      </c>
      <c r="W15" s="22">
        <f t="shared" si="6"/>
      </c>
      <c r="X15" s="22">
        <f t="shared" si="0"/>
      </c>
      <c r="Y15" s="22">
        <f t="shared" si="1"/>
      </c>
      <c r="Z15" s="22">
        <f t="shared" si="2"/>
      </c>
      <c r="AA15" s="23"/>
      <c r="AB15" s="24">
        <f t="shared" si="7"/>
      </c>
      <c r="AC15" s="24">
        <f t="shared" si="8"/>
      </c>
    </row>
    <row r="16" spans="2:29" ht="18.75" customHeight="1">
      <c r="B16" s="25">
        <v>4</v>
      </c>
      <c r="C16" s="26"/>
      <c r="D16" s="27"/>
      <c r="E16" s="28"/>
      <c r="F16" s="29"/>
      <c r="G16" s="30"/>
      <c r="H16" s="31"/>
      <c r="I16" s="31"/>
      <c r="J16" s="31"/>
      <c r="K16" s="31"/>
      <c r="L16" s="110"/>
      <c r="M16" s="180"/>
      <c r="N16" s="181"/>
      <c r="O16" s="182"/>
      <c r="S16" s="19"/>
      <c r="T16" s="20">
        <f t="shared" si="3"/>
      </c>
      <c r="U16" s="21">
        <f t="shared" si="4"/>
      </c>
      <c r="V16" s="21">
        <f t="shared" si="5"/>
      </c>
      <c r="W16" s="22">
        <f t="shared" si="6"/>
      </c>
      <c r="X16" s="22">
        <f t="shared" si="0"/>
      </c>
      <c r="Y16" s="22">
        <f t="shared" si="1"/>
      </c>
      <c r="Z16" s="22">
        <f t="shared" si="2"/>
      </c>
      <c r="AA16" s="23"/>
      <c r="AB16" s="24">
        <f t="shared" si="7"/>
      </c>
      <c r="AC16" s="24">
        <f t="shared" si="8"/>
      </c>
    </row>
    <row r="17" spans="2:29" ht="18.75" customHeight="1">
      <c r="B17" s="25">
        <v>5</v>
      </c>
      <c r="C17" s="26"/>
      <c r="D17" s="27"/>
      <c r="E17" s="28"/>
      <c r="F17" s="29"/>
      <c r="G17" s="30"/>
      <c r="H17" s="31"/>
      <c r="I17" s="31"/>
      <c r="J17" s="31"/>
      <c r="K17" s="31"/>
      <c r="L17" s="110"/>
      <c r="M17" s="180"/>
      <c r="N17" s="181"/>
      <c r="O17" s="182"/>
      <c r="S17" s="19"/>
      <c r="T17" s="20">
        <f t="shared" si="3"/>
      </c>
      <c r="U17" s="21">
        <f t="shared" si="4"/>
      </c>
      <c r="V17" s="21">
        <f t="shared" si="5"/>
      </c>
      <c r="W17" s="22">
        <f t="shared" si="6"/>
      </c>
      <c r="X17" s="22">
        <f t="shared" si="0"/>
      </c>
      <c r="Y17" s="22">
        <f t="shared" si="1"/>
      </c>
      <c r="Z17" s="22">
        <f t="shared" si="2"/>
      </c>
      <c r="AA17" s="23"/>
      <c r="AB17" s="24">
        <f t="shared" si="7"/>
      </c>
      <c r="AC17" s="24">
        <f t="shared" si="8"/>
      </c>
    </row>
    <row r="18" spans="2:29" ht="18.75" customHeight="1">
      <c r="B18" s="25">
        <v>6</v>
      </c>
      <c r="C18" s="26"/>
      <c r="D18" s="27"/>
      <c r="E18" s="28"/>
      <c r="F18" s="29"/>
      <c r="G18" s="30"/>
      <c r="H18" s="31"/>
      <c r="I18" s="31"/>
      <c r="J18" s="31"/>
      <c r="K18" s="31"/>
      <c r="L18" s="110"/>
      <c r="M18" s="180"/>
      <c r="N18" s="181"/>
      <c r="O18" s="182"/>
      <c r="S18" s="19"/>
      <c r="T18" s="20">
        <f t="shared" si="3"/>
      </c>
      <c r="U18" s="21">
        <f t="shared" si="4"/>
      </c>
      <c r="V18" s="21">
        <f t="shared" si="5"/>
      </c>
      <c r="W18" s="22">
        <f t="shared" si="6"/>
      </c>
      <c r="X18" s="22">
        <f t="shared" si="0"/>
      </c>
      <c r="Y18" s="22">
        <f t="shared" si="1"/>
      </c>
      <c r="Z18" s="22">
        <f t="shared" si="2"/>
      </c>
      <c r="AA18" s="23"/>
      <c r="AB18" s="24">
        <f t="shared" si="7"/>
      </c>
      <c r="AC18" s="24">
        <f t="shared" si="8"/>
      </c>
    </row>
    <row r="19" spans="2:29" ht="18.75" customHeight="1">
      <c r="B19" s="25">
        <v>7</v>
      </c>
      <c r="C19" s="26"/>
      <c r="D19" s="27"/>
      <c r="E19" s="28"/>
      <c r="F19" s="29"/>
      <c r="G19" s="30"/>
      <c r="H19" s="31"/>
      <c r="I19" s="31"/>
      <c r="J19" s="31"/>
      <c r="K19" s="31"/>
      <c r="L19" s="110"/>
      <c r="M19" s="180"/>
      <c r="N19" s="181"/>
      <c r="O19" s="182"/>
      <c r="S19" s="19"/>
      <c r="T19" s="20">
        <f t="shared" si="3"/>
      </c>
      <c r="U19" s="21">
        <f t="shared" si="4"/>
      </c>
      <c r="V19" s="21">
        <f t="shared" si="5"/>
      </c>
      <c r="W19" s="22">
        <f t="shared" si="6"/>
      </c>
      <c r="X19" s="22">
        <f t="shared" si="0"/>
      </c>
      <c r="Y19" s="22">
        <f t="shared" si="1"/>
      </c>
      <c r="Z19" s="22">
        <f t="shared" si="2"/>
      </c>
      <c r="AA19" s="23"/>
      <c r="AB19" s="24">
        <f t="shared" si="7"/>
      </c>
      <c r="AC19" s="24">
        <f t="shared" si="8"/>
      </c>
    </row>
    <row r="20" spans="2:29" ht="18.75" customHeight="1">
      <c r="B20" s="25">
        <v>8</v>
      </c>
      <c r="C20" s="26"/>
      <c r="D20" s="27"/>
      <c r="E20" s="28"/>
      <c r="F20" s="29"/>
      <c r="G20" s="30"/>
      <c r="H20" s="31"/>
      <c r="I20" s="31"/>
      <c r="J20" s="31"/>
      <c r="K20" s="31"/>
      <c r="L20" s="110"/>
      <c r="M20" s="180"/>
      <c r="N20" s="181"/>
      <c r="O20" s="182"/>
      <c r="S20" s="19"/>
      <c r="T20" s="20">
        <f t="shared" si="3"/>
      </c>
      <c r="U20" s="21">
        <f t="shared" si="4"/>
      </c>
      <c r="V20" s="21">
        <f t="shared" si="5"/>
      </c>
      <c r="W20" s="22">
        <f t="shared" si="6"/>
      </c>
      <c r="X20" s="22">
        <f t="shared" si="0"/>
      </c>
      <c r="Y20" s="22">
        <f t="shared" si="1"/>
      </c>
      <c r="Z20" s="22">
        <f t="shared" si="2"/>
      </c>
      <c r="AA20" s="23"/>
      <c r="AB20" s="24">
        <f t="shared" si="7"/>
      </c>
      <c r="AC20" s="24">
        <f t="shared" si="8"/>
      </c>
    </row>
    <row r="21" spans="2:29" ht="18.75" customHeight="1">
      <c r="B21" s="25">
        <v>9</v>
      </c>
      <c r="C21" s="26"/>
      <c r="D21" s="27"/>
      <c r="E21" s="28"/>
      <c r="F21" s="29"/>
      <c r="G21" s="30"/>
      <c r="H21" s="31"/>
      <c r="I21" s="31"/>
      <c r="J21" s="31"/>
      <c r="K21" s="31"/>
      <c r="L21" s="110"/>
      <c r="M21" s="180"/>
      <c r="N21" s="181"/>
      <c r="O21" s="182"/>
      <c r="S21" s="19"/>
      <c r="T21" s="20">
        <f t="shared" si="3"/>
      </c>
      <c r="U21" s="21">
        <f t="shared" si="4"/>
      </c>
      <c r="V21" s="21">
        <f t="shared" si="5"/>
      </c>
      <c r="W21" s="22">
        <f t="shared" si="6"/>
      </c>
      <c r="X21" s="22">
        <f t="shared" si="0"/>
      </c>
      <c r="Y21" s="22">
        <f t="shared" si="1"/>
      </c>
      <c r="Z21" s="22">
        <f t="shared" si="2"/>
      </c>
      <c r="AA21" s="23"/>
      <c r="AB21" s="24">
        <f t="shared" si="7"/>
      </c>
      <c r="AC21" s="24">
        <f t="shared" si="8"/>
      </c>
    </row>
    <row r="22" spans="2:29" ht="18.75" customHeight="1" thickBot="1">
      <c r="B22" s="32">
        <v>10</v>
      </c>
      <c r="C22" s="33"/>
      <c r="D22" s="34"/>
      <c r="E22" s="35"/>
      <c r="F22" s="36"/>
      <c r="G22" s="37"/>
      <c r="H22" s="38"/>
      <c r="I22" s="38"/>
      <c r="J22" s="38"/>
      <c r="K22" s="38"/>
      <c r="L22" s="111"/>
      <c r="M22" s="187"/>
      <c r="N22" s="188"/>
      <c r="O22" s="189"/>
      <c r="S22" s="19"/>
      <c r="T22" s="20">
        <f t="shared" si="3"/>
      </c>
      <c r="U22" s="21">
        <f t="shared" si="4"/>
      </c>
      <c r="V22" s="21">
        <f t="shared" si="5"/>
      </c>
      <c r="W22" s="22">
        <f t="shared" si="6"/>
      </c>
      <c r="X22" s="22">
        <f t="shared" si="0"/>
      </c>
      <c r="Y22" s="22">
        <f t="shared" si="1"/>
      </c>
      <c r="Z22" s="22">
        <f t="shared" si="2"/>
      </c>
      <c r="AA22" s="23"/>
      <c r="AB22" s="24">
        <f t="shared" si="7"/>
      </c>
      <c r="AC22" s="24">
        <f t="shared" si="8"/>
      </c>
    </row>
    <row r="23" spans="2:3" ht="15" customHeight="1">
      <c r="B23" s="2" t="s">
        <v>24</v>
      </c>
      <c r="C23" s="39"/>
    </row>
    <row r="24" spans="2:3" ht="15" customHeight="1">
      <c r="B24" s="2" t="s">
        <v>25</v>
      </c>
      <c r="C24" s="39"/>
    </row>
    <row r="25" ht="15" customHeight="1">
      <c r="B25" s="2" t="s">
        <v>26</v>
      </c>
    </row>
    <row r="26" ht="15" customHeight="1">
      <c r="B26" s="2" t="s">
        <v>27</v>
      </c>
    </row>
    <row r="27" spans="2:3" ht="15" customHeight="1">
      <c r="B27" s="112" t="s">
        <v>83</v>
      </c>
      <c r="C27" s="41"/>
    </row>
    <row r="28" spans="2:3" ht="15" customHeight="1">
      <c r="B28" s="40" t="s">
        <v>82</v>
      </c>
      <c r="C28" s="41"/>
    </row>
    <row r="29" spans="2:3" ht="15" customHeight="1">
      <c r="B29" s="40"/>
      <c r="C29" s="40"/>
    </row>
    <row r="30" ht="15" customHeight="1">
      <c r="O30" s="42" t="s">
        <v>84</v>
      </c>
    </row>
    <row r="31" ht="15" customHeight="1">
      <c r="J31" s="42"/>
    </row>
    <row r="32" spans="11:19" ht="15" customHeight="1">
      <c r="K32" s="185" t="s">
        <v>28</v>
      </c>
      <c r="L32" s="185"/>
      <c r="M32" s="185"/>
      <c r="N32" s="186"/>
      <c r="O32" s="186"/>
      <c r="P32" s="186"/>
      <c r="Q32" s="43"/>
      <c r="R32" s="43"/>
      <c r="S32" s="43"/>
    </row>
    <row r="33" spans="11:19" ht="15" customHeight="1">
      <c r="K33" s="185" t="s">
        <v>29</v>
      </c>
      <c r="L33" s="185"/>
      <c r="M33" s="185"/>
      <c r="N33" s="186"/>
      <c r="O33" s="186"/>
      <c r="P33" s="186"/>
      <c r="Q33" s="43"/>
      <c r="R33" s="43"/>
      <c r="S33" s="43"/>
    </row>
    <row r="34" spans="11:15" ht="15" customHeight="1">
      <c r="K34" s="185" t="s">
        <v>30</v>
      </c>
      <c r="L34" s="185"/>
      <c r="M34" s="185"/>
      <c r="N34" s="39"/>
      <c r="O34" s="42"/>
    </row>
  </sheetData>
  <sheetProtection/>
  <mergeCells count="35">
    <mergeCell ref="K33:M33"/>
    <mergeCell ref="N33:P33"/>
    <mergeCell ref="K34:M34"/>
    <mergeCell ref="M18:O18"/>
    <mergeCell ref="M19:O19"/>
    <mergeCell ref="M20:O20"/>
    <mergeCell ref="M21:O21"/>
    <mergeCell ref="M22:O22"/>
    <mergeCell ref="K32:M32"/>
    <mergeCell ref="N32:P32"/>
    <mergeCell ref="K11:K12"/>
    <mergeCell ref="M13:O13"/>
    <mergeCell ref="M14:O14"/>
    <mergeCell ref="M15:O15"/>
    <mergeCell ref="M16:O16"/>
    <mergeCell ref="M17:O17"/>
    <mergeCell ref="L10:L12"/>
    <mergeCell ref="B10:B12"/>
    <mergeCell ref="C10:C12"/>
    <mergeCell ref="D10:G10"/>
    <mergeCell ref="H10:K10"/>
    <mergeCell ref="M10:O12"/>
    <mergeCell ref="D11:E11"/>
    <mergeCell ref="F11:G11"/>
    <mergeCell ref="H11:H12"/>
    <mergeCell ref="I11:I12"/>
    <mergeCell ref="J11:J12"/>
    <mergeCell ref="B3:O3"/>
    <mergeCell ref="B5:O9"/>
    <mergeCell ref="T5:U5"/>
    <mergeCell ref="V5:AC5"/>
    <mergeCell ref="T7:U7"/>
    <mergeCell ref="V7:AC7"/>
    <mergeCell ref="T8:U8"/>
    <mergeCell ref="V8:AC8"/>
  </mergeCells>
  <dataValidations count="2">
    <dataValidation type="list" allowBlank="1" showInputMessage="1" showErrorMessage="1" sqref="C13:C22">
      <formula1>"理事,監事,設置者"</formula1>
    </dataValidation>
    <dataValidation type="list" allowBlank="1" showInputMessage="1" showErrorMessage="1" sqref="H13:H22">
      <formula1>"M,T,S,H,R"</formula1>
    </dataValidation>
  </dataValidations>
  <printOptions horizontalCentered="1"/>
  <pageMargins left="0.3937007874015748" right="0.3937007874015748" top="0.5905511811023623" bottom="0.3937007874015748" header="0.1968503937007874" footer="0.1968503937007874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37"/>
  <sheetViews>
    <sheetView view="pageBreakPreview" zoomScale="85" zoomScaleNormal="75" zoomScaleSheetLayoutView="85" zoomScalePageLayoutView="0" workbookViewId="0" topLeftCell="A1">
      <selection activeCell="H10" sqref="H10"/>
    </sheetView>
  </sheetViews>
  <sheetFormatPr defaultColWidth="9.140625" defaultRowHeight="12"/>
  <cols>
    <col min="1" max="1" width="4.28125" style="44" customWidth="1"/>
    <col min="2" max="2" width="13.28125" style="44" customWidth="1"/>
    <col min="3" max="3" width="27.421875" style="44" customWidth="1"/>
    <col min="4" max="4" width="43.8515625" style="44" customWidth="1"/>
    <col min="5" max="16384" width="9.140625" style="44" customWidth="1"/>
  </cols>
  <sheetData>
    <row r="1" spans="1:4" ht="21">
      <c r="A1" s="217" t="s">
        <v>79</v>
      </c>
      <c r="B1" s="217"/>
      <c r="C1" s="217"/>
      <c r="D1" s="217"/>
    </row>
    <row r="2" spans="1:4" ht="15" customHeight="1">
      <c r="A2" s="89"/>
      <c r="B2" s="90"/>
      <c r="C2" s="90"/>
      <c r="D2" s="89"/>
    </row>
    <row r="3" spans="1:4" ht="21" customHeight="1">
      <c r="A3" s="89"/>
      <c r="B3" s="90"/>
      <c r="C3" s="90"/>
      <c r="D3" s="91" t="s">
        <v>62</v>
      </c>
    </row>
    <row r="4" spans="1:4" ht="26.25" customHeight="1" thickBot="1">
      <c r="A4" s="89"/>
      <c r="B4" s="89"/>
      <c r="C4" s="89"/>
      <c r="D4" s="92" t="s">
        <v>63</v>
      </c>
    </row>
    <row r="5" spans="1:4" ht="21" customHeight="1">
      <c r="A5" s="93"/>
      <c r="B5" s="94"/>
      <c r="C5" s="95" t="s">
        <v>33</v>
      </c>
      <c r="D5" s="218">
        <f>+'[1]実績報告書'!A23</f>
        <v>0</v>
      </c>
    </row>
    <row r="6" spans="1:4" ht="21" customHeight="1" thickBot="1">
      <c r="A6" s="96" t="s">
        <v>34</v>
      </c>
      <c r="B6" s="97"/>
      <c r="C6" s="97"/>
      <c r="D6" s="219"/>
    </row>
    <row r="7" spans="1:4" ht="21" customHeight="1">
      <c r="A7" s="220" t="s">
        <v>35</v>
      </c>
      <c r="B7" s="211" t="s">
        <v>36</v>
      </c>
      <c r="C7" s="212"/>
      <c r="D7" s="98">
        <f>SUM(D8:D12)</f>
        <v>0</v>
      </c>
    </row>
    <row r="8" spans="1:4" ht="21" customHeight="1">
      <c r="A8" s="221"/>
      <c r="B8" s="215" t="s">
        <v>64</v>
      </c>
      <c r="C8" s="216"/>
      <c r="D8" s="99"/>
    </row>
    <row r="9" spans="1:4" ht="21" customHeight="1">
      <c r="A9" s="221"/>
      <c r="B9" s="215" t="s">
        <v>65</v>
      </c>
      <c r="C9" s="216"/>
      <c r="D9" s="99"/>
    </row>
    <row r="10" spans="1:4" ht="21" customHeight="1">
      <c r="A10" s="221"/>
      <c r="B10" s="224" t="s">
        <v>66</v>
      </c>
      <c r="C10" s="225"/>
      <c r="D10" s="99"/>
    </row>
    <row r="11" spans="1:4" ht="21" customHeight="1">
      <c r="A11" s="221"/>
      <c r="B11" s="215" t="s">
        <v>67</v>
      </c>
      <c r="C11" s="216"/>
      <c r="D11" s="99"/>
    </row>
    <row r="12" spans="1:4" ht="21" customHeight="1">
      <c r="A12" s="221"/>
      <c r="B12" s="224" t="s">
        <v>68</v>
      </c>
      <c r="C12" s="225"/>
      <c r="D12" s="99"/>
    </row>
    <row r="13" spans="1:4" ht="21" customHeight="1">
      <c r="A13" s="222"/>
      <c r="B13" s="201" t="s">
        <v>38</v>
      </c>
      <c r="C13" s="202"/>
      <c r="D13" s="100"/>
    </row>
    <row r="14" spans="1:4" ht="21" customHeight="1">
      <c r="A14" s="222"/>
      <c r="B14" s="201" t="s">
        <v>39</v>
      </c>
      <c r="C14" s="202"/>
      <c r="D14" s="100"/>
    </row>
    <row r="15" spans="1:4" ht="21" customHeight="1">
      <c r="A15" s="222"/>
      <c r="B15" s="213" t="s">
        <v>40</v>
      </c>
      <c r="C15" s="214"/>
      <c r="D15" s="101">
        <f>+D17+D16</f>
        <v>0</v>
      </c>
    </row>
    <row r="16" spans="1:4" ht="21" customHeight="1">
      <c r="A16" s="222"/>
      <c r="B16" s="215" t="s">
        <v>69</v>
      </c>
      <c r="C16" s="216"/>
      <c r="D16" s="100"/>
    </row>
    <row r="17" spans="1:4" ht="21" customHeight="1">
      <c r="A17" s="222"/>
      <c r="B17" s="215" t="s">
        <v>70</v>
      </c>
      <c r="C17" s="216"/>
      <c r="D17" s="100"/>
    </row>
    <row r="18" spans="1:4" ht="21" customHeight="1">
      <c r="A18" s="222"/>
      <c r="B18" s="201" t="s">
        <v>43</v>
      </c>
      <c r="C18" s="202"/>
      <c r="D18" s="100"/>
    </row>
    <row r="19" spans="1:4" ht="21" customHeight="1">
      <c r="A19" s="222"/>
      <c r="B19" s="201" t="s">
        <v>44</v>
      </c>
      <c r="C19" s="202"/>
      <c r="D19" s="100"/>
    </row>
    <row r="20" spans="1:4" ht="21" customHeight="1">
      <c r="A20" s="222"/>
      <c r="B20" s="201" t="s">
        <v>45</v>
      </c>
      <c r="C20" s="202"/>
      <c r="D20" s="100"/>
    </row>
    <row r="21" spans="1:4" ht="21" customHeight="1">
      <c r="A21" s="222"/>
      <c r="B21" s="201" t="s">
        <v>46</v>
      </c>
      <c r="C21" s="202"/>
      <c r="D21" s="100"/>
    </row>
    <row r="22" spans="1:4" ht="21" customHeight="1" thickBot="1">
      <c r="A22" s="222"/>
      <c r="B22" s="203" t="s">
        <v>71</v>
      </c>
      <c r="C22" s="204"/>
      <c r="D22" s="102"/>
    </row>
    <row r="23" spans="1:4" ht="21" customHeight="1" thickBot="1">
      <c r="A23" s="223"/>
      <c r="B23" s="205" t="s">
        <v>48</v>
      </c>
      <c r="C23" s="206"/>
      <c r="D23" s="103">
        <f>SUM(D7:D22)-D15-D7</f>
        <v>0</v>
      </c>
    </row>
    <row r="24" spans="1:4" ht="21" customHeight="1" thickTop="1">
      <c r="A24" s="207" t="s">
        <v>49</v>
      </c>
      <c r="B24" s="211" t="s">
        <v>50</v>
      </c>
      <c r="C24" s="212"/>
      <c r="D24" s="104">
        <f>SUM(D25:D30)</f>
        <v>0</v>
      </c>
    </row>
    <row r="25" spans="1:4" ht="21" customHeight="1">
      <c r="A25" s="208"/>
      <c r="B25" s="195" t="s">
        <v>72</v>
      </c>
      <c r="C25" s="196"/>
      <c r="D25" s="105"/>
    </row>
    <row r="26" spans="1:4" ht="21" customHeight="1">
      <c r="A26" s="208"/>
      <c r="B26" s="195" t="s">
        <v>73</v>
      </c>
      <c r="C26" s="196"/>
      <c r="D26" s="105"/>
    </row>
    <row r="27" spans="1:4" ht="21" customHeight="1">
      <c r="A27" s="208"/>
      <c r="B27" s="195" t="s">
        <v>74</v>
      </c>
      <c r="C27" s="196"/>
      <c r="D27" s="105"/>
    </row>
    <row r="28" spans="1:4" ht="21" customHeight="1">
      <c r="A28" s="208"/>
      <c r="B28" s="195" t="s">
        <v>75</v>
      </c>
      <c r="C28" s="196"/>
      <c r="D28" s="105"/>
    </row>
    <row r="29" spans="1:4" ht="21" customHeight="1">
      <c r="A29" s="208"/>
      <c r="B29" s="195" t="s">
        <v>76</v>
      </c>
      <c r="C29" s="196"/>
      <c r="D29" s="105"/>
    </row>
    <row r="30" spans="1:4" ht="21" customHeight="1">
      <c r="A30" s="208"/>
      <c r="B30" s="197" t="s">
        <v>77</v>
      </c>
      <c r="C30" s="198"/>
      <c r="D30" s="105"/>
    </row>
    <row r="31" spans="1:4" ht="21" customHeight="1">
      <c r="A31" s="209"/>
      <c r="B31" s="199" t="s">
        <v>78</v>
      </c>
      <c r="C31" s="200"/>
      <c r="D31" s="106"/>
    </row>
    <row r="32" spans="1:4" ht="21" customHeight="1">
      <c r="A32" s="209"/>
      <c r="B32" s="199" t="s">
        <v>55</v>
      </c>
      <c r="C32" s="200"/>
      <c r="D32" s="106"/>
    </row>
    <row r="33" spans="1:4" ht="21" customHeight="1">
      <c r="A33" s="209"/>
      <c r="B33" s="199" t="s">
        <v>56</v>
      </c>
      <c r="C33" s="200"/>
      <c r="D33" s="106"/>
    </row>
    <row r="34" spans="1:4" ht="21" customHeight="1">
      <c r="A34" s="209"/>
      <c r="B34" s="199" t="s">
        <v>57</v>
      </c>
      <c r="C34" s="200"/>
      <c r="D34" s="106"/>
    </row>
    <row r="35" spans="1:4" ht="21" customHeight="1">
      <c r="A35" s="209"/>
      <c r="B35" s="190" t="s">
        <v>58</v>
      </c>
      <c r="C35" s="190"/>
      <c r="D35" s="107"/>
    </row>
    <row r="36" spans="1:4" ht="21" customHeight="1" thickBot="1">
      <c r="A36" s="209"/>
      <c r="B36" s="191" t="s">
        <v>59</v>
      </c>
      <c r="C36" s="192"/>
      <c r="D36" s="107"/>
    </row>
    <row r="37" spans="1:4" ht="21" customHeight="1" thickBot="1">
      <c r="A37" s="210"/>
      <c r="B37" s="193" t="s">
        <v>48</v>
      </c>
      <c r="C37" s="194"/>
      <c r="D37" s="108">
        <f>SUM(D24:D36)-D24</f>
        <v>0</v>
      </c>
    </row>
  </sheetData>
  <sheetProtection/>
  <protectedRanges>
    <protectedRange password="CC63" sqref="D24:H33" name="範囲3_2"/>
    <protectedRange password="CC63" sqref="D16:H22" name="範囲2_1"/>
    <protectedRange password="CC63" sqref="D2:H14" name="範囲1_1"/>
  </protectedRanges>
  <mergeCells count="35">
    <mergeCell ref="A1:D1"/>
    <mergeCell ref="D5:D6"/>
    <mergeCell ref="A7:A23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A37"/>
    <mergeCell ref="B24:C24"/>
    <mergeCell ref="B25:C25"/>
    <mergeCell ref="B26:C26"/>
    <mergeCell ref="B27:C27"/>
    <mergeCell ref="B28:C28"/>
    <mergeCell ref="B35:C35"/>
    <mergeCell ref="B36:C36"/>
    <mergeCell ref="B37:C37"/>
    <mergeCell ref="B29:C29"/>
    <mergeCell ref="B30:C30"/>
    <mergeCell ref="B31:C31"/>
    <mergeCell ref="B32:C32"/>
    <mergeCell ref="B33:C33"/>
    <mergeCell ref="B34:C34"/>
  </mergeCells>
  <printOptions/>
  <pageMargins left="1.15" right="0.47" top="0.85" bottom="1" header="0.512" footer="0.512"/>
  <pageSetup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私学課</dc:creator>
  <cp:keywords/>
  <dc:description/>
  <cp:lastModifiedBy>大阪府</cp:lastModifiedBy>
  <cp:lastPrinted>2021-05-25T00:26:35Z</cp:lastPrinted>
  <dcterms:created xsi:type="dcterms:W3CDTF">2001-08-09T02:16:28Z</dcterms:created>
  <dcterms:modified xsi:type="dcterms:W3CDTF">2021-05-25T00:26:39Z</dcterms:modified>
  <cp:category/>
  <cp:version/>
  <cp:contentType/>
  <cp:contentStatus/>
</cp:coreProperties>
</file>