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2_R2年度フォルダ\ほ_R2補助金\が_学校保健等特別対策事業費補助金\02_募集通知\02_学校向け依頼\"/>
    </mc:Choice>
  </mc:AlternateContent>
  <bookViews>
    <workbookView xWindow="3885" yWindow="675" windowWidth="18630" windowHeight="8010" tabRatio="1000"/>
  </bookViews>
  <sheets>
    <sheet name="様式１（修学旅行）" sheetId="176" r:id="rId1"/>
    <sheet name="別添（修学旅行）" sheetId="187" r:id="rId2"/>
  </sheets>
  <definedNames>
    <definedName name="ｌ">#REF!</definedName>
    <definedName name="_xlnm.Print_Area" localSheetId="1">'別添（修学旅行）'!$A$1:$O$26</definedName>
    <definedName name="_xlnm.Print_Area" localSheetId="0">'様式１（修学旅行）'!$A$1:$G$37</definedName>
    <definedName name="_xlnm.Print_Area">#REF!</definedName>
    <definedName name="世湯" localSheetId="0">#REF!</definedName>
    <definedName name="世湯">#REF!</definedName>
    <definedName name="様式１０" localSheetId="0">#REF!</definedName>
    <definedName name="様式１０">#REF!</definedName>
    <definedName name="様式第１別紙１1" localSheetId="0">#REF!</definedName>
    <definedName name="様式第１別紙１1">#REF!</definedName>
    <definedName name="様式第２" localSheetId="0">#REF!</definedName>
    <definedName name="様式第２">#REF!</definedName>
    <definedName name="様式第６の２" localSheetId="0">#REF!</definedName>
    <definedName name="様式第６の２">#REF!</definedName>
    <definedName name="様式第７" localSheetId="0">#REF!</definedName>
    <definedName name="様式第７">#REF!</definedName>
    <definedName name="様式別紙１の" localSheetId="0">#REF!</definedName>
    <definedName name="様式別紙１の">#REF!</definedName>
  </definedNames>
  <calcPr calcId="162913"/>
</workbook>
</file>

<file path=xl/calcChain.xml><?xml version="1.0" encoding="utf-8"?>
<calcChain xmlns="http://schemas.openxmlformats.org/spreadsheetml/2006/main">
  <c r="I2" i="176" l="1"/>
  <c r="E35" i="176" l="1"/>
  <c r="M12" i="187" l="1"/>
  <c r="L12" i="187"/>
  <c r="M11" i="187"/>
  <c r="L11" i="187"/>
  <c r="L9" i="187"/>
  <c r="M9" i="187"/>
  <c r="L10" i="187"/>
  <c r="M10" i="187"/>
  <c r="M8" i="187" l="1"/>
  <c r="M15" i="187" l="1"/>
  <c r="L13" i="187"/>
  <c r="M13" i="187"/>
  <c r="M14" i="187"/>
  <c r="L14" i="187"/>
  <c r="L15" i="187"/>
  <c r="L8" i="187"/>
  <c r="L16" i="187" s="1"/>
  <c r="F16" i="187"/>
  <c r="M16" i="187" l="1"/>
  <c r="D35" i="176" s="1"/>
  <c r="N16" i="187"/>
  <c r="D30" i="176" s="1"/>
  <c r="C35" i="176"/>
</calcChain>
</file>

<file path=xl/sharedStrings.xml><?xml version="1.0" encoding="utf-8"?>
<sst xmlns="http://schemas.openxmlformats.org/spreadsheetml/2006/main" count="54" uniqueCount="54">
  <si>
    <t>円</t>
    <rPh sb="0" eb="1">
      <t>エン</t>
    </rPh>
    <phoneticPr fontId="1"/>
  </si>
  <si>
    <t xml:space="preserve">                 </t>
    <phoneticPr fontId="3"/>
  </si>
  <si>
    <t>記</t>
    <rPh sb="0" eb="1">
      <t>キ</t>
    </rPh>
    <phoneticPr fontId="3"/>
  </si>
  <si>
    <t>補助対象経費</t>
    <rPh sb="0" eb="2">
      <t>ホジョ</t>
    </rPh>
    <rPh sb="2" eb="4">
      <t>タイショウ</t>
    </rPh>
    <rPh sb="4" eb="6">
      <t>ケイヒ</t>
    </rPh>
    <phoneticPr fontId="3"/>
  </si>
  <si>
    <t>令和　　年　　月　　日</t>
    <rPh sb="0" eb="2">
      <t>レイワ</t>
    </rPh>
    <phoneticPr fontId="3"/>
  </si>
  <si>
    <t>（単位：円）</t>
    <rPh sb="1" eb="3">
      <t>タンイ</t>
    </rPh>
    <rPh sb="4" eb="5">
      <t>エン</t>
    </rPh>
    <phoneticPr fontId="1"/>
  </si>
  <si>
    <t>学校名</t>
    <rPh sb="0" eb="3">
      <t>ガッコウメイ</t>
    </rPh>
    <phoneticPr fontId="1"/>
  </si>
  <si>
    <t>学校法人理事長名</t>
    <rPh sb="0" eb="2">
      <t>ガッコウ</t>
    </rPh>
    <rPh sb="2" eb="4">
      <t>ホウジン</t>
    </rPh>
    <rPh sb="4" eb="7">
      <t>リジチョウ</t>
    </rPh>
    <rPh sb="7" eb="8">
      <t>メイ</t>
    </rPh>
    <phoneticPr fontId="1"/>
  </si>
  <si>
    <t>（修学旅行のキャンセル料等支援事業）</t>
  </si>
  <si>
    <t>（修学旅行のキャンセル料等支援事業）</t>
    <rPh sb="1" eb="3">
      <t>シュウガク</t>
    </rPh>
    <rPh sb="3" eb="5">
      <t>リョコウ</t>
    </rPh>
    <rPh sb="11" eb="12">
      <t>リョウ</t>
    </rPh>
    <rPh sb="12" eb="13">
      <t>トウ</t>
    </rPh>
    <rPh sb="13" eb="15">
      <t>シエン</t>
    </rPh>
    <rPh sb="15" eb="17">
      <t>ジギョウ</t>
    </rPh>
    <phoneticPr fontId="1"/>
  </si>
  <si>
    <t>１．修学旅行の中止又は延期に伴い発生した経費等</t>
    <rPh sb="2" eb="4">
      <t>シュウガク</t>
    </rPh>
    <rPh sb="4" eb="6">
      <t>リョコウ</t>
    </rPh>
    <rPh sb="7" eb="9">
      <t>チュウシ</t>
    </rPh>
    <rPh sb="9" eb="10">
      <t>マタ</t>
    </rPh>
    <rPh sb="11" eb="13">
      <t>エンキ</t>
    </rPh>
    <rPh sb="14" eb="15">
      <t>トモナ</t>
    </rPh>
    <rPh sb="16" eb="18">
      <t>ハッセイ</t>
    </rPh>
    <rPh sb="20" eb="22">
      <t>ケイヒ</t>
    </rPh>
    <rPh sb="22" eb="23">
      <t>トウ</t>
    </rPh>
    <phoneticPr fontId="1"/>
  </si>
  <si>
    <t>No.</t>
    <phoneticPr fontId="1"/>
  </si>
  <si>
    <t>中止
・
延期</t>
    <rPh sb="0" eb="2">
      <t>チュウシ</t>
    </rPh>
    <rPh sb="5" eb="7">
      <t>エンキ</t>
    </rPh>
    <phoneticPr fontId="1"/>
  </si>
  <si>
    <t>参加学年</t>
    <rPh sb="0" eb="2">
      <t>サンカ</t>
    </rPh>
    <rPh sb="2" eb="4">
      <t>ガクネン</t>
    </rPh>
    <phoneticPr fontId="1"/>
  </si>
  <si>
    <t>参加児童生徒数
①</t>
    <rPh sb="0" eb="2">
      <t>サンカ</t>
    </rPh>
    <rPh sb="2" eb="4">
      <t>ジドウ</t>
    </rPh>
    <rPh sb="4" eb="6">
      <t>セイト</t>
    </rPh>
    <rPh sb="6" eb="7">
      <t>スウ</t>
    </rPh>
    <phoneticPr fontId="1"/>
  </si>
  <si>
    <t>修学旅行期間</t>
    <rPh sb="0" eb="2">
      <t>シュウガク</t>
    </rPh>
    <rPh sb="2" eb="4">
      <t>リョコウ</t>
    </rPh>
    <rPh sb="4" eb="6">
      <t>キカン</t>
    </rPh>
    <phoneticPr fontId="1"/>
  </si>
  <si>
    <t>修学旅行先</t>
    <rPh sb="0" eb="2">
      <t>シュウガク</t>
    </rPh>
    <rPh sb="2" eb="4">
      <t>リョコウ</t>
    </rPh>
    <rPh sb="4" eb="5">
      <t>サキ</t>
    </rPh>
    <phoneticPr fontId="1"/>
  </si>
  <si>
    <t>児童生徒一人当たりの修学旅行費</t>
    <rPh sb="0" eb="2">
      <t>ジドウ</t>
    </rPh>
    <rPh sb="2" eb="4">
      <t>セイト</t>
    </rPh>
    <rPh sb="4" eb="6">
      <t>ヒトリ</t>
    </rPh>
    <rPh sb="6" eb="7">
      <t>ア</t>
    </rPh>
    <rPh sb="10" eb="12">
      <t>シュウガク</t>
    </rPh>
    <rPh sb="12" eb="14">
      <t>リョコウ</t>
    </rPh>
    <rPh sb="14" eb="15">
      <t>ヒ</t>
    </rPh>
    <phoneticPr fontId="1"/>
  </si>
  <si>
    <t>備　　考</t>
    <rPh sb="0" eb="1">
      <t>ビ</t>
    </rPh>
    <rPh sb="3" eb="4">
      <t>コウ</t>
    </rPh>
    <phoneticPr fontId="1"/>
  </si>
  <si>
    <t>旅行事業者等から請求された経費②</t>
    <rPh sb="0" eb="2">
      <t>リョコウ</t>
    </rPh>
    <rPh sb="2" eb="5">
      <t>ジギョウシャ</t>
    </rPh>
    <rPh sb="5" eb="6">
      <t>トウ</t>
    </rPh>
    <rPh sb="8" eb="10">
      <t>セイキュウ</t>
    </rPh>
    <rPh sb="13" eb="15">
      <t>ケイヒ</t>
    </rPh>
    <phoneticPr fontId="1"/>
  </si>
  <si>
    <t>その他
③</t>
    <rPh sb="2" eb="3">
      <t>タ</t>
    </rPh>
    <phoneticPr fontId="1"/>
  </si>
  <si>
    <t>計
②+③＝（A)</t>
    <rPh sb="0" eb="1">
      <t>ケイ</t>
    </rPh>
    <phoneticPr fontId="1"/>
  </si>
  <si>
    <t>合　計</t>
    <rPh sb="0" eb="1">
      <t>ア</t>
    </rPh>
    <rPh sb="2" eb="3">
      <t>ケイ</t>
    </rPh>
    <phoneticPr fontId="1"/>
  </si>
  <si>
    <t>（注）</t>
    <rPh sb="1" eb="2">
      <t>チュウ</t>
    </rPh>
    <phoneticPr fontId="1"/>
  </si>
  <si>
    <t>１．修学旅行先について、修学旅行の行き先が複数ある場合は全ての行き先を記入すること。（海外の場合は国名を記入すること。）</t>
    <rPh sb="2" eb="4">
      <t>シュウガク</t>
    </rPh>
    <rPh sb="4" eb="6">
      <t>リョコウ</t>
    </rPh>
    <rPh sb="6" eb="7">
      <t>サキ</t>
    </rPh>
    <rPh sb="12" eb="14">
      <t>シュウガク</t>
    </rPh>
    <rPh sb="14" eb="16">
      <t>リョコウ</t>
    </rPh>
    <rPh sb="17" eb="20">
      <t>イキサキ</t>
    </rPh>
    <rPh sb="21" eb="23">
      <t>フクスウ</t>
    </rPh>
    <rPh sb="25" eb="27">
      <t>バアイ</t>
    </rPh>
    <rPh sb="28" eb="29">
      <t>スベ</t>
    </rPh>
    <rPh sb="31" eb="34">
      <t>イキサキ</t>
    </rPh>
    <rPh sb="35" eb="37">
      <t>キニュウ</t>
    </rPh>
    <rPh sb="43" eb="45">
      <t>カイガイ</t>
    </rPh>
    <rPh sb="46" eb="48">
      <t>バアイ</t>
    </rPh>
    <rPh sb="49" eb="51">
      <t>コクメイ</t>
    </rPh>
    <rPh sb="52" eb="54">
      <t>キニュウ</t>
    </rPh>
    <phoneticPr fontId="1"/>
  </si>
  <si>
    <t>２．児童生徒一人当たりの修学旅行費について、当初予定していた修学旅行費を記載すること。（中止又は延期により発生した経費は含めないこと。）</t>
    <rPh sb="22" eb="24">
      <t>トウショ</t>
    </rPh>
    <rPh sb="24" eb="26">
      <t>ヨテイ</t>
    </rPh>
    <rPh sb="30" eb="32">
      <t>シュウガク</t>
    </rPh>
    <rPh sb="32" eb="34">
      <t>リョコウ</t>
    </rPh>
    <rPh sb="34" eb="35">
      <t>ヒ</t>
    </rPh>
    <rPh sb="36" eb="38">
      <t>キサイ</t>
    </rPh>
    <rPh sb="44" eb="46">
      <t>チュウシ</t>
    </rPh>
    <rPh sb="46" eb="47">
      <t>マタ</t>
    </rPh>
    <rPh sb="48" eb="50">
      <t>エンキ</t>
    </rPh>
    <rPh sb="53" eb="55">
      <t>ハッセイ</t>
    </rPh>
    <rPh sb="57" eb="59">
      <t>ケイヒ</t>
    </rPh>
    <rPh sb="60" eb="61">
      <t>フク</t>
    </rPh>
    <phoneticPr fontId="1"/>
  </si>
  <si>
    <t>３．補助対象経費については、以下の点に留意すること。</t>
    <rPh sb="2" eb="4">
      <t>ホジョ</t>
    </rPh>
    <rPh sb="4" eb="6">
      <t>タイショウ</t>
    </rPh>
    <rPh sb="6" eb="8">
      <t>ケイヒ</t>
    </rPh>
    <rPh sb="14" eb="16">
      <t>イカ</t>
    </rPh>
    <rPh sb="17" eb="18">
      <t>テン</t>
    </rPh>
    <rPh sb="19" eb="21">
      <t>リュウイ</t>
    </rPh>
    <phoneticPr fontId="1"/>
  </si>
  <si>
    <t>　(1)旅行事業者等から請求された経費については、修学旅行の中止又は延期に伴い旅行事業者等から請求された経費のうち保護者が負担すべき経費を記入すること。</t>
    <rPh sb="25" eb="29">
      <t>シュウガクリョコウ</t>
    </rPh>
    <rPh sb="30" eb="33">
      <t>チュウシマタ</t>
    </rPh>
    <rPh sb="34" eb="36">
      <t>エンキ</t>
    </rPh>
    <rPh sb="37" eb="38">
      <t>トモナ</t>
    </rPh>
    <rPh sb="39" eb="45">
      <t>リョコウジギョウシャトウ</t>
    </rPh>
    <rPh sb="47" eb="49">
      <t>セイキュウ</t>
    </rPh>
    <rPh sb="52" eb="54">
      <t>ケイヒ</t>
    </rPh>
    <rPh sb="57" eb="60">
      <t>ホゴシャ</t>
    </rPh>
    <rPh sb="61" eb="63">
      <t>フタン</t>
    </rPh>
    <rPh sb="66" eb="68">
      <t>ケイヒ</t>
    </rPh>
    <rPh sb="69" eb="71">
      <t>キニュウ</t>
    </rPh>
    <phoneticPr fontId="1"/>
  </si>
  <si>
    <t>　　　なお、引率の教師等に係る経費や再延期をする場合の経費等は対象外になるので、記入しないこと。</t>
    <rPh sb="18" eb="21">
      <t>サイエンキ</t>
    </rPh>
    <rPh sb="24" eb="26">
      <t>バアイ</t>
    </rPh>
    <rPh sb="27" eb="29">
      <t>ケイヒ</t>
    </rPh>
    <rPh sb="29" eb="30">
      <t>トウ</t>
    </rPh>
    <rPh sb="31" eb="34">
      <t>タイショウガイ</t>
    </rPh>
    <rPh sb="40" eb="42">
      <t>キニュウ</t>
    </rPh>
    <phoneticPr fontId="1"/>
  </si>
  <si>
    <t>　(2)その他については、学校設置者が保護者等に返金した場合の振込手数料などの経費を記入すること。</t>
    <rPh sb="6" eb="7">
      <t>タ</t>
    </rPh>
    <rPh sb="13" eb="15">
      <t>ガッコウ</t>
    </rPh>
    <rPh sb="15" eb="18">
      <t>セッチシャ</t>
    </rPh>
    <rPh sb="19" eb="22">
      <t>ホゴシャ</t>
    </rPh>
    <rPh sb="22" eb="23">
      <t>トウ</t>
    </rPh>
    <rPh sb="24" eb="26">
      <t>ヘンキン</t>
    </rPh>
    <rPh sb="28" eb="30">
      <t>バアイ</t>
    </rPh>
    <rPh sb="31" eb="33">
      <t>フリコミ</t>
    </rPh>
    <rPh sb="33" eb="36">
      <t>テスウリョウ</t>
    </rPh>
    <rPh sb="39" eb="41">
      <t>ケイヒ</t>
    </rPh>
    <rPh sb="42" eb="44">
      <t>キニュウ</t>
    </rPh>
    <phoneticPr fontId="1"/>
  </si>
  <si>
    <t>　　　なお、その他に計上した場合は、当該経費の具体的な内容を備考欄に記入すること。</t>
    <rPh sb="8" eb="9">
      <t>タ</t>
    </rPh>
    <rPh sb="10" eb="12">
      <t>ケイジョウ</t>
    </rPh>
    <rPh sb="14" eb="16">
      <t>バアイ</t>
    </rPh>
    <rPh sb="18" eb="20">
      <t>トウガイ</t>
    </rPh>
    <rPh sb="20" eb="22">
      <t>ケイヒ</t>
    </rPh>
    <rPh sb="23" eb="26">
      <t>グタイテキ</t>
    </rPh>
    <rPh sb="27" eb="29">
      <t>ナイヨウ</t>
    </rPh>
    <rPh sb="30" eb="32">
      <t>ビコウ</t>
    </rPh>
    <rPh sb="32" eb="33">
      <t>ラン</t>
    </rPh>
    <rPh sb="34" eb="36">
      <t>キニュウ</t>
    </rPh>
    <phoneticPr fontId="1"/>
  </si>
  <si>
    <t>４．学部・課程ごとやコースを分けて修学旅行を実施している場合は、それぞれ行を分けて記入すること。</t>
    <rPh sb="2" eb="4">
      <t>ガクブ</t>
    </rPh>
    <rPh sb="5" eb="7">
      <t>カテイ</t>
    </rPh>
    <rPh sb="14" eb="15">
      <t>ワ</t>
    </rPh>
    <rPh sb="17" eb="19">
      <t>シュウガク</t>
    </rPh>
    <rPh sb="19" eb="21">
      <t>リョコウ</t>
    </rPh>
    <rPh sb="22" eb="24">
      <t>ジッシ</t>
    </rPh>
    <rPh sb="28" eb="30">
      <t>バアイ</t>
    </rPh>
    <rPh sb="36" eb="37">
      <t>ギョウ</t>
    </rPh>
    <rPh sb="38" eb="39">
      <t>ワ</t>
    </rPh>
    <rPh sb="41" eb="43">
      <t>キニュウ</t>
    </rPh>
    <phoneticPr fontId="1"/>
  </si>
  <si>
    <t>12,060円に参加児童生徒数を乗じた金額</t>
    <rPh sb="6" eb="7">
      <t>エン</t>
    </rPh>
    <rPh sb="8" eb="10">
      <t>サンカ</t>
    </rPh>
    <rPh sb="10" eb="12">
      <t>ジドウ</t>
    </rPh>
    <rPh sb="12" eb="14">
      <t>セイト</t>
    </rPh>
    <rPh sb="14" eb="15">
      <t>スウ</t>
    </rPh>
    <rPh sb="16" eb="17">
      <t>ジョウ</t>
    </rPh>
    <rPh sb="19" eb="21">
      <t>キンガク</t>
    </rPh>
    <phoneticPr fontId="3"/>
  </si>
  <si>
    <t>学校法人名</t>
    <rPh sb="0" eb="2">
      <t>ガッコウ</t>
    </rPh>
    <rPh sb="2" eb="4">
      <t>ホウジン</t>
    </rPh>
    <rPh sb="4" eb="5">
      <t>メイ</t>
    </rPh>
    <phoneticPr fontId="1"/>
  </si>
  <si>
    <t>文部科学省高等教育局私学部私学助成課　御中</t>
    <rPh sb="0" eb="2">
      <t>モンブ</t>
    </rPh>
    <rPh sb="2" eb="5">
      <t>カガクショウ</t>
    </rPh>
    <rPh sb="5" eb="7">
      <t>コウトウ</t>
    </rPh>
    <rPh sb="7" eb="9">
      <t>キョウイク</t>
    </rPh>
    <rPh sb="9" eb="10">
      <t>キョク</t>
    </rPh>
    <rPh sb="10" eb="13">
      <t>シガクブ</t>
    </rPh>
    <rPh sb="13" eb="15">
      <t>シガク</t>
    </rPh>
    <rPh sb="15" eb="17">
      <t>ジョセイ</t>
    </rPh>
    <rPh sb="17" eb="18">
      <t>カ</t>
    </rPh>
    <rPh sb="19" eb="21">
      <t>オンチュウ</t>
    </rPh>
    <phoneticPr fontId="3"/>
  </si>
  <si>
    <t>１．交付申請計画額</t>
    <rPh sb="2" eb="4">
      <t>コウフ</t>
    </rPh>
    <rPh sb="4" eb="6">
      <t>シンセイ</t>
    </rPh>
    <rPh sb="6" eb="8">
      <t>ケイカク</t>
    </rPh>
    <rPh sb="8" eb="9">
      <t>ガク</t>
    </rPh>
    <phoneticPr fontId="3"/>
  </si>
  <si>
    <t>２．交付申請計画額の内訳</t>
    <rPh sb="2" eb="4">
      <t>コウフ</t>
    </rPh>
    <rPh sb="4" eb="6">
      <t>シンセイ</t>
    </rPh>
    <rPh sb="6" eb="8">
      <t>ケイカク</t>
    </rPh>
    <rPh sb="8" eb="9">
      <t>ガク</t>
    </rPh>
    <rPh sb="10" eb="12">
      <t>ウチワケ</t>
    </rPh>
    <phoneticPr fontId="1"/>
  </si>
  <si>
    <t>様式第１</t>
    <rPh sb="0" eb="2">
      <t>ヨウシキ</t>
    </rPh>
    <rPh sb="2" eb="3">
      <t>ダイ</t>
    </rPh>
    <phoneticPr fontId="3"/>
  </si>
  <si>
    <t>交付申請計画額</t>
    <rPh sb="0" eb="2">
      <t>コウフ</t>
    </rPh>
    <rPh sb="2" eb="4">
      <t>シンセイ</t>
    </rPh>
    <rPh sb="4" eb="7">
      <t>ケイカクガク</t>
    </rPh>
    <phoneticPr fontId="3"/>
  </si>
  <si>
    <t>別添</t>
    <phoneticPr fontId="1"/>
  </si>
  <si>
    <t>３．事業実施計画等（別添のとおり）</t>
    <rPh sb="2" eb="4">
      <t>ジギョウ</t>
    </rPh>
    <rPh sb="4" eb="6">
      <t>ジッシ</t>
    </rPh>
    <rPh sb="6" eb="8">
      <t>ケイカク</t>
    </rPh>
    <rPh sb="8" eb="9">
      <t>トウ</t>
    </rPh>
    <rPh sb="10" eb="12">
      <t>ベッテン</t>
    </rPh>
    <phoneticPr fontId="1"/>
  </si>
  <si>
    <t>補助対象経費（円）</t>
    <rPh sb="7" eb="8">
      <t>エン</t>
    </rPh>
    <phoneticPr fontId="1"/>
  </si>
  <si>
    <t>12,060円に参加児童生徒数を乗じた金額（円）
①×12,060円＝（B)</t>
    <rPh sb="6" eb="7">
      <t>エン</t>
    </rPh>
    <rPh sb="8" eb="10">
      <t>サンカ</t>
    </rPh>
    <rPh sb="10" eb="12">
      <t>ジドウ</t>
    </rPh>
    <rPh sb="12" eb="14">
      <t>セイト</t>
    </rPh>
    <rPh sb="14" eb="15">
      <t>スウ</t>
    </rPh>
    <rPh sb="16" eb="17">
      <t>ジョウ</t>
    </rPh>
    <rPh sb="19" eb="21">
      <t>キンガク</t>
    </rPh>
    <rPh sb="22" eb="23">
      <t>エン</t>
    </rPh>
    <rPh sb="33" eb="34">
      <t>エン</t>
    </rPh>
    <phoneticPr fontId="1"/>
  </si>
  <si>
    <t>令和２年度学校保健特別対策事業費補助金　事業計画書</t>
    <rPh sb="0" eb="2">
      <t>レイワ</t>
    </rPh>
    <rPh sb="3" eb="5">
      <t>ネンド</t>
    </rPh>
    <rPh sb="5" eb="7">
      <t>ガッコウ</t>
    </rPh>
    <rPh sb="7" eb="9">
      <t>ホケン</t>
    </rPh>
    <rPh sb="9" eb="11">
      <t>トクベツ</t>
    </rPh>
    <rPh sb="11" eb="13">
      <t>タイサク</t>
    </rPh>
    <rPh sb="13" eb="15">
      <t>ジギョウ</t>
    </rPh>
    <rPh sb="15" eb="16">
      <t>ヒ</t>
    </rPh>
    <rPh sb="20" eb="22">
      <t>ジギョウ</t>
    </rPh>
    <rPh sb="22" eb="25">
      <t>ケイカクショ</t>
    </rPh>
    <phoneticPr fontId="3"/>
  </si>
  <si>
    <t>学校保健特別対策事業費　事業実施計画書</t>
    <rPh sb="0" eb="2">
      <t>ガッコウ</t>
    </rPh>
    <rPh sb="2" eb="4">
      <t>ホケン</t>
    </rPh>
    <rPh sb="4" eb="6">
      <t>トクベツ</t>
    </rPh>
    <rPh sb="6" eb="8">
      <t>タイサク</t>
    </rPh>
    <rPh sb="8" eb="11">
      <t>ジギョウヒ</t>
    </rPh>
    <rPh sb="12" eb="14">
      <t>ジギョウ</t>
    </rPh>
    <rPh sb="14" eb="16">
      <t>ジッシ</t>
    </rPh>
    <rPh sb="16" eb="19">
      <t>ケイカクショ</t>
    </rPh>
    <phoneticPr fontId="1"/>
  </si>
  <si>
    <t>交付申請計画額
（A)と（B)のいずれか低い額
（千円）</t>
    <rPh sb="0" eb="2">
      <t>コウフ</t>
    </rPh>
    <rPh sb="2" eb="4">
      <t>シンセイ</t>
    </rPh>
    <rPh sb="4" eb="7">
      <t>ケイカクガク</t>
    </rPh>
    <rPh sb="20" eb="21">
      <t>ヒク</t>
    </rPh>
    <rPh sb="22" eb="23">
      <t>ガク</t>
    </rPh>
    <rPh sb="25" eb="27">
      <t>センエン</t>
    </rPh>
    <phoneticPr fontId="1"/>
  </si>
  <si>
    <t>　令和２年６月１２日付けの事務連絡で依頼のあった事業計画については、下記のとおりです。</t>
    <rPh sb="1" eb="2">
      <t>レイ</t>
    </rPh>
    <rPh sb="2" eb="3">
      <t>ワ</t>
    </rPh>
    <rPh sb="4" eb="5">
      <t>ネン</t>
    </rPh>
    <rPh sb="6" eb="7">
      <t>ガツ</t>
    </rPh>
    <rPh sb="9" eb="10">
      <t>ニチ</t>
    </rPh>
    <rPh sb="10" eb="11">
      <t>ヅ</t>
    </rPh>
    <rPh sb="13" eb="15">
      <t>ジム</t>
    </rPh>
    <rPh sb="15" eb="17">
      <t>レンラク</t>
    </rPh>
    <rPh sb="18" eb="20">
      <t>イライ</t>
    </rPh>
    <rPh sb="24" eb="26">
      <t>ジギョウ</t>
    </rPh>
    <rPh sb="26" eb="28">
      <t>ケイカク</t>
    </rPh>
    <rPh sb="34" eb="36">
      <t>カキ</t>
    </rPh>
    <phoneticPr fontId="3"/>
  </si>
  <si>
    <t>・文書番号を記入する場合はF4のセルに記入してください</t>
    <rPh sb="1" eb="3">
      <t>ブンショ</t>
    </rPh>
    <rPh sb="3" eb="5">
      <t>バンゴウ</t>
    </rPh>
    <rPh sb="6" eb="8">
      <t>キニュウ</t>
    </rPh>
    <rPh sb="10" eb="12">
      <t>バアイ</t>
    </rPh>
    <rPh sb="19" eb="21">
      <t>キニュウ</t>
    </rPh>
    <phoneticPr fontId="1"/>
  </si>
  <si>
    <t>・日付を記入してください</t>
    <rPh sb="1" eb="3">
      <t>ヒヅケ</t>
    </rPh>
    <rPh sb="4" eb="6">
      <t>キニュウ</t>
    </rPh>
    <phoneticPr fontId="1"/>
  </si>
  <si>
    <t>・学校法人理事長名を記入してください</t>
    <rPh sb="1" eb="3">
      <t>ガッコウ</t>
    </rPh>
    <rPh sb="3" eb="5">
      <t>ホウジン</t>
    </rPh>
    <rPh sb="5" eb="8">
      <t>リジチョウ</t>
    </rPh>
    <rPh sb="8" eb="9">
      <t>メイ</t>
    </rPh>
    <rPh sb="10" eb="12">
      <t>キニュウ</t>
    </rPh>
    <phoneticPr fontId="1"/>
  </si>
  <si>
    <t>1．修学旅行の中止又は延期に伴い発生した経費等について</t>
    <phoneticPr fontId="1"/>
  </si>
  <si>
    <t>該当する修学旅行が５つ以上ある場合は</t>
    <rPh sb="0" eb="2">
      <t>ガイトウ</t>
    </rPh>
    <rPh sb="4" eb="6">
      <t>シュウガク</t>
    </rPh>
    <rPh sb="6" eb="8">
      <t>リョコウ</t>
    </rPh>
    <rPh sb="11" eb="13">
      <t>イジョウ</t>
    </rPh>
    <rPh sb="15" eb="17">
      <t>バアイ</t>
    </rPh>
    <phoneticPr fontId="1"/>
  </si>
  <si>
    <t>１１行目から１４行目を再表示してください。</t>
    <rPh sb="2" eb="4">
      <t>ギョウメ</t>
    </rPh>
    <rPh sb="8" eb="10">
      <t>ギョウメ</t>
    </rPh>
    <rPh sb="11" eb="14">
      <t>サイヒョウジ</t>
    </rPh>
    <phoneticPr fontId="1"/>
  </si>
  <si>
    <t>学校名 ※別添のＣ８セルからの転記</t>
    <rPh sb="0" eb="3">
      <t>ガッコウメイ</t>
    </rPh>
    <rPh sb="5" eb="7">
      <t>ベッテン</t>
    </rPh>
    <rPh sb="15" eb="17">
      <t>テンキ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</si>
</sst>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 &quot;#,##0"/>
    <numFmt numFmtId="178" formatCode="#,##0_ "/>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明朝"/>
      <family val="1"/>
      <charset val="128"/>
    </font>
    <font>
      <b/>
      <sz val="11"/>
      <color rgb="FFFF0000"/>
      <name val="ＭＳ 明朝"/>
      <family val="1"/>
      <charset val="128"/>
    </font>
    <font>
      <sz val="12"/>
      <name val="ＭＳ 明朝"/>
      <family val="1"/>
      <charset val="128"/>
    </font>
    <font>
      <sz val="1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name val="ＭＳ 明朝"/>
      <family val="1"/>
      <charset val="128"/>
    </font>
    <font>
      <sz val="12"/>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xf numFmtId="38" fontId="2" fillId="0" borderId="0" applyFont="0" applyFill="0" applyBorder="0" applyAlignment="0" applyProtection="0"/>
    <xf numFmtId="0" fontId="5" fillId="0" borderId="0"/>
    <xf numFmtId="38" fontId="5" fillId="0" borderId="0" applyFont="0" applyFill="0" applyBorder="0" applyAlignment="0" applyProtection="0"/>
  </cellStyleXfs>
  <cellXfs count="69">
    <xf numFmtId="0" fontId="0" fillId="0" borderId="0" xfId="0">
      <alignment vertical="center"/>
    </xf>
    <xf numFmtId="177" fontId="6" fillId="0" borderId="0" xfId="0" applyNumberFormat="1" applyFont="1" applyAlignment="1">
      <alignment vertical="center"/>
    </xf>
    <xf numFmtId="177" fontId="0" fillId="0" borderId="0" xfId="0" applyNumberFormat="1">
      <alignment vertical="center"/>
    </xf>
    <xf numFmtId="177" fontId="4" fillId="0" borderId="0" xfId="0" applyNumberFormat="1" applyFont="1" applyAlignment="1">
      <alignment horizontal="left" vertical="center"/>
    </xf>
    <xf numFmtId="177" fontId="4" fillId="0" borderId="0" xfId="0" applyNumberFormat="1" applyFont="1" applyAlignment="1">
      <alignment horizontal="right" vertical="center"/>
    </xf>
    <xf numFmtId="177" fontId="4" fillId="0" borderId="8" xfId="0" applyNumberFormat="1" applyFont="1" applyBorder="1" applyAlignment="1">
      <alignment vertical="center"/>
    </xf>
    <xf numFmtId="177" fontId="4" fillId="0" borderId="8" xfId="0" applyNumberFormat="1" applyFont="1" applyFill="1" applyBorder="1" applyAlignment="1">
      <alignment vertical="center" wrapText="1"/>
    </xf>
    <xf numFmtId="177" fontId="4" fillId="0" borderId="9" xfId="0" applyNumberFormat="1" applyFont="1" applyBorder="1" applyAlignment="1">
      <alignment horizontal="center" vertical="center" wrapText="1"/>
    </xf>
    <xf numFmtId="177" fontId="7" fillId="0" borderId="9" xfId="0" applyNumberFormat="1" applyFont="1" applyFill="1" applyBorder="1" applyAlignment="1">
      <alignment horizontal="right" vertical="center"/>
    </xf>
    <xf numFmtId="177" fontId="4" fillId="0" borderId="0" xfId="0" applyNumberFormat="1" applyFont="1" applyAlignment="1">
      <alignment vertical="center"/>
    </xf>
    <xf numFmtId="177" fontId="4" fillId="0" borderId="1" xfId="0" applyNumberFormat="1" applyFont="1" applyBorder="1" applyAlignment="1">
      <alignment horizontal="center" vertical="center" wrapText="1"/>
    </xf>
    <xf numFmtId="177" fontId="4" fillId="0" borderId="0" xfId="0" applyNumberFormat="1" applyFont="1" applyAlignment="1">
      <alignment vertical="center"/>
    </xf>
    <xf numFmtId="0" fontId="0" fillId="0" borderId="0" xfId="0" applyFont="1">
      <alignment vertical="center"/>
    </xf>
    <xf numFmtId="0" fontId="0" fillId="0" borderId="0" xfId="0" applyFont="1" applyAlignment="1">
      <alignment horizontal="right" vertical="center"/>
    </xf>
    <xf numFmtId="0" fontId="10" fillId="0" borderId="0" xfId="0" applyFont="1" applyAlignment="1">
      <alignment vertical="center"/>
    </xf>
    <xf numFmtId="0" fontId="13" fillId="0" borderId="0" xfId="0" applyFont="1">
      <alignment vertical="center"/>
    </xf>
    <xf numFmtId="0" fontId="13" fillId="0" borderId="0" xfId="0" applyFont="1" applyFill="1" applyBorder="1">
      <alignment vertical="center"/>
    </xf>
    <xf numFmtId="177"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0" xfId="0" applyFont="1" applyFill="1" applyAlignment="1">
      <alignment horizontal="center" vertical="center"/>
    </xf>
    <xf numFmtId="0" fontId="11" fillId="0" borderId="0" xfId="0" applyFont="1" applyFill="1">
      <alignment vertical="center"/>
    </xf>
    <xf numFmtId="0" fontId="0" fillId="0" borderId="0" xfId="0" applyFont="1" applyFill="1">
      <alignment vertical="center"/>
    </xf>
    <xf numFmtId="0" fontId="12" fillId="0" borderId="0" xfId="0" applyFont="1" applyFill="1">
      <alignment vertical="center"/>
    </xf>
    <xf numFmtId="0" fontId="13" fillId="0" borderId="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5" xfId="0" applyFont="1" applyFill="1" applyBorder="1">
      <alignment vertical="center"/>
    </xf>
    <xf numFmtId="0" fontId="10" fillId="0" borderId="11" xfId="0" applyFont="1" applyFill="1" applyBorder="1" applyAlignment="1">
      <alignment horizontal="left" vertical="center"/>
    </xf>
    <xf numFmtId="177" fontId="7" fillId="2" borderId="1" xfId="0" applyNumberFormat="1" applyFont="1" applyFill="1" applyBorder="1" applyAlignment="1">
      <alignment horizontal="right" vertical="center"/>
    </xf>
    <xf numFmtId="178" fontId="10" fillId="2" borderId="5" xfId="0" applyNumberFormat="1" applyFont="1" applyFill="1" applyBorder="1">
      <alignment vertical="center"/>
    </xf>
    <xf numFmtId="178" fontId="10" fillId="2" borderId="3" xfId="0" applyNumberFormat="1" applyFont="1" applyFill="1" applyBorder="1">
      <alignment vertical="center"/>
    </xf>
    <xf numFmtId="176" fontId="10" fillId="2" borderId="12" xfId="0" applyNumberFormat="1" applyFont="1" applyFill="1" applyBorder="1">
      <alignment vertical="center"/>
    </xf>
    <xf numFmtId="177" fontId="4" fillId="0" borderId="0" xfId="0" applyNumberFormat="1" applyFont="1" applyAlignment="1">
      <alignment vertical="center" wrapText="1"/>
    </xf>
    <xf numFmtId="0" fontId="12" fillId="0" borderId="0" xfId="0" applyFont="1" applyAlignment="1">
      <alignment horizontal="right" vertical="center"/>
    </xf>
    <xf numFmtId="177" fontId="7" fillId="0" borderId="1" xfId="0" applyNumberFormat="1" applyFont="1" applyFill="1" applyBorder="1" applyAlignment="1">
      <alignment horizontal="right" vertical="center"/>
    </xf>
    <xf numFmtId="177"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shrinkToFit="1"/>
      <protection locked="0"/>
    </xf>
    <xf numFmtId="177" fontId="4" fillId="0" borderId="0" xfId="0" applyNumberFormat="1" applyFont="1" applyAlignment="1" applyProtection="1">
      <alignment vertical="center"/>
      <protection locked="0"/>
    </xf>
    <xf numFmtId="0" fontId="10" fillId="0" borderId="1" xfId="0" applyFont="1" applyFill="1" applyBorder="1" applyProtection="1">
      <alignment vertical="center"/>
      <protection locked="0"/>
    </xf>
    <xf numFmtId="0" fontId="13" fillId="0" borderId="1" xfId="0" applyFont="1" applyFill="1" applyBorder="1" applyProtection="1">
      <alignment vertical="center"/>
      <protection locked="0"/>
    </xf>
    <xf numFmtId="178" fontId="13" fillId="0" borderId="1" xfId="0" applyNumberFormat="1" applyFont="1" applyFill="1" applyBorder="1" applyProtection="1">
      <alignment vertical="center"/>
      <protection locked="0"/>
    </xf>
    <xf numFmtId="178" fontId="10" fillId="0" borderId="1" xfId="0" applyNumberFormat="1" applyFont="1" applyFill="1" applyBorder="1" applyProtection="1">
      <alignment vertical="center"/>
      <protection locked="0"/>
    </xf>
    <xf numFmtId="0" fontId="10" fillId="0" borderId="10" xfId="0" applyFont="1" applyFill="1" applyBorder="1" applyProtection="1">
      <alignment vertical="center"/>
      <protection locked="0"/>
    </xf>
    <xf numFmtId="178" fontId="10" fillId="0" borderId="10" xfId="0" applyNumberFormat="1" applyFont="1" applyFill="1" applyBorder="1" applyProtection="1">
      <alignment vertical="center"/>
      <protection locked="0"/>
    </xf>
    <xf numFmtId="0" fontId="10" fillId="0" borderId="1"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176" fontId="10" fillId="0" borderId="14" xfId="0" applyNumberFormat="1" applyFont="1" applyFill="1" applyBorder="1" applyProtection="1">
      <alignment vertical="center"/>
      <protection locked="0"/>
    </xf>
    <xf numFmtId="0" fontId="0" fillId="0" borderId="0" xfId="0" applyFont="1" applyProtection="1">
      <alignment vertical="center"/>
      <protection locked="0"/>
    </xf>
    <xf numFmtId="176" fontId="10" fillId="0" borderId="13" xfId="0" applyNumberFormat="1" applyFont="1" applyFill="1" applyBorder="1" applyProtection="1">
      <alignment vertical="center"/>
      <protection locked="0"/>
    </xf>
    <xf numFmtId="178" fontId="10" fillId="2" borderId="1" xfId="0" applyNumberFormat="1" applyFont="1" applyFill="1" applyBorder="1" applyProtection="1">
      <alignment vertical="center"/>
    </xf>
    <xf numFmtId="178" fontId="10" fillId="2" borderId="10" xfId="0" applyNumberFormat="1" applyFont="1" applyFill="1" applyBorder="1" applyProtection="1">
      <alignment vertical="center"/>
    </xf>
    <xf numFmtId="177" fontId="4" fillId="0" borderId="0" xfId="0" applyNumberFormat="1" applyFont="1" applyAlignment="1">
      <alignment horizontal="center" vertical="center"/>
    </xf>
    <xf numFmtId="177" fontId="4" fillId="0" borderId="0" xfId="0" applyNumberFormat="1" applyFont="1" applyFill="1" applyAlignment="1">
      <alignment horizontal="center" vertical="center"/>
    </xf>
    <xf numFmtId="177" fontId="4" fillId="0" borderId="0" xfId="0" applyNumberFormat="1" applyFont="1" applyAlignment="1">
      <alignment vertical="center" wrapText="1"/>
    </xf>
    <xf numFmtId="177" fontId="14" fillId="0" borderId="0" xfId="0" applyNumberFormat="1" applyFont="1" applyAlignment="1">
      <alignment horizontal="left" vertical="center" wrapText="1"/>
    </xf>
    <xf numFmtId="0" fontId="10" fillId="0" borderId="3" xfId="0" applyFont="1" applyFill="1" applyBorder="1" applyAlignment="1">
      <alignment horizontal="center" vertical="center"/>
    </xf>
    <xf numFmtId="0" fontId="10" fillId="0" borderId="11" xfId="0" applyFont="1" applyFill="1" applyBorder="1" applyAlignment="1">
      <alignment horizontal="center" vertical="center"/>
    </xf>
    <xf numFmtId="0" fontId="15" fillId="0" borderId="0" xfId="0" applyFont="1" applyAlignment="1">
      <alignment horizontal="center" vertical="center"/>
    </xf>
    <xf numFmtId="0" fontId="9" fillId="0" borderId="0" xfId="0" applyFont="1" applyFill="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177" fontId="4" fillId="0" borderId="15" xfId="0" applyNumberFormat="1" applyFont="1" applyBorder="1" applyAlignment="1">
      <alignment horizontal="center" vertical="center" shrinkToFit="1"/>
    </xf>
  </cellXfs>
  <cellStyles count="7">
    <cellStyle name="桁区切り 2" xfId="4"/>
    <cellStyle name="桁区切り 3" xfId="6"/>
    <cellStyle name="標準" xfId="0" builtinId="0"/>
    <cellStyle name="標準 2" xfId="1"/>
    <cellStyle name="標準 3" xfId="2"/>
    <cellStyle name="標準 4" xfId="3"/>
    <cellStyle name="標準 5" xfId="5"/>
  </cellStyles>
  <dxfs count="0"/>
  <tableStyles count="0" defaultTableStyle="TableStyleMedium9" defaultPivotStyle="PivotStyleLight16"/>
  <colors>
    <mruColors>
      <color rgb="FFFFFFCC"/>
      <color rgb="FFFFFF99"/>
      <color rgb="FFFFFF66"/>
      <color rgb="FFEEECE1"/>
      <color rgb="FFEEE2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4"/>
  <sheetViews>
    <sheetView tabSelected="1" view="pageBreakPreview" zoomScaleNormal="100" zoomScaleSheetLayoutView="100" workbookViewId="0">
      <selection activeCell="C5" sqref="C5"/>
    </sheetView>
  </sheetViews>
  <sheetFormatPr defaultRowHeight="13.5"/>
  <cols>
    <col min="1" max="1" width="1.625" style="9" customWidth="1"/>
    <col min="2" max="6" width="18.75" style="9" customWidth="1"/>
    <col min="7" max="7" width="1.625" style="9" customWidth="1"/>
    <col min="8" max="8" width="4.625" style="9" customWidth="1"/>
    <col min="9" max="9" width="15.625" style="9" customWidth="1"/>
    <col min="10" max="255" width="9" style="9"/>
    <col min="256" max="257" width="1.625" style="9" customWidth="1"/>
    <col min="258" max="258" width="13.125" style="9" customWidth="1"/>
    <col min="259" max="259" width="24.375" style="9" customWidth="1"/>
    <col min="260" max="261" width="16.25" style="9" customWidth="1"/>
    <col min="262" max="262" width="18.125" style="9" customWidth="1"/>
    <col min="263" max="263" width="3.625" style="9" customWidth="1"/>
    <col min="264" max="511" width="9" style="9"/>
    <col min="512" max="513" width="1.625" style="9" customWidth="1"/>
    <col min="514" max="514" width="13.125" style="9" customWidth="1"/>
    <col min="515" max="515" width="24.375" style="9" customWidth="1"/>
    <col min="516" max="517" width="16.25" style="9" customWidth="1"/>
    <col min="518" max="518" width="18.125" style="9" customWidth="1"/>
    <col min="519" max="519" width="3.625" style="9" customWidth="1"/>
    <col min="520" max="767" width="9" style="9"/>
    <col min="768" max="769" width="1.625" style="9" customWidth="1"/>
    <col min="770" max="770" width="13.125" style="9" customWidth="1"/>
    <col min="771" max="771" width="24.375" style="9" customWidth="1"/>
    <col min="772" max="773" width="16.25" style="9" customWidth="1"/>
    <col min="774" max="774" width="18.125" style="9" customWidth="1"/>
    <col min="775" max="775" width="3.625" style="9" customWidth="1"/>
    <col min="776" max="1023" width="9" style="9"/>
    <col min="1024" max="1025" width="1.625" style="9" customWidth="1"/>
    <col min="1026" max="1026" width="13.125" style="9" customWidth="1"/>
    <col min="1027" max="1027" width="24.375" style="9" customWidth="1"/>
    <col min="1028" max="1029" width="16.25" style="9" customWidth="1"/>
    <col min="1030" max="1030" width="18.125" style="9" customWidth="1"/>
    <col min="1031" max="1031" width="3.625" style="9" customWidth="1"/>
    <col min="1032" max="1279" width="9" style="9"/>
    <col min="1280" max="1281" width="1.625" style="9" customWidth="1"/>
    <col min="1282" max="1282" width="13.125" style="9" customWidth="1"/>
    <col min="1283" max="1283" width="24.375" style="9" customWidth="1"/>
    <col min="1284" max="1285" width="16.25" style="9" customWidth="1"/>
    <col min="1286" max="1286" width="18.125" style="9" customWidth="1"/>
    <col min="1287" max="1287" width="3.625" style="9" customWidth="1"/>
    <col min="1288" max="1535" width="9" style="9"/>
    <col min="1536" max="1537" width="1.625" style="9" customWidth="1"/>
    <col min="1538" max="1538" width="13.125" style="9" customWidth="1"/>
    <col min="1539" max="1539" width="24.375" style="9" customWidth="1"/>
    <col min="1540" max="1541" width="16.25" style="9" customWidth="1"/>
    <col min="1542" max="1542" width="18.125" style="9" customWidth="1"/>
    <col min="1543" max="1543" width="3.625" style="9" customWidth="1"/>
    <col min="1544" max="1791" width="9" style="9"/>
    <col min="1792" max="1793" width="1.625" style="9" customWidth="1"/>
    <col min="1794" max="1794" width="13.125" style="9" customWidth="1"/>
    <col min="1795" max="1795" width="24.375" style="9" customWidth="1"/>
    <col min="1796" max="1797" width="16.25" style="9" customWidth="1"/>
    <col min="1798" max="1798" width="18.125" style="9" customWidth="1"/>
    <col min="1799" max="1799" width="3.625" style="9" customWidth="1"/>
    <col min="1800" max="2047" width="9" style="9"/>
    <col min="2048" max="2049" width="1.625" style="9" customWidth="1"/>
    <col min="2050" max="2050" width="13.125" style="9" customWidth="1"/>
    <col min="2051" max="2051" width="24.375" style="9" customWidth="1"/>
    <col min="2052" max="2053" width="16.25" style="9" customWidth="1"/>
    <col min="2054" max="2054" width="18.125" style="9" customWidth="1"/>
    <col min="2055" max="2055" width="3.625" style="9" customWidth="1"/>
    <col min="2056" max="2303" width="9" style="9"/>
    <col min="2304" max="2305" width="1.625" style="9" customWidth="1"/>
    <col min="2306" max="2306" width="13.125" style="9" customWidth="1"/>
    <col min="2307" max="2307" width="24.375" style="9" customWidth="1"/>
    <col min="2308" max="2309" width="16.25" style="9" customWidth="1"/>
    <col min="2310" max="2310" width="18.125" style="9" customWidth="1"/>
    <col min="2311" max="2311" width="3.625" style="9" customWidth="1"/>
    <col min="2312" max="2559" width="9" style="9"/>
    <col min="2560" max="2561" width="1.625" style="9" customWidth="1"/>
    <col min="2562" max="2562" width="13.125" style="9" customWidth="1"/>
    <col min="2563" max="2563" width="24.375" style="9" customWidth="1"/>
    <col min="2564" max="2565" width="16.25" style="9" customWidth="1"/>
    <col min="2566" max="2566" width="18.125" style="9" customWidth="1"/>
    <col min="2567" max="2567" width="3.625" style="9" customWidth="1"/>
    <col min="2568" max="2815" width="9" style="9"/>
    <col min="2816" max="2817" width="1.625" style="9" customWidth="1"/>
    <col min="2818" max="2818" width="13.125" style="9" customWidth="1"/>
    <col min="2819" max="2819" width="24.375" style="9" customWidth="1"/>
    <col min="2820" max="2821" width="16.25" style="9" customWidth="1"/>
    <col min="2822" max="2822" width="18.125" style="9" customWidth="1"/>
    <col min="2823" max="2823" width="3.625" style="9" customWidth="1"/>
    <col min="2824" max="3071" width="9" style="9"/>
    <col min="3072" max="3073" width="1.625" style="9" customWidth="1"/>
    <col min="3074" max="3074" width="13.125" style="9" customWidth="1"/>
    <col min="3075" max="3075" width="24.375" style="9" customWidth="1"/>
    <col min="3076" max="3077" width="16.25" style="9" customWidth="1"/>
    <col min="3078" max="3078" width="18.125" style="9" customWidth="1"/>
    <col min="3079" max="3079" width="3.625" style="9" customWidth="1"/>
    <col min="3080" max="3327" width="9" style="9"/>
    <col min="3328" max="3329" width="1.625" style="9" customWidth="1"/>
    <col min="3330" max="3330" width="13.125" style="9" customWidth="1"/>
    <col min="3331" max="3331" width="24.375" style="9" customWidth="1"/>
    <col min="3332" max="3333" width="16.25" style="9" customWidth="1"/>
    <col min="3334" max="3334" width="18.125" style="9" customWidth="1"/>
    <col min="3335" max="3335" width="3.625" style="9" customWidth="1"/>
    <col min="3336" max="3583" width="9" style="9"/>
    <col min="3584" max="3585" width="1.625" style="9" customWidth="1"/>
    <col min="3586" max="3586" width="13.125" style="9" customWidth="1"/>
    <col min="3587" max="3587" width="24.375" style="9" customWidth="1"/>
    <col min="3588" max="3589" width="16.25" style="9" customWidth="1"/>
    <col min="3590" max="3590" width="18.125" style="9" customWidth="1"/>
    <col min="3591" max="3591" width="3.625" style="9" customWidth="1"/>
    <col min="3592" max="3839" width="9" style="9"/>
    <col min="3840" max="3841" width="1.625" style="9" customWidth="1"/>
    <col min="3842" max="3842" width="13.125" style="9" customWidth="1"/>
    <col min="3843" max="3843" width="24.375" style="9" customWidth="1"/>
    <col min="3844" max="3845" width="16.25" style="9" customWidth="1"/>
    <col min="3846" max="3846" width="18.125" style="9" customWidth="1"/>
    <col min="3847" max="3847" width="3.625" style="9" customWidth="1"/>
    <col min="3848" max="4095" width="9" style="9"/>
    <col min="4096" max="4097" width="1.625" style="9" customWidth="1"/>
    <col min="4098" max="4098" width="13.125" style="9" customWidth="1"/>
    <col min="4099" max="4099" width="24.375" style="9" customWidth="1"/>
    <col min="4100" max="4101" width="16.25" style="9" customWidth="1"/>
    <col min="4102" max="4102" width="18.125" style="9" customWidth="1"/>
    <col min="4103" max="4103" width="3.625" style="9" customWidth="1"/>
    <col min="4104" max="4351" width="9" style="9"/>
    <col min="4352" max="4353" width="1.625" style="9" customWidth="1"/>
    <col min="4354" max="4354" width="13.125" style="9" customWidth="1"/>
    <col min="4355" max="4355" width="24.375" style="9" customWidth="1"/>
    <col min="4356" max="4357" width="16.25" style="9" customWidth="1"/>
    <col min="4358" max="4358" width="18.125" style="9" customWidth="1"/>
    <col min="4359" max="4359" width="3.625" style="9" customWidth="1"/>
    <col min="4360" max="4607" width="9" style="9"/>
    <col min="4608" max="4609" width="1.625" style="9" customWidth="1"/>
    <col min="4610" max="4610" width="13.125" style="9" customWidth="1"/>
    <col min="4611" max="4611" width="24.375" style="9" customWidth="1"/>
    <col min="4612" max="4613" width="16.25" style="9" customWidth="1"/>
    <col min="4614" max="4614" width="18.125" style="9" customWidth="1"/>
    <col min="4615" max="4615" width="3.625" style="9" customWidth="1"/>
    <col min="4616" max="4863" width="9" style="9"/>
    <col min="4864" max="4865" width="1.625" style="9" customWidth="1"/>
    <col min="4866" max="4866" width="13.125" style="9" customWidth="1"/>
    <col min="4867" max="4867" width="24.375" style="9" customWidth="1"/>
    <col min="4868" max="4869" width="16.25" style="9" customWidth="1"/>
    <col min="4870" max="4870" width="18.125" style="9" customWidth="1"/>
    <col min="4871" max="4871" width="3.625" style="9" customWidth="1"/>
    <col min="4872" max="5119" width="9" style="9"/>
    <col min="5120" max="5121" width="1.625" style="9" customWidth="1"/>
    <col min="5122" max="5122" width="13.125" style="9" customWidth="1"/>
    <col min="5123" max="5123" width="24.375" style="9" customWidth="1"/>
    <col min="5124" max="5125" width="16.25" style="9" customWidth="1"/>
    <col min="5126" max="5126" width="18.125" style="9" customWidth="1"/>
    <col min="5127" max="5127" width="3.625" style="9" customWidth="1"/>
    <col min="5128" max="5375" width="9" style="9"/>
    <col min="5376" max="5377" width="1.625" style="9" customWidth="1"/>
    <col min="5378" max="5378" width="13.125" style="9" customWidth="1"/>
    <col min="5379" max="5379" width="24.375" style="9" customWidth="1"/>
    <col min="5380" max="5381" width="16.25" style="9" customWidth="1"/>
    <col min="5382" max="5382" width="18.125" style="9" customWidth="1"/>
    <col min="5383" max="5383" width="3.625" style="9" customWidth="1"/>
    <col min="5384" max="5631" width="9" style="9"/>
    <col min="5632" max="5633" width="1.625" style="9" customWidth="1"/>
    <col min="5634" max="5634" width="13.125" style="9" customWidth="1"/>
    <col min="5635" max="5635" width="24.375" style="9" customWidth="1"/>
    <col min="5636" max="5637" width="16.25" style="9" customWidth="1"/>
    <col min="5638" max="5638" width="18.125" style="9" customWidth="1"/>
    <col min="5639" max="5639" width="3.625" style="9" customWidth="1"/>
    <col min="5640" max="5887" width="9" style="9"/>
    <col min="5888" max="5889" width="1.625" style="9" customWidth="1"/>
    <col min="5890" max="5890" width="13.125" style="9" customWidth="1"/>
    <col min="5891" max="5891" width="24.375" style="9" customWidth="1"/>
    <col min="5892" max="5893" width="16.25" style="9" customWidth="1"/>
    <col min="5894" max="5894" width="18.125" style="9" customWidth="1"/>
    <col min="5895" max="5895" width="3.625" style="9" customWidth="1"/>
    <col min="5896" max="6143" width="9" style="9"/>
    <col min="6144" max="6145" width="1.625" style="9" customWidth="1"/>
    <col min="6146" max="6146" width="13.125" style="9" customWidth="1"/>
    <col min="6147" max="6147" width="24.375" style="9" customWidth="1"/>
    <col min="6148" max="6149" width="16.25" style="9" customWidth="1"/>
    <col min="6150" max="6150" width="18.125" style="9" customWidth="1"/>
    <col min="6151" max="6151" width="3.625" style="9" customWidth="1"/>
    <col min="6152" max="6399" width="9" style="9"/>
    <col min="6400" max="6401" width="1.625" style="9" customWidth="1"/>
    <col min="6402" max="6402" width="13.125" style="9" customWidth="1"/>
    <col min="6403" max="6403" width="24.375" style="9" customWidth="1"/>
    <col min="6404" max="6405" width="16.25" style="9" customWidth="1"/>
    <col min="6406" max="6406" width="18.125" style="9" customWidth="1"/>
    <col min="6407" max="6407" width="3.625" style="9" customWidth="1"/>
    <col min="6408" max="6655" width="9" style="9"/>
    <col min="6656" max="6657" width="1.625" style="9" customWidth="1"/>
    <col min="6658" max="6658" width="13.125" style="9" customWidth="1"/>
    <col min="6659" max="6659" width="24.375" style="9" customWidth="1"/>
    <col min="6660" max="6661" width="16.25" style="9" customWidth="1"/>
    <col min="6662" max="6662" width="18.125" style="9" customWidth="1"/>
    <col min="6663" max="6663" width="3.625" style="9" customWidth="1"/>
    <col min="6664" max="6911" width="9" style="9"/>
    <col min="6912" max="6913" width="1.625" style="9" customWidth="1"/>
    <col min="6914" max="6914" width="13.125" style="9" customWidth="1"/>
    <col min="6915" max="6915" width="24.375" style="9" customWidth="1"/>
    <col min="6916" max="6917" width="16.25" style="9" customWidth="1"/>
    <col min="6918" max="6918" width="18.125" style="9" customWidth="1"/>
    <col min="6919" max="6919" width="3.625" style="9" customWidth="1"/>
    <col min="6920" max="7167" width="9" style="9"/>
    <col min="7168" max="7169" width="1.625" style="9" customWidth="1"/>
    <col min="7170" max="7170" width="13.125" style="9" customWidth="1"/>
    <col min="7171" max="7171" width="24.375" style="9" customWidth="1"/>
    <col min="7172" max="7173" width="16.25" style="9" customWidth="1"/>
    <col min="7174" max="7174" width="18.125" style="9" customWidth="1"/>
    <col min="7175" max="7175" width="3.625" style="9" customWidth="1"/>
    <col min="7176" max="7423" width="9" style="9"/>
    <col min="7424" max="7425" width="1.625" style="9" customWidth="1"/>
    <col min="7426" max="7426" width="13.125" style="9" customWidth="1"/>
    <col min="7427" max="7427" width="24.375" style="9" customWidth="1"/>
    <col min="7428" max="7429" width="16.25" style="9" customWidth="1"/>
    <col min="7430" max="7430" width="18.125" style="9" customWidth="1"/>
    <col min="7431" max="7431" width="3.625" style="9" customWidth="1"/>
    <col min="7432" max="7679" width="9" style="9"/>
    <col min="7680" max="7681" width="1.625" style="9" customWidth="1"/>
    <col min="7682" max="7682" width="13.125" style="9" customWidth="1"/>
    <col min="7683" max="7683" width="24.375" style="9" customWidth="1"/>
    <col min="7684" max="7685" width="16.25" style="9" customWidth="1"/>
    <col min="7686" max="7686" width="18.125" style="9" customWidth="1"/>
    <col min="7687" max="7687" width="3.625" style="9" customWidth="1"/>
    <col min="7688" max="7935" width="9" style="9"/>
    <col min="7936" max="7937" width="1.625" style="9" customWidth="1"/>
    <col min="7938" max="7938" width="13.125" style="9" customWidth="1"/>
    <col min="7939" max="7939" width="24.375" style="9" customWidth="1"/>
    <col min="7940" max="7941" width="16.25" style="9" customWidth="1"/>
    <col min="7942" max="7942" width="18.125" style="9" customWidth="1"/>
    <col min="7943" max="7943" width="3.625" style="9" customWidth="1"/>
    <col min="7944" max="8191" width="9" style="9"/>
    <col min="8192" max="8193" width="1.625" style="9" customWidth="1"/>
    <col min="8194" max="8194" width="13.125" style="9" customWidth="1"/>
    <col min="8195" max="8195" width="24.375" style="9" customWidth="1"/>
    <col min="8196" max="8197" width="16.25" style="9" customWidth="1"/>
    <col min="8198" max="8198" width="18.125" style="9" customWidth="1"/>
    <col min="8199" max="8199" width="3.625" style="9" customWidth="1"/>
    <col min="8200" max="8447" width="9" style="9"/>
    <col min="8448" max="8449" width="1.625" style="9" customWidth="1"/>
    <col min="8450" max="8450" width="13.125" style="9" customWidth="1"/>
    <col min="8451" max="8451" width="24.375" style="9" customWidth="1"/>
    <col min="8452" max="8453" width="16.25" style="9" customWidth="1"/>
    <col min="8454" max="8454" width="18.125" style="9" customWidth="1"/>
    <col min="8455" max="8455" width="3.625" style="9" customWidth="1"/>
    <col min="8456" max="8703" width="9" style="9"/>
    <col min="8704" max="8705" width="1.625" style="9" customWidth="1"/>
    <col min="8706" max="8706" width="13.125" style="9" customWidth="1"/>
    <col min="8707" max="8707" width="24.375" style="9" customWidth="1"/>
    <col min="8708" max="8709" width="16.25" style="9" customWidth="1"/>
    <col min="8710" max="8710" width="18.125" style="9" customWidth="1"/>
    <col min="8711" max="8711" width="3.625" style="9" customWidth="1"/>
    <col min="8712" max="8959" width="9" style="9"/>
    <col min="8960" max="8961" width="1.625" style="9" customWidth="1"/>
    <col min="8962" max="8962" width="13.125" style="9" customWidth="1"/>
    <col min="8963" max="8963" width="24.375" style="9" customWidth="1"/>
    <col min="8964" max="8965" width="16.25" style="9" customWidth="1"/>
    <col min="8966" max="8966" width="18.125" style="9" customWidth="1"/>
    <col min="8967" max="8967" width="3.625" style="9" customWidth="1"/>
    <col min="8968" max="9215" width="9" style="9"/>
    <col min="9216" max="9217" width="1.625" style="9" customWidth="1"/>
    <col min="9218" max="9218" width="13.125" style="9" customWidth="1"/>
    <col min="9219" max="9219" width="24.375" style="9" customWidth="1"/>
    <col min="9220" max="9221" width="16.25" style="9" customWidth="1"/>
    <col min="9222" max="9222" width="18.125" style="9" customWidth="1"/>
    <col min="9223" max="9223" width="3.625" style="9" customWidth="1"/>
    <col min="9224" max="9471" width="9" style="9"/>
    <col min="9472" max="9473" width="1.625" style="9" customWidth="1"/>
    <col min="9474" max="9474" width="13.125" style="9" customWidth="1"/>
    <col min="9475" max="9475" width="24.375" style="9" customWidth="1"/>
    <col min="9476" max="9477" width="16.25" style="9" customWidth="1"/>
    <col min="9478" max="9478" width="18.125" style="9" customWidth="1"/>
    <col min="9479" max="9479" width="3.625" style="9" customWidth="1"/>
    <col min="9480" max="9727" width="9" style="9"/>
    <col min="9728" max="9729" width="1.625" style="9" customWidth="1"/>
    <col min="9730" max="9730" width="13.125" style="9" customWidth="1"/>
    <col min="9731" max="9731" width="24.375" style="9" customWidth="1"/>
    <col min="9732" max="9733" width="16.25" style="9" customWidth="1"/>
    <col min="9734" max="9734" width="18.125" style="9" customWidth="1"/>
    <col min="9735" max="9735" width="3.625" style="9" customWidth="1"/>
    <col min="9736" max="9983" width="9" style="9"/>
    <col min="9984" max="9985" width="1.625" style="9" customWidth="1"/>
    <col min="9986" max="9986" width="13.125" style="9" customWidth="1"/>
    <col min="9987" max="9987" width="24.375" style="9" customWidth="1"/>
    <col min="9988" max="9989" width="16.25" style="9" customWidth="1"/>
    <col min="9990" max="9990" width="18.125" style="9" customWidth="1"/>
    <col min="9991" max="9991" width="3.625" style="9" customWidth="1"/>
    <col min="9992" max="10239" width="9" style="9"/>
    <col min="10240" max="10241" width="1.625" style="9" customWidth="1"/>
    <col min="10242" max="10242" width="13.125" style="9" customWidth="1"/>
    <col min="10243" max="10243" width="24.375" style="9" customWidth="1"/>
    <col min="10244" max="10245" width="16.25" style="9" customWidth="1"/>
    <col min="10246" max="10246" width="18.125" style="9" customWidth="1"/>
    <col min="10247" max="10247" width="3.625" style="9" customWidth="1"/>
    <col min="10248" max="10495" width="9" style="9"/>
    <col min="10496" max="10497" width="1.625" style="9" customWidth="1"/>
    <col min="10498" max="10498" width="13.125" style="9" customWidth="1"/>
    <col min="10499" max="10499" width="24.375" style="9" customWidth="1"/>
    <col min="10500" max="10501" width="16.25" style="9" customWidth="1"/>
    <col min="10502" max="10502" width="18.125" style="9" customWidth="1"/>
    <col min="10503" max="10503" width="3.625" style="9" customWidth="1"/>
    <col min="10504" max="10751" width="9" style="9"/>
    <col min="10752" max="10753" width="1.625" style="9" customWidth="1"/>
    <col min="10754" max="10754" width="13.125" style="9" customWidth="1"/>
    <col min="10755" max="10755" width="24.375" style="9" customWidth="1"/>
    <col min="10756" max="10757" width="16.25" style="9" customWidth="1"/>
    <col min="10758" max="10758" width="18.125" style="9" customWidth="1"/>
    <col min="10759" max="10759" width="3.625" style="9" customWidth="1"/>
    <col min="10760" max="11007" width="9" style="9"/>
    <col min="11008" max="11009" width="1.625" style="9" customWidth="1"/>
    <col min="11010" max="11010" width="13.125" style="9" customWidth="1"/>
    <col min="11011" max="11011" width="24.375" style="9" customWidth="1"/>
    <col min="11012" max="11013" width="16.25" style="9" customWidth="1"/>
    <col min="11014" max="11014" width="18.125" style="9" customWidth="1"/>
    <col min="11015" max="11015" width="3.625" style="9" customWidth="1"/>
    <col min="11016" max="11263" width="9" style="9"/>
    <col min="11264" max="11265" width="1.625" style="9" customWidth="1"/>
    <col min="11266" max="11266" width="13.125" style="9" customWidth="1"/>
    <col min="11267" max="11267" width="24.375" style="9" customWidth="1"/>
    <col min="11268" max="11269" width="16.25" style="9" customWidth="1"/>
    <col min="11270" max="11270" width="18.125" style="9" customWidth="1"/>
    <col min="11271" max="11271" width="3.625" style="9" customWidth="1"/>
    <col min="11272" max="11519" width="9" style="9"/>
    <col min="11520" max="11521" width="1.625" style="9" customWidth="1"/>
    <col min="11522" max="11522" width="13.125" style="9" customWidth="1"/>
    <col min="11523" max="11523" width="24.375" style="9" customWidth="1"/>
    <col min="11524" max="11525" width="16.25" style="9" customWidth="1"/>
    <col min="11526" max="11526" width="18.125" style="9" customWidth="1"/>
    <col min="11527" max="11527" width="3.625" style="9" customWidth="1"/>
    <col min="11528" max="11775" width="9" style="9"/>
    <col min="11776" max="11777" width="1.625" style="9" customWidth="1"/>
    <col min="11778" max="11778" width="13.125" style="9" customWidth="1"/>
    <col min="11779" max="11779" width="24.375" style="9" customWidth="1"/>
    <col min="11780" max="11781" width="16.25" style="9" customWidth="1"/>
    <col min="11782" max="11782" width="18.125" style="9" customWidth="1"/>
    <col min="11783" max="11783" width="3.625" style="9" customWidth="1"/>
    <col min="11784" max="12031" width="9" style="9"/>
    <col min="12032" max="12033" width="1.625" style="9" customWidth="1"/>
    <col min="12034" max="12034" width="13.125" style="9" customWidth="1"/>
    <col min="12035" max="12035" width="24.375" style="9" customWidth="1"/>
    <col min="12036" max="12037" width="16.25" style="9" customWidth="1"/>
    <col min="12038" max="12038" width="18.125" style="9" customWidth="1"/>
    <col min="12039" max="12039" width="3.625" style="9" customWidth="1"/>
    <col min="12040" max="12287" width="9" style="9"/>
    <col min="12288" max="12289" width="1.625" style="9" customWidth="1"/>
    <col min="12290" max="12290" width="13.125" style="9" customWidth="1"/>
    <col min="12291" max="12291" width="24.375" style="9" customWidth="1"/>
    <col min="12292" max="12293" width="16.25" style="9" customWidth="1"/>
    <col min="12294" max="12294" width="18.125" style="9" customWidth="1"/>
    <col min="12295" max="12295" width="3.625" style="9" customWidth="1"/>
    <col min="12296" max="12543" width="9" style="9"/>
    <col min="12544" max="12545" width="1.625" style="9" customWidth="1"/>
    <col min="12546" max="12546" width="13.125" style="9" customWidth="1"/>
    <col min="12547" max="12547" width="24.375" style="9" customWidth="1"/>
    <col min="12548" max="12549" width="16.25" style="9" customWidth="1"/>
    <col min="12550" max="12550" width="18.125" style="9" customWidth="1"/>
    <col min="12551" max="12551" width="3.625" style="9" customWidth="1"/>
    <col min="12552" max="12799" width="9" style="9"/>
    <col min="12800" max="12801" width="1.625" style="9" customWidth="1"/>
    <col min="12802" max="12802" width="13.125" style="9" customWidth="1"/>
    <col min="12803" max="12803" width="24.375" style="9" customWidth="1"/>
    <col min="12804" max="12805" width="16.25" style="9" customWidth="1"/>
    <col min="12806" max="12806" width="18.125" style="9" customWidth="1"/>
    <col min="12807" max="12807" width="3.625" style="9" customWidth="1"/>
    <col min="12808" max="13055" width="9" style="9"/>
    <col min="13056" max="13057" width="1.625" style="9" customWidth="1"/>
    <col min="13058" max="13058" width="13.125" style="9" customWidth="1"/>
    <col min="13059" max="13059" width="24.375" style="9" customWidth="1"/>
    <col min="13060" max="13061" width="16.25" style="9" customWidth="1"/>
    <col min="13062" max="13062" width="18.125" style="9" customWidth="1"/>
    <col min="13063" max="13063" width="3.625" style="9" customWidth="1"/>
    <col min="13064" max="13311" width="9" style="9"/>
    <col min="13312" max="13313" width="1.625" style="9" customWidth="1"/>
    <col min="13314" max="13314" width="13.125" style="9" customWidth="1"/>
    <col min="13315" max="13315" width="24.375" style="9" customWidth="1"/>
    <col min="13316" max="13317" width="16.25" style="9" customWidth="1"/>
    <col min="13318" max="13318" width="18.125" style="9" customWidth="1"/>
    <col min="13319" max="13319" width="3.625" style="9" customWidth="1"/>
    <col min="13320" max="13567" width="9" style="9"/>
    <col min="13568" max="13569" width="1.625" style="9" customWidth="1"/>
    <col min="13570" max="13570" width="13.125" style="9" customWidth="1"/>
    <col min="13571" max="13571" width="24.375" style="9" customWidth="1"/>
    <col min="13572" max="13573" width="16.25" style="9" customWidth="1"/>
    <col min="13574" max="13574" width="18.125" style="9" customWidth="1"/>
    <col min="13575" max="13575" width="3.625" style="9" customWidth="1"/>
    <col min="13576" max="13823" width="9" style="9"/>
    <col min="13824" max="13825" width="1.625" style="9" customWidth="1"/>
    <col min="13826" max="13826" width="13.125" style="9" customWidth="1"/>
    <col min="13827" max="13827" width="24.375" style="9" customWidth="1"/>
    <col min="13828" max="13829" width="16.25" style="9" customWidth="1"/>
    <col min="13830" max="13830" width="18.125" style="9" customWidth="1"/>
    <col min="13831" max="13831" width="3.625" style="9" customWidth="1"/>
    <col min="13832" max="14079" width="9" style="9"/>
    <col min="14080" max="14081" width="1.625" style="9" customWidth="1"/>
    <col min="14082" max="14082" width="13.125" style="9" customWidth="1"/>
    <col min="14083" max="14083" width="24.375" style="9" customWidth="1"/>
    <col min="14084" max="14085" width="16.25" style="9" customWidth="1"/>
    <col min="14086" max="14086" width="18.125" style="9" customWidth="1"/>
    <col min="14087" max="14087" width="3.625" style="9" customWidth="1"/>
    <col min="14088" max="14335" width="9" style="9"/>
    <col min="14336" max="14337" width="1.625" style="9" customWidth="1"/>
    <col min="14338" max="14338" width="13.125" style="9" customWidth="1"/>
    <col min="14339" max="14339" width="24.375" style="9" customWidth="1"/>
    <col min="14340" max="14341" width="16.25" style="9" customWidth="1"/>
    <col min="14342" max="14342" width="18.125" style="9" customWidth="1"/>
    <col min="14343" max="14343" width="3.625" style="9" customWidth="1"/>
    <col min="14344" max="14591" width="9" style="9"/>
    <col min="14592" max="14593" width="1.625" style="9" customWidth="1"/>
    <col min="14594" max="14594" width="13.125" style="9" customWidth="1"/>
    <col min="14595" max="14595" width="24.375" style="9" customWidth="1"/>
    <col min="14596" max="14597" width="16.25" style="9" customWidth="1"/>
    <col min="14598" max="14598" width="18.125" style="9" customWidth="1"/>
    <col min="14599" max="14599" width="3.625" style="9" customWidth="1"/>
    <col min="14600" max="14847" width="9" style="9"/>
    <col min="14848" max="14849" width="1.625" style="9" customWidth="1"/>
    <col min="14850" max="14850" width="13.125" style="9" customWidth="1"/>
    <col min="14851" max="14851" width="24.375" style="9" customWidth="1"/>
    <col min="14852" max="14853" width="16.25" style="9" customWidth="1"/>
    <col min="14854" max="14854" width="18.125" style="9" customWidth="1"/>
    <col min="14855" max="14855" width="3.625" style="9" customWidth="1"/>
    <col min="14856" max="15103" width="9" style="9"/>
    <col min="15104" max="15105" width="1.625" style="9" customWidth="1"/>
    <col min="15106" max="15106" width="13.125" style="9" customWidth="1"/>
    <col min="15107" max="15107" width="24.375" style="9" customWidth="1"/>
    <col min="15108" max="15109" width="16.25" style="9" customWidth="1"/>
    <col min="15110" max="15110" width="18.125" style="9" customWidth="1"/>
    <col min="15111" max="15111" width="3.625" style="9" customWidth="1"/>
    <col min="15112" max="15359" width="9" style="9"/>
    <col min="15360" max="15361" width="1.625" style="9" customWidth="1"/>
    <col min="15362" max="15362" width="13.125" style="9" customWidth="1"/>
    <col min="15363" max="15363" width="24.375" style="9" customWidth="1"/>
    <col min="15364" max="15365" width="16.25" style="9" customWidth="1"/>
    <col min="15366" max="15366" width="18.125" style="9" customWidth="1"/>
    <col min="15367" max="15367" width="3.625" style="9" customWidth="1"/>
    <col min="15368" max="15615" width="9" style="9"/>
    <col min="15616" max="15617" width="1.625" style="9" customWidth="1"/>
    <col min="15618" max="15618" width="13.125" style="9" customWidth="1"/>
    <col min="15619" max="15619" width="24.375" style="9" customWidth="1"/>
    <col min="15620" max="15621" width="16.25" style="9" customWidth="1"/>
    <col min="15622" max="15622" width="18.125" style="9" customWidth="1"/>
    <col min="15623" max="15623" width="3.625" style="9" customWidth="1"/>
    <col min="15624" max="15871" width="9" style="9"/>
    <col min="15872" max="15873" width="1.625" style="9" customWidth="1"/>
    <col min="15874" max="15874" width="13.125" style="9" customWidth="1"/>
    <col min="15875" max="15875" width="24.375" style="9" customWidth="1"/>
    <col min="15876" max="15877" width="16.25" style="9" customWidth="1"/>
    <col min="15878" max="15878" width="18.125" style="9" customWidth="1"/>
    <col min="15879" max="15879" width="3.625" style="9" customWidth="1"/>
    <col min="15880" max="16127" width="9" style="9"/>
    <col min="16128" max="16129" width="1.625" style="9" customWidth="1"/>
    <col min="16130" max="16130" width="13.125" style="9" customWidth="1"/>
    <col min="16131" max="16131" width="24.375" style="9" customWidth="1"/>
    <col min="16132" max="16133" width="16.25" style="9" customWidth="1"/>
    <col min="16134" max="16134" width="18.125" style="9" customWidth="1"/>
    <col min="16135" max="16135" width="3.625" style="9" customWidth="1"/>
    <col min="16136" max="16384" width="9" style="9"/>
  </cols>
  <sheetData>
    <row r="1" spans="1:9" ht="14.25" thickBot="1">
      <c r="I1" s="11" t="s">
        <v>53</v>
      </c>
    </row>
    <row r="2" spans="1:9" ht="17.45" customHeight="1" thickBot="1">
      <c r="A2" s="11" t="s">
        <v>37</v>
      </c>
      <c r="I2" s="68" t="str">
        <f>IF('別添（修学旅行）'!C8&gt;0,'別添（修学旅行）'!C8,"")</f>
        <v/>
      </c>
    </row>
    <row r="3" spans="1:9" ht="17.45" customHeight="1"/>
    <row r="4" spans="1:9" ht="17.45" customHeight="1">
      <c r="A4" s="9" t="s">
        <v>1</v>
      </c>
      <c r="F4" s="34"/>
      <c r="H4" s="1" t="s">
        <v>47</v>
      </c>
    </row>
    <row r="5" spans="1:9" ht="17.45" customHeight="1">
      <c r="F5" s="34" t="s">
        <v>4</v>
      </c>
      <c r="H5" s="1" t="s">
        <v>48</v>
      </c>
    </row>
    <row r="6" spans="1:9" ht="17.45" customHeight="1">
      <c r="F6" s="4"/>
      <c r="H6" s="1"/>
    </row>
    <row r="7" spans="1:9" ht="17.45" customHeight="1">
      <c r="A7" s="11"/>
      <c r="B7" s="11"/>
      <c r="C7" s="11"/>
      <c r="D7" s="11"/>
      <c r="E7" s="11"/>
      <c r="F7" s="11"/>
      <c r="G7" s="11"/>
      <c r="H7" s="2"/>
    </row>
    <row r="8" spans="1:9" ht="17.45" customHeight="1">
      <c r="A8" s="11"/>
      <c r="B8" s="11" t="s">
        <v>34</v>
      </c>
      <c r="C8" s="11"/>
      <c r="D8" s="11"/>
      <c r="E8" s="11"/>
      <c r="F8" s="11"/>
      <c r="G8" s="11"/>
      <c r="H8" s="2"/>
    </row>
    <row r="9" spans="1:9" ht="17.45" customHeight="1">
      <c r="A9" s="11"/>
      <c r="B9" s="11"/>
      <c r="C9" s="11"/>
      <c r="D9" s="11"/>
      <c r="E9" s="11"/>
      <c r="F9" s="36"/>
      <c r="G9" s="11"/>
      <c r="H9" s="2"/>
    </row>
    <row r="10" spans="1:9" ht="17.45" customHeight="1">
      <c r="A10" s="11"/>
      <c r="B10" s="11"/>
      <c r="C10" s="11"/>
      <c r="D10" s="11"/>
      <c r="E10" s="11" t="s">
        <v>7</v>
      </c>
      <c r="F10" s="35"/>
      <c r="G10" s="11"/>
      <c r="H10" s="1" t="s">
        <v>49</v>
      </c>
    </row>
    <row r="11" spans="1:9" ht="17.45" customHeight="1">
      <c r="A11" s="11"/>
      <c r="B11" s="11"/>
      <c r="C11" s="11"/>
      <c r="D11" s="11"/>
      <c r="E11" s="11"/>
      <c r="F11" s="4"/>
      <c r="G11" s="11"/>
      <c r="H11" s="1"/>
    </row>
    <row r="12" spans="1:9" ht="17.45" customHeight="1">
      <c r="A12" s="11"/>
      <c r="B12" s="11"/>
      <c r="C12" s="11"/>
      <c r="D12" s="11"/>
      <c r="E12" s="11"/>
      <c r="F12" s="4"/>
      <c r="G12" s="11"/>
      <c r="H12" s="1"/>
    </row>
    <row r="13" spans="1:9" ht="17.45" customHeight="1">
      <c r="A13" s="11"/>
      <c r="B13" s="11"/>
      <c r="C13" s="11"/>
      <c r="D13" s="11"/>
      <c r="E13" s="11"/>
      <c r="F13" s="4"/>
      <c r="G13" s="11"/>
      <c r="H13" s="1"/>
    </row>
    <row r="14" spans="1:9" ht="17.45" customHeight="1">
      <c r="A14" s="11"/>
      <c r="B14" s="11"/>
      <c r="C14" s="11"/>
      <c r="D14" s="11"/>
      <c r="E14" s="11"/>
      <c r="F14" s="4"/>
      <c r="G14" s="11"/>
      <c r="H14" s="1"/>
    </row>
    <row r="15" spans="1:9" ht="17.45" customHeight="1">
      <c r="A15" s="11"/>
      <c r="B15" s="11"/>
      <c r="C15" s="11"/>
      <c r="D15" s="11"/>
      <c r="E15" s="11"/>
      <c r="F15" s="11"/>
      <c r="G15" s="11"/>
    </row>
    <row r="16" spans="1:9" ht="17.45" customHeight="1">
      <c r="A16" s="50" t="s">
        <v>43</v>
      </c>
      <c r="B16" s="50"/>
      <c r="C16" s="50"/>
      <c r="D16" s="50"/>
      <c r="E16" s="50"/>
      <c r="F16" s="50"/>
      <c r="G16" s="50"/>
    </row>
    <row r="17" spans="1:13" ht="17.45" customHeight="1">
      <c r="A17" s="51" t="s">
        <v>8</v>
      </c>
      <c r="B17" s="51"/>
      <c r="C17" s="51"/>
      <c r="D17" s="51"/>
      <c r="E17" s="51"/>
      <c r="F17" s="51"/>
      <c r="G17" s="51"/>
    </row>
    <row r="18" spans="1:13" ht="17.45" customHeight="1">
      <c r="A18" s="11"/>
      <c r="B18" s="11"/>
      <c r="C18" s="11"/>
      <c r="D18" s="11"/>
      <c r="E18" s="11"/>
      <c r="F18" s="11"/>
      <c r="G18" s="11"/>
    </row>
    <row r="19" spans="1:13" ht="17.45" customHeight="1">
      <c r="A19" s="11"/>
      <c r="B19" s="11"/>
      <c r="C19" s="11"/>
      <c r="D19" s="11"/>
      <c r="E19" s="11"/>
      <c r="F19" s="11"/>
      <c r="G19" s="11"/>
    </row>
    <row r="20" spans="1:13" ht="17.45" customHeight="1">
      <c r="A20" s="11"/>
      <c r="B20" s="11"/>
      <c r="C20" s="11"/>
      <c r="D20" s="11"/>
      <c r="E20" s="11"/>
      <c r="F20" s="11"/>
      <c r="G20" s="11"/>
    </row>
    <row r="21" spans="1:13" ht="17.45" customHeight="1">
      <c r="A21" s="11"/>
      <c r="B21" s="52" t="s">
        <v>46</v>
      </c>
      <c r="C21" s="52"/>
      <c r="D21" s="52"/>
      <c r="E21" s="52"/>
      <c r="F21" s="52"/>
      <c r="G21" s="11"/>
    </row>
    <row r="22" spans="1:13" ht="17.45" customHeight="1">
      <c r="A22" s="11"/>
      <c r="B22" s="52"/>
      <c r="C22" s="52"/>
      <c r="D22" s="52"/>
      <c r="E22" s="52"/>
      <c r="F22" s="52"/>
      <c r="G22" s="11"/>
    </row>
    <row r="23" spans="1:13" ht="17.45" customHeight="1">
      <c r="A23" s="11"/>
      <c r="B23" s="52"/>
      <c r="C23" s="52"/>
      <c r="D23" s="52"/>
      <c r="E23" s="52"/>
      <c r="F23" s="52"/>
      <c r="G23" s="11"/>
    </row>
    <row r="24" spans="1:13" ht="17.45" customHeight="1">
      <c r="A24" s="11"/>
      <c r="B24" s="31"/>
      <c r="C24" s="31"/>
      <c r="D24" s="31"/>
      <c r="E24" s="31"/>
      <c r="F24" s="31"/>
      <c r="G24" s="11"/>
    </row>
    <row r="25" spans="1:13" ht="17.45" customHeight="1">
      <c r="A25" s="11"/>
      <c r="B25" s="31"/>
      <c r="C25" s="31"/>
      <c r="D25" s="31"/>
      <c r="E25" s="31"/>
      <c r="F25" s="31"/>
      <c r="G25" s="11"/>
    </row>
    <row r="26" spans="1:13" ht="17.45" customHeight="1">
      <c r="A26" s="11"/>
      <c r="B26" s="11"/>
      <c r="C26" s="11"/>
      <c r="D26" s="11"/>
      <c r="E26" s="11"/>
      <c r="F26" s="11"/>
      <c r="G26" s="11"/>
    </row>
    <row r="27" spans="1:13" ht="17.45" customHeight="1">
      <c r="A27" s="11"/>
      <c r="B27" s="50" t="s">
        <v>2</v>
      </c>
      <c r="C27" s="50"/>
      <c r="D27" s="50"/>
      <c r="E27" s="50"/>
      <c r="F27" s="50"/>
      <c r="G27" s="11"/>
    </row>
    <row r="28" spans="1:13" ht="17.45" customHeight="1">
      <c r="A28" s="11"/>
      <c r="B28" s="11"/>
      <c r="C28" s="11"/>
      <c r="D28" s="11"/>
      <c r="E28" s="11"/>
      <c r="F28" s="11"/>
      <c r="G28" s="11"/>
    </row>
    <row r="29" spans="1:13" ht="17.45" customHeight="1">
      <c r="A29" s="11"/>
      <c r="B29" s="11"/>
      <c r="C29" s="11"/>
      <c r="D29" s="11"/>
      <c r="E29" s="11"/>
      <c r="F29" s="11"/>
      <c r="G29" s="11"/>
    </row>
    <row r="30" spans="1:13" ht="17.45" customHeight="1">
      <c r="A30" s="11"/>
      <c r="B30" s="11" t="s">
        <v>35</v>
      </c>
      <c r="C30" s="11"/>
      <c r="D30" s="11">
        <f>E35</f>
        <v>0</v>
      </c>
      <c r="E30" s="11" t="s">
        <v>0</v>
      </c>
      <c r="F30" s="3"/>
      <c r="G30" s="11"/>
      <c r="H30" s="1"/>
    </row>
    <row r="31" spans="1:13" ht="17.45" customHeight="1">
      <c r="A31" s="11"/>
      <c r="B31" s="11"/>
      <c r="C31" s="11"/>
      <c r="D31" s="11"/>
      <c r="E31" s="11"/>
      <c r="F31" s="4"/>
      <c r="G31" s="11"/>
      <c r="H31" s="1"/>
    </row>
    <row r="32" spans="1:13" ht="17.45" customHeight="1">
      <c r="A32" s="11"/>
      <c r="B32" s="11" t="s">
        <v>36</v>
      </c>
      <c r="C32" s="11"/>
      <c r="D32" s="11"/>
      <c r="E32" s="11"/>
      <c r="F32" s="4"/>
      <c r="G32" s="11"/>
      <c r="H32" s="53"/>
      <c r="I32" s="53"/>
      <c r="J32" s="53"/>
      <c r="K32" s="53"/>
      <c r="L32" s="53"/>
      <c r="M32" s="53"/>
    </row>
    <row r="33" spans="1:13" ht="17.45" customHeight="1">
      <c r="A33" s="11"/>
      <c r="B33" s="11"/>
      <c r="C33" s="11"/>
      <c r="D33" s="11"/>
      <c r="E33" s="4" t="s">
        <v>5</v>
      </c>
      <c r="F33" s="4"/>
      <c r="G33" s="11"/>
      <c r="H33" s="53"/>
      <c r="I33" s="53"/>
      <c r="J33" s="53"/>
      <c r="K33" s="53"/>
      <c r="L33" s="53"/>
      <c r="M33" s="53"/>
    </row>
    <row r="34" spans="1:13" ht="37.5" customHeight="1">
      <c r="A34" s="11"/>
      <c r="B34" s="5"/>
      <c r="C34" s="10" t="s">
        <v>3</v>
      </c>
      <c r="D34" s="17" t="s">
        <v>32</v>
      </c>
      <c r="E34" s="17" t="s">
        <v>38</v>
      </c>
      <c r="F34" s="7"/>
      <c r="G34" s="11"/>
      <c r="H34" s="53"/>
      <c r="I34" s="53"/>
      <c r="J34" s="53"/>
      <c r="K34" s="53"/>
      <c r="L34" s="53"/>
      <c r="M34" s="53"/>
    </row>
    <row r="35" spans="1:13" ht="75" customHeight="1">
      <c r="B35" s="6"/>
      <c r="C35" s="33">
        <f>'別添（修学旅行）'!$L$16</f>
        <v>0</v>
      </c>
      <c r="D35" s="33">
        <f>'別添（修学旅行）'!$M$16</f>
        <v>0</v>
      </c>
      <c r="E35" s="27">
        <f>'別添（修学旅行）'!$N$16*1000</f>
        <v>0</v>
      </c>
      <c r="F35" s="8"/>
    </row>
    <row r="36" spans="1:13" ht="17.45" customHeight="1"/>
    <row r="37" spans="1:13" ht="17.45" customHeight="1">
      <c r="B37" s="11" t="s">
        <v>40</v>
      </c>
    </row>
    <row r="38" spans="1:13" ht="17.45" customHeight="1"/>
    <row r="39" spans="1:13" ht="17.45" customHeight="1"/>
    <row r="40" spans="1:13" ht="17.45" customHeight="1"/>
    <row r="41" spans="1:13" ht="17.45" customHeight="1"/>
    <row r="42" spans="1:13" ht="17.45" customHeight="1"/>
    <row r="43" spans="1:13" ht="17.45" customHeight="1"/>
    <row r="44" spans="1:13" ht="17.45" customHeight="1"/>
  </sheetData>
  <sheetProtection algorithmName="SHA-512" hashValue="TsO+BRDgCxmu5u82YmmHefZx51QLG/ve6sAdAQzji1Z1DSO3auY81EiEetQpu/55sFPXf/kaShN6J4vJKoTwDQ==" saltValue="uRJna1sxdsHM7cgmgQv4Lg==" spinCount="100000" sheet="1" objects="1" scenarios="1"/>
  <mergeCells count="5">
    <mergeCell ref="A16:G16"/>
    <mergeCell ref="A17:G17"/>
    <mergeCell ref="B21:F23"/>
    <mergeCell ref="B27:F27"/>
    <mergeCell ref="H32:M34"/>
  </mergeCells>
  <phoneticPr fontId="1"/>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41"/>
  <sheetViews>
    <sheetView view="pageBreakPreview" zoomScale="85" zoomScaleNormal="100" zoomScaleSheetLayoutView="85" workbookViewId="0">
      <selection activeCell="C8" sqref="C8"/>
    </sheetView>
  </sheetViews>
  <sheetFormatPr defaultRowHeight="13.5"/>
  <cols>
    <col min="1" max="1" width="5.5" style="12" customWidth="1"/>
    <col min="2" max="3" width="19.375" style="12" customWidth="1"/>
    <col min="4" max="4" width="10.75" style="12" customWidth="1"/>
    <col min="5" max="5" width="10" style="12" customWidth="1"/>
    <col min="6" max="6" width="8.625" style="12" customWidth="1"/>
    <col min="7" max="7" width="9.875" style="12" customWidth="1"/>
    <col min="8" max="8" width="13.625" style="12" customWidth="1"/>
    <col min="9" max="9" width="11.625" style="12" customWidth="1"/>
    <col min="10" max="12" width="10.125" style="12" customWidth="1"/>
    <col min="13" max="14" width="12.5" style="12" customWidth="1"/>
    <col min="15" max="15" width="17.625" style="12" customWidth="1"/>
    <col min="16" max="16384" width="9" style="12"/>
  </cols>
  <sheetData>
    <row r="1" spans="1:22" ht="17.25" customHeight="1">
      <c r="O1" s="32" t="s">
        <v>39</v>
      </c>
      <c r="V1" s="13"/>
    </row>
    <row r="2" spans="1:22" ht="17.25" customHeight="1">
      <c r="A2" s="56" t="s">
        <v>44</v>
      </c>
      <c r="B2" s="56"/>
      <c r="C2" s="56"/>
      <c r="D2" s="56"/>
      <c r="E2" s="56"/>
      <c r="F2" s="56"/>
      <c r="G2" s="56"/>
      <c r="H2" s="56"/>
      <c r="I2" s="56"/>
      <c r="J2" s="56"/>
      <c r="K2" s="56"/>
      <c r="L2" s="56"/>
      <c r="M2" s="56"/>
      <c r="N2" s="56"/>
      <c r="O2" s="56"/>
      <c r="P2" s="14"/>
      <c r="Q2" s="14"/>
      <c r="R2" s="14"/>
      <c r="S2" s="14"/>
      <c r="T2" s="14"/>
      <c r="U2" s="14"/>
      <c r="V2" s="14"/>
    </row>
    <row r="3" spans="1:22" ht="17.25" customHeight="1">
      <c r="A3" s="57" t="s">
        <v>9</v>
      </c>
      <c r="B3" s="57"/>
      <c r="C3" s="57"/>
      <c r="D3" s="57"/>
      <c r="E3" s="57"/>
      <c r="F3" s="57"/>
      <c r="G3" s="57"/>
      <c r="H3" s="57"/>
      <c r="I3" s="57"/>
      <c r="J3" s="57"/>
      <c r="K3" s="57"/>
      <c r="L3" s="57"/>
      <c r="M3" s="57"/>
      <c r="N3" s="57"/>
      <c r="O3" s="57"/>
      <c r="P3" s="14"/>
      <c r="Q3" s="14"/>
      <c r="R3" s="14"/>
      <c r="S3" s="14"/>
      <c r="T3" s="14"/>
      <c r="U3" s="14"/>
      <c r="V3" s="14"/>
    </row>
    <row r="4" spans="1:22" ht="17.25" customHeight="1">
      <c r="A4" s="19"/>
      <c r="B4" s="19"/>
      <c r="C4" s="19"/>
      <c r="D4" s="19"/>
      <c r="E4" s="19"/>
      <c r="F4" s="19"/>
      <c r="G4" s="19"/>
      <c r="H4" s="19"/>
      <c r="I4" s="19"/>
      <c r="J4" s="19"/>
      <c r="K4" s="19"/>
      <c r="L4" s="19"/>
      <c r="M4" s="19"/>
      <c r="N4" s="19"/>
      <c r="O4" s="19"/>
      <c r="P4" s="14"/>
      <c r="Q4" s="14"/>
      <c r="R4" s="14"/>
      <c r="S4" s="14"/>
      <c r="T4" s="14"/>
      <c r="U4" s="14"/>
      <c r="V4" s="14"/>
    </row>
    <row r="5" spans="1:22" ht="17.25" customHeight="1">
      <c r="A5" s="20" t="s">
        <v>10</v>
      </c>
      <c r="B5" s="21"/>
      <c r="C5" s="21"/>
      <c r="D5" s="21"/>
      <c r="E5" s="21"/>
      <c r="F5" s="21"/>
      <c r="G5" s="21"/>
      <c r="H5" s="21"/>
      <c r="I5" s="21"/>
      <c r="J5" s="21"/>
      <c r="K5" s="21"/>
      <c r="L5" s="21"/>
      <c r="M5" s="21"/>
      <c r="N5" s="21"/>
      <c r="O5" s="22"/>
    </row>
    <row r="6" spans="1:22">
      <c r="A6" s="58" t="s">
        <v>11</v>
      </c>
      <c r="B6" s="58" t="s">
        <v>33</v>
      </c>
      <c r="C6" s="58" t="s">
        <v>6</v>
      </c>
      <c r="D6" s="59" t="s">
        <v>12</v>
      </c>
      <c r="E6" s="58" t="s">
        <v>13</v>
      </c>
      <c r="F6" s="61" t="s">
        <v>14</v>
      </c>
      <c r="G6" s="61" t="s">
        <v>15</v>
      </c>
      <c r="H6" s="61" t="s">
        <v>16</v>
      </c>
      <c r="I6" s="62" t="s">
        <v>17</v>
      </c>
      <c r="J6" s="64" t="s">
        <v>41</v>
      </c>
      <c r="K6" s="65"/>
      <c r="L6" s="66"/>
      <c r="M6" s="62" t="s">
        <v>42</v>
      </c>
      <c r="N6" s="62" t="s">
        <v>45</v>
      </c>
      <c r="O6" s="61" t="s">
        <v>18</v>
      </c>
    </row>
    <row r="7" spans="1:22" ht="49.5" customHeight="1">
      <c r="A7" s="58"/>
      <c r="B7" s="58"/>
      <c r="C7" s="58"/>
      <c r="D7" s="60"/>
      <c r="E7" s="58"/>
      <c r="F7" s="61"/>
      <c r="G7" s="61"/>
      <c r="H7" s="61"/>
      <c r="I7" s="63"/>
      <c r="J7" s="18" t="s">
        <v>19</v>
      </c>
      <c r="K7" s="23" t="s">
        <v>20</v>
      </c>
      <c r="L7" s="18" t="s">
        <v>21</v>
      </c>
      <c r="M7" s="63"/>
      <c r="N7" s="67"/>
      <c r="O7" s="61"/>
    </row>
    <row r="8" spans="1:22" s="46" customFormat="1" ht="17.25" customHeight="1">
      <c r="A8" s="37"/>
      <c r="B8" s="38"/>
      <c r="C8" s="38"/>
      <c r="D8" s="38"/>
      <c r="E8" s="38"/>
      <c r="F8" s="39"/>
      <c r="G8" s="38"/>
      <c r="H8" s="38"/>
      <c r="I8" s="39"/>
      <c r="J8" s="39"/>
      <c r="K8" s="39"/>
      <c r="L8" s="48">
        <f>J8+K8</f>
        <v>0</v>
      </c>
      <c r="M8" s="48">
        <f>F8*12060</f>
        <v>0</v>
      </c>
      <c r="N8" s="45"/>
      <c r="O8" s="43"/>
    </row>
    <row r="9" spans="1:22" s="46" customFormat="1" ht="17.25" customHeight="1">
      <c r="A9" s="37"/>
      <c r="B9" s="38"/>
      <c r="C9" s="38"/>
      <c r="D9" s="38"/>
      <c r="E9" s="38"/>
      <c r="F9" s="39"/>
      <c r="G9" s="38"/>
      <c r="H9" s="38"/>
      <c r="I9" s="39"/>
      <c r="J9" s="39"/>
      <c r="K9" s="39"/>
      <c r="L9" s="48">
        <f>J9+K9</f>
        <v>0</v>
      </c>
      <c r="M9" s="48">
        <f>F9*12060</f>
        <v>0</v>
      </c>
      <c r="N9" s="45"/>
      <c r="O9" s="43"/>
    </row>
    <row r="10" spans="1:22" s="46" customFormat="1" ht="17.25" customHeight="1">
      <c r="A10" s="37"/>
      <c r="B10" s="37"/>
      <c r="C10" s="37"/>
      <c r="D10" s="37"/>
      <c r="E10" s="37"/>
      <c r="F10" s="40"/>
      <c r="G10" s="37"/>
      <c r="H10" s="37"/>
      <c r="I10" s="40"/>
      <c r="J10" s="40"/>
      <c r="K10" s="40"/>
      <c r="L10" s="48">
        <f t="shared" ref="L10" si="0">J10+K10</f>
        <v>0</v>
      </c>
      <c r="M10" s="48">
        <f t="shared" ref="M10" si="1">F10*12060</f>
        <v>0</v>
      </c>
      <c r="N10" s="45"/>
      <c r="O10" s="43"/>
    </row>
    <row r="11" spans="1:22" s="46" customFormat="1" ht="17.25" hidden="1" customHeight="1">
      <c r="A11" s="37"/>
      <c r="B11" s="38"/>
      <c r="C11" s="38"/>
      <c r="D11" s="38"/>
      <c r="E11" s="38"/>
      <c r="F11" s="39"/>
      <c r="G11" s="38"/>
      <c r="H11" s="38"/>
      <c r="I11" s="39"/>
      <c r="J11" s="39"/>
      <c r="K11" s="39"/>
      <c r="L11" s="48">
        <f>J11+K11</f>
        <v>0</v>
      </c>
      <c r="M11" s="48">
        <f>F11*12060</f>
        <v>0</v>
      </c>
      <c r="N11" s="45"/>
      <c r="O11" s="43"/>
    </row>
    <row r="12" spans="1:22" s="46" customFormat="1" ht="17.25" hidden="1" customHeight="1">
      <c r="A12" s="37"/>
      <c r="B12" s="37"/>
      <c r="C12" s="37"/>
      <c r="D12" s="37"/>
      <c r="E12" s="37"/>
      <c r="F12" s="40"/>
      <c r="G12" s="37"/>
      <c r="H12" s="37"/>
      <c r="I12" s="40"/>
      <c r="J12" s="40"/>
      <c r="K12" s="40"/>
      <c r="L12" s="48">
        <f t="shared" ref="L12" si="2">J12+K12</f>
        <v>0</v>
      </c>
      <c r="M12" s="48">
        <f t="shared" ref="M12" si="3">F12*12060</f>
        <v>0</v>
      </c>
      <c r="N12" s="45"/>
      <c r="O12" s="43"/>
    </row>
    <row r="13" spans="1:22" s="46" customFormat="1" ht="17.25" hidden="1" customHeight="1">
      <c r="A13" s="37"/>
      <c r="B13" s="38"/>
      <c r="C13" s="38"/>
      <c r="D13" s="38"/>
      <c r="E13" s="38"/>
      <c r="F13" s="39"/>
      <c r="G13" s="38"/>
      <c r="H13" s="38"/>
      <c r="I13" s="39"/>
      <c r="J13" s="39"/>
      <c r="K13" s="39"/>
      <c r="L13" s="48">
        <f>J13+K13</f>
        <v>0</v>
      </c>
      <c r="M13" s="48">
        <f>F13*12060</f>
        <v>0</v>
      </c>
      <c r="N13" s="45"/>
      <c r="O13" s="43"/>
    </row>
    <row r="14" spans="1:22" s="46" customFormat="1" ht="17.25" hidden="1" customHeight="1">
      <c r="A14" s="37"/>
      <c r="B14" s="37"/>
      <c r="C14" s="37"/>
      <c r="D14" s="37"/>
      <c r="E14" s="37"/>
      <c r="F14" s="40"/>
      <c r="G14" s="37"/>
      <c r="H14" s="37"/>
      <c r="I14" s="40"/>
      <c r="J14" s="40"/>
      <c r="K14" s="40"/>
      <c r="L14" s="48">
        <f t="shared" ref="L14:L15" si="4">J14+K14</f>
        <v>0</v>
      </c>
      <c r="M14" s="48">
        <f t="shared" ref="M14:M15" si="5">F14*12060</f>
        <v>0</v>
      </c>
      <c r="N14" s="45"/>
      <c r="O14" s="43"/>
    </row>
    <row r="15" spans="1:22" s="46" customFormat="1" ht="17.25" customHeight="1" thickBot="1">
      <c r="A15" s="41"/>
      <c r="B15" s="41"/>
      <c r="C15" s="41"/>
      <c r="D15" s="41"/>
      <c r="E15" s="41"/>
      <c r="F15" s="42"/>
      <c r="G15" s="41"/>
      <c r="H15" s="41"/>
      <c r="I15" s="42"/>
      <c r="J15" s="42"/>
      <c r="K15" s="42"/>
      <c r="L15" s="49">
        <f t="shared" si="4"/>
        <v>0</v>
      </c>
      <c r="M15" s="49">
        <f t="shared" si="5"/>
        <v>0</v>
      </c>
      <c r="N15" s="47"/>
      <c r="O15" s="44"/>
      <c r="P15" s="46" t="s">
        <v>50</v>
      </c>
    </row>
    <row r="16" spans="1:22" ht="17.25" customHeight="1" thickTop="1" thickBot="1">
      <c r="A16" s="54" t="s">
        <v>22</v>
      </c>
      <c r="B16" s="55"/>
      <c r="C16" s="24"/>
      <c r="D16" s="24"/>
      <c r="E16" s="24"/>
      <c r="F16" s="28">
        <f>SUM(F8:F15)</f>
        <v>0</v>
      </c>
      <c r="G16" s="25"/>
      <c r="H16" s="25"/>
      <c r="I16" s="25"/>
      <c r="J16" s="25"/>
      <c r="K16" s="25"/>
      <c r="L16" s="28">
        <f>SUM(L8:L15)</f>
        <v>0</v>
      </c>
      <c r="M16" s="29">
        <f>SUM(M8:M15)</f>
        <v>0</v>
      </c>
      <c r="N16" s="30">
        <f>ROUNDDOWN(MIN(L16,M16)/1000,0)</f>
        <v>0</v>
      </c>
      <c r="O16" s="26"/>
      <c r="P16" s="12" t="s">
        <v>51</v>
      </c>
    </row>
    <row r="17" spans="1:16" ht="17.25" customHeight="1" thickTop="1">
      <c r="A17" s="21" t="s">
        <v>23</v>
      </c>
      <c r="B17" s="22" t="s">
        <v>24</v>
      </c>
      <c r="C17" s="22"/>
      <c r="D17" s="21"/>
      <c r="E17" s="21"/>
      <c r="F17" s="21"/>
      <c r="G17" s="21"/>
      <c r="H17" s="21"/>
      <c r="I17" s="21"/>
      <c r="J17" s="21"/>
      <c r="K17" s="21"/>
      <c r="L17" s="21"/>
      <c r="M17" s="21"/>
      <c r="N17" s="21"/>
      <c r="O17" s="21"/>
      <c r="P17" s="12" t="s">
        <v>52</v>
      </c>
    </row>
    <row r="18" spans="1:16" ht="17.25" customHeight="1">
      <c r="B18" s="15" t="s">
        <v>25</v>
      </c>
      <c r="C18" s="15"/>
    </row>
    <row r="19" spans="1:16" ht="17.25" customHeight="1">
      <c r="B19" s="15" t="s">
        <v>26</v>
      </c>
      <c r="C19" s="15"/>
    </row>
    <row r="20" spans="1:16" ht="17.25" customHeight="1">
      <c r="B20" s="16" t="s">
        <v>27</v>
      </c>
      <c r="C20" s="16"/>
    </row>
    <row r="21" spans="1:16" ht="17.25" customHeight="1">
      <c r="B21" s="15" t="s">
        <v>28</v>
      </c>
      <c r="C21" s="15"/>
    </row>
    <row r="22" spans="1:16" ht="17.25" customHeight="1">
      <c r="B22" s="15" t="s">
        <v>29</v>
      </c>
      <c r="C22" s="15"/>
    </row>
    <row r="23" spans="1:16" ht="17.25" customHeight="1">
      <c r="B23" s="15" t="s">
        <v>30</v>
      </c>
      <c r="C23" s="15"/>
    </row>
    <row r="24" spans="1:16" ht="17.25" customHeight="1">
      <c r="B24" s="15" t="s">
        <v>31</v>
      </c>
      <c r="C24" s="15"/>
    </row>
    <row r="25" spans="1:16" ht="17.25" customHeight="1"/>
    <row r="26" spans="1:16" ht="17.25" customHeight="1"/>
    <row r="27" spans="1:16" ht="17.25" customHeight="1"/>
    <row r="28" spans="1:16" ht="17.25" customHeight="1"/>
    <row r="29" spans="1:16" ht="17.25" customHeight="1"/>
    <row r="30" spans="1:16" ht="17.25" customHeight="1"/>
    <row r="31" spans="1:16" ht="17.25" customHeight="1"/>
    <row r="32" spans="1:16"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sheetData>
  <sheetProtection password="CC4F" sheet="1" objects="1" scenarios="1" formatCells="0" formatRows="0" insertRows="0" deleteRows="0"/>
  <mergeCells count="16">
    <mergeCell ref="A16:B16"/>
    <mergeCell ref="A2:O2"/>
    <mergeCell ref="A3:O3"/>
    <mergeCell ref="A6:A7"/>
    <mergeCell ref="B6:B7"/>
    <mergeCell ref="D6:D7"/>
    <mergeCell ref="E6:E7"/>
    <mergeCell ref="F6:F7"/>
    <mergeCell ref="G6:G7"/>
    <mergeCell ref="H6:H7"/>
    <mergeCell ref="I6:I7"/>
    <mergeCell ref="J6:L6"/>
    <mergeCell ref="M6:M7"/>
    <mergeCell ref="N6:N7"/>
    <mergeCell ref="O6:O7"/>
    <mergeCell ref="C6:C7"/>
  </mergeCells>
  <phoneticPr fontId="1"/>
  <dataValidations count="1">
    <dataValidation type="list" allowBlank="1" showInputMessage="1" showErrorMessage="1" sqref="D8:D15">
      <formula1>"中止,延期"</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様式１（修学旅行）</vt:lpstr>
      <vt:lpstr>別添（修学旅行）</vt:lpstr>
      <vt:lpstr>'別添（修学旅行）'!Print_Area</vt:lpstr>
      <vt:lpstr>'様式１（修学旅行）'!Print_Area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2020-06-15T08:22:06Z</cp:lastPrinted>
  <dcterms:created xsi:type="dcterms:W3CDTF">2011-06-14T05:32:50Z</dcterms:created>
  <dcterms:modified xsi:type="dcterms:W3CDTF">2020-06-15T12:15:24Z</dcterms:modified>
</cp:coreProperties>
</file>