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75" windowWidth="19395" windowHeight="8055"/>
  </bookViews>
  <sheets>
    <sheet name="私立" sheetId="4" r:id="rId1"/>
  </sheets>
  <definedNames>
    <definedName name="_xlnm.Print_Area" localSheetId="0">私立!$B$1:$K$34</definedName>
  </definedNames>
  <calcPr calcId="145621"/>
</workbook>
</file>

<file path=xl/calcChain.xml><?xml version="1.0" encoding="utf-8"?>
<calcChain xmlns="http://schemas.openxmlformats.org/spreadsheetml/2006/main">
  <c r="A101" i="4" l="1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3" i="4"/>
  <c r="A22" i="4"/>
  <c r="A21" i="4"/>
  <c r="A20" i="4"/>
  <c r="A19" i="4"/>
  <c r="A18" i="4"/>
  <c r="A17" i="4"/>
  <c r="A16" i="4"/>
  <c r="A15" i="4"/>
  <c r="A14" i="4"/>
</calcChain>
</file>

<file path=xl/sharedStrings.xml><?xml version="1.0" encoding="utf-8"?>
<sst xmlns="http://schemas.openxmlformats.org/spreadsheetml/2006/main" count="68" uniqueCount="66">
  <si>
    <t>名</t>
    <rPh sb="0" eb="1">
      <t>メイ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</si>
  <si>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</si>
  <si>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</si>
  <si>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発行者名</t>
    <rPh sb="0" eb="3">
      <t>ハッコウシャ</t>
    </rPh>
    <rPh sb="3" eb="4">
      <t>メイ</t>
    </rPh>
    <phoneticPr fontId="1"/>
  </si>
  <si>
    <t>需要数</t>
    <rPh sb="0" eb="3">
      <t>ジュヨウスウ</t>
    </rPh>
    <phoneticPr fontId="1"/>
  </si>
  <si>
    <t>小２</t>
    <rPh sb="0" eb="1">
      <t>ショウ</t>
    </rPh>
    <phoneticPr fontId="1"/>
  </si>
  <si>
    <t>国語</t>
    <rPh sb="0" eb="2">
      <t>コクゴ</t>
    </rPh>
    <phoneticPr fontId="1"/>
  </si>
  <si>
    <t>東書</t>
    <rPh sb="0" eb="2">
      <t>トウショ</t>
    </rPh>
    <phoneticPr fontId="1"/>
  </si>
  <si>
    <t>小３</t>
    <rPh sb="0" eb="1">
      <t>ショウ</t>
    </rPh>
    <phoneticPr fontId="1"/>
  </si>
  <si>
    <t>書写</t>
    <rPh sb="0" eb="2">
      <t>ショシャ</t>
    </rPh>
    <phoneticPr fontId="1"/>
  </si>
  <si>
    <t>大日本</t>
    <rPh sb="0" eb="3">
      <t>ダイニホン</t>
    </rPh>
    <phoneticPr fontId="1"/>
  </si>
  <si>
    <t>小４</t>
    <rPh sb="0" eb="1">
      <t>ショウ</t>
    </rPh>
    <phoneticPr fontId="1"/>
  </si>
  <si>
    <t>社会</t>
    <rPh sb="0" eb="2">
      <t>シャカイ</t>
    </rPh>
    <phoneticPr fontId="1"/>
  </si>
  <si>
    <t>教図</t>
    <rPh sb="0" eb="1">
      <t>キョウ</t>
    </rPh>
    <rPh sb="1" eb="2">
      <t>ズ</t>
    </rPh>
    <phoneticPr fontId="1"/>
  </si>
  <si>
    <t>小５</t>
    <rPh sb="0" eb="1">
      <t>ショウ</t>
    </rPh>
    <phoneticPr fontId="1"/>
  </si>
  <si>
    <t>地理</t>
    <rPh sb="0" eb="2">
      <t>チリ</t>
    </rPh>
    <phoneticPr fontId="1"/>
  </si>
  <si>
    <t>開隆堂</t>
    <rPh sb="0" eb="3">
      <t>カイリュウドウ</t>
    </rPh>
    <phoneticPr fontId="1"/>
  </si>
  <si>
    <t>小６</t>
    <rPh sb="0" eb="1">
      <t>ショウ</t>
    </rPh>
    <phoneticPr fontId="1"/>
  </si>
  <si>
    <t>歴史</t>
    <rPh sb="0" eb="2">
      <t>レキシ</t>
    </rPh>
    <phoneticPr fontId="1"/>
  </si>
  <si>
    <t>学図</t>
    <rPh sb="0" eb="1">
      <t>ガク</t>
    </rPh>
    <rPh sb="1" eb="2">
      <t>ズ</t>
    </rPh>
    <phoneticPr fontId="1"/>
  </si>
  <si>
    <t>中１</t>
    <rPh sb="0" eb="1">
      <t>チュウ</t>
    </rPh>
    <phoneticPr fontId="1"/>
  </si>
  <si>
    <t>公民</t>
    <rPh sb="0" eb="2">
      <t>コウミン</t>
    </rPh>
    <phoneticPr fontId="1"/>
  </si>
  <si>
    <t>三省堂</t>
    <rPh sb="0" eb="3">
      <t>サンセイドウ</t>
    </rPh>
    <phoneticPr fontId="1"/>
  </si>
  <si>
    <t>中２</t>
    <rPh sb="0" eb="1">
      <t>チュウ</t>
    </rPh>
    <phoneticPr fontId="1"/>
  </si>
  <si>
    <t>地図</t>
    <rPh sb="0" eb="2">
      <t>チズ</t>
    </rPh>
    <phoneticPr fontId="1"/>
  </si>
  <si>
    <t>教出</t>
    <rPh sb="0" eb="2">
      <t>キョウシュツ</t>
    </rPh>
    <phoneticPr fontId="1"/>
  </si>
  <si>
    <t>中３</t>
    <rPh sb="0" eb="1">
      <t>チュウ</t>
    </rPh>
    <phoneticPr fontId="1"/>
  </si>
  <si>
    <t>算数</t>
    <rPh sb="0" eb="2">
      <t>サンスウ</t>
    </rPh>
    <phoneticPr fontId="1"/>
  </si>
  <si>
    <t>教芸</t>
    <rPh sb="0" eb="1">
      <t>キョウ</t>
    </rPh>
    <rPh sb="1" eb="2">
      <t>ゲイ</t>
    </rPh>
    <phoneticPr fontId="1"/>
  </si>
  <si>
    <t>数学</t>
    <rPh sb="0" eb="2">
      <t>スウガク</t>
    </rPh>
    <phoneticPr fontId="1"/>
  </si>
  <si>
    <t>清水</t>
    <rPh sb="0" eb="2">
      <t>シミズ</t>
    </rPh>
    <phoneticPr fontId="1"/>
  </si>
  <si>
    <t>理科</t>
    <rPh sb="0" eb="2">
      <t>リカ</t>
    </rPh>
    <phoneticPr fontId="1"/>
  </si>
  <si>
    <t>光村</t>
    <rPh sb="0" eb="2">
      <t>ミツムラ</t>
    </rPh>
    <phoneticPr fontId="1"/>
  </si>
  <si>
    <t>生活</t>
    <rPh sb="0" eb="2">
      <t>セイカツ</t>
    </rPh>
    <phoneticPr fontId="1"/>
  </si>
  <si>
    <t>帝国</t>
    <rPh sb="0" eb="2">
      <t>テイコク</t>
    </rPh>
    <phoneticPr fontId="1"/>
  </si>
  <si>
    <t>大修館</t>
    <rPh sb="0" eb="1">
      <t>ダイ</t>
    </rPh>
    <phoneticPr fontId="1"/>
  </si>
  <si>
    <t>啓林館</t>
    <rPh sb="0" eb="3">
      <t>ケイリンカン</t>
    </rPh>
    <phoneticPr fontId="1"/>
  </si>
  <si>
    <t>日文</t>
    <rPh sb="0" eb="1">
      <t>ニチ</t>
    </rPh>
    <rPh sb="1" eb="2">
      <t>ブン</t>
    </rPh>
    <phoneticPr fontId="1"/>
  </si>
  <si>
    <t>図工</t>
    <rPh sb="0" eb="1">
      <t>ズ</t>
    </rPh>
    <phoneticPr fontId="1"/>
  </si>
  <si>
    <t>文教社</t>
    <rPh sb="0" eb="2">
      <t>ブンキョウ</t>
    </rPh>
    <rPh sb="2" eb="3">
      <t>シャ</t>
    </rPh>
    <phoneticPr fontId="1"/>
  </si>
  <si>
    <t>美術</t>
    <rPh sb="0" eb="2">
      <t>ビジュツ</t>
    </rPh>
    <phoneticPr fontId="1"/>
  </si>
  <si>
    <t>光文</t>
    <rPh sb="0" eb="1">
      <t>ヒカリ</t>
    </rPh>
    <phoneticPr fontId="1"/>
  </si>
  <si>
    <t>保健</t>
    <rPh sb="0" eb="2">
      <t>ホケン</t>
    </rPh>
    <phoneticPr fontId="1"/>
  </si>
  <si>
    <t>学研</t>
    <rPh sb="0" eb="2">
      <t>ガッケン</t>
    </rPh>
    <phoneticPr fontId="1"/>
  </si>
  <si>
    <t>家庭</t>
    <rPh sb="0" eb="2">
      <t>カテイ</t>
    </rPh>
    <phoneticPr fontId="1"/>
  </si>
  <si>
    <t>自由社</t>
    <rPh sb="0" eb="2">
      <t>ジユウ</t>
    </rPh>
    <rPh sb="2" eb="3">
      <t>シャ</t>
    </rPh>
    <phoneticPr fontId="1"/>
  </si>
  <si>
    <t>技術</t>
    <rPh sb="0" eb="2">
      <t>ギジュツ</t>
    </rPh>
    <phoneticPr fontId="1"/>
  </si>
  <si>
    <t>育鵬社</t>
    <rPh sb="0" eb="3">
      <t>イクホウシャ</t>
    </rPh>
    <phoneticPr fontId="1"/>
  </si>
  <si>
    <t>英語</t>
    <rPh sb="0" eb="2">
      <t>エイゴ</t>
    </rPh>
    <phoneticPr fontId="1"/>
  </si>
  <si>
    <t>学び舎</t>
    <rPh sb="0" eb="1">
      <t>マナ</t>
    </rPh>
    <rPh sb="2" eb="3">
      <t>ヤ</t>
    </rPh>
    <phoneticPr fontId="1"/>
  </si>
  <si>
    <t>音楽（小）</t>
    <rPh sb="0" eb="2">
      <t>オンガク</t>
    </rPh>
    <rPh sb="3" eb="4">
      <t>ショウ</t>
    </rPh>
    <phoneticPr fontId="1"/>
  </si>
  <si>
    <t>音（中）一般</t>
    <rPh sb="0" eb="1">
      <t>オン</t>
    </rPh>
    <rPh sb="2" eb="3">
      <t>チュウ</t>
    </rPh>
    <rPh sb="4" eb="6">
      <t>イッパン</t>
    </rPh>
    <phoneticPr fontId="1"/>
  </si>
  <si>
    <t>音（中）器楽</t>
    <rPh sb="0" eb="1">
      <t>オン</t>
    </rPh>
    <rPh sb="2" eb="3">
      <t>チュウ</t>
    </rPh>
    <rPh sb="4" eb="6">
      <t>キガク</t>
    </rPh>
    <phoneticPr fontId="1"/>
  </si>
  <si>
    <t>廣あかつき</t>
    <rPh sb="0" eb="1">
      <t>ヒロ</t>
    </rPh>
    <phoneticPr fontId="1"/>
  </si>
  <si>
    <t>平成３１年度使用教科書に係る音声教材の需要数調査</t>
    <rPh sb="0" eb="2">
      <t>ヘイセイ</t>
    </rPh>
    <rPh sb="4" eb="6">
      <t>ネンド</t>
    </rPh>
    <rPh sb="6" eb="8">
      <t>シヨウ</t>
    </rPh>
    <rPh sb="8" eb="11">
      <t>キョウカショ</t>
    </rPh>
    <rPh sb="12" eb="13">
      <t>カカ</t>
    </rPh>
    <rPh sb="14" eb="16">
      <t>オンセイ</t>
    </rPh>
    <rPh sb="16" eb="18">
      <t>キョウザイ</t>
    </rPh>
    <rPh sb="19" eb="22">
      <t>ジュヨウスウ</t>
    </rPh>
    <rPh sb="22" eb="24">
      <t>チョウサ</t>
    </rPh>
    <phoneticPr fontId="1"/>
  </si>
  <si>
    <t>保体</t>
    <rPh sb="0" eb="1">
      <t>ホ</t>
    </rPh>
    <rPh sb="1" eb="2">
      <t>タイ</t>
    </rPh>
    <phoneticPr fontId="1"/>
  </si>
  <si>
    <t>道徳</t>
    <rPh sb="0" eb="2">
      <t>ドウトク</t>
    </rPh>
    <phoneticPr fontId="1"/>
  </si>
  <si>
    <t>日科</t>
    <rPh sb="0" eb="1">
      <t>ヒ</t>
    </rPh>
    <rPh sb="1" eb="2">
      <t>カ</t>
    </rPh>
    <phoneticPr fontId="1"/>
  </si>
  <si>
    <t>学校名</t>
    <rPh sb="0" eb="2">
      <t>ガッコウ</t>
    </rPh>
    <rPh sb="2" eb="3">
      <t>メイ</t>
    </rPh>
    <phoneticPr fontId="1"/>
  </si>
  <si>
    <t>調査様式（私立用）</t>
    <rPh sb="0" eb="2">
      <t>チョウサ</t>
    </rPh>
    <rPh sb="2" eb="4">
      <t>ヨウシキ</t>
    </rPh>
    <rPh sb="5" eb="7">
      <t>シリツ</t>
    </rPh>
    <rPh sb="7" eb="8">
      <t>ヨウ</t>
    </rPh>
    <rPh sb="8" eb="9">
      <t>シヨウ</t>
    </rPh>
    <phoneticPr fontId="1"/>
  </si>
  <si>
    <r>
      <t xml:space="preserve">※需要数以外はプルダウン選択してください。なお、学年は来年度使用する教科書の学年を記入してください。
</t>
    </r>
    <r>
      <rPr>
        <sz val="10"/>
        <color theme="1"/>
        <rFont val="ＭＳ Ｐゴシック"/>
        <family val="3"/>
        <charset val="128"/>
        <scheme val="minor"/>
      </rPr>
      <t>（【例】現小６→中１になります。従って発行者名が不明の場合、空欄で結構です。）</t>
    </r>
    <rPh sb="1" eb="4">
      <t>ジュヨウスウ</t>
    </rPh>
    <rPh sb="4" eb="6">
      <t>イガイ</t>
    </rPh>
    <rPh sb="12" eb="14">
      <t>センタク</t>
    </rPh>
    <rPh sb="24" eb="26">
      <t>ガクネン</t>
    </rPh>
    <rPh sb="27" eb="30">
      <t>ライネンド</t>
    </rPh>
    <rPh sb="30" eb="32">
      <t>シヨウ</t>
    </rPh>
    <rPh sb="34" eb="37">
      <t>キョウカショ</t>
    </rPh>
    <rPh sb="38" eb="40">
      <t>ガクネン</t>
    </rPh>
    <rPh sb="41" eb="43">
      <t>キニュウ</t>
    </rPh>
    <rPh sb="53" eb="54">
      <t>レイ</t>
    </rPh>
    <rPh sb="55" eb="56">
      <t>ゲン</t>
    </rPh>
    <rPh sb="56" eb="57">
      <t>ショウ</t>
    </rPh>
    <rPh sb="59" eb="60">
      <t>チュウ</t>
    </rPh>
    <rPh sb="67" eb="68">
      <t>シタガ</t>
    </rPh>
    <rPh sb="70" eb="73">
      <t>ハッコウシャ</t>
    </rPh>
    <rPh sb="73" eb="74">
      <t>メイ</t>
    </rPh>
    <rPh sb="75" eb="77">
      <t>フメイ</t>
    </rPh>
    <rPh sb="78" eb="80">
      <t>バアイ</t>
    </rPh>
    <rPh sb="81" eb="83">
      <t>クウラン</t>
    </rPh>
    <rPh sb="84" eb="86">
      <t>ケッコウ</t>
    </rPh>
    <phoneticPr fontId="1"/>
  </si>
  <si>
    <t>　平成３０年度使用教科書において、音声教材を使用している児童生徒が、平成３１年度に継続して使用するものとして、必要と見込まれる数（人数および需要数）を下記の欄に記入してください。</t>
    <rPh sb="1" eb="3">
      <t>ヘイセイ</t>
    </rPh>
    <rPh sb="5" eb="7">
      <t>ネンド</t>
    </rPh>
    <rPh sb="7" eb="9">
      <t>シヨウ</t>
    </rPh>
    <rPh sb="9" eb="12">
      <t>キョウカショ</t>
    </rPh>
    <rPh sb="17" eb="19">
      <t>オンセイ</t>
    </rPh>
    <rPh sb="19" eb="21">
      <t>キョウザイ</t>
    </rPh>
    <rPh sb="22" eb="24">
      <t>シヨウ</t>
    </rPh>
    <rPh sb="28" eb="30">
      <t>ジドウ</t>
    </rPh>
    <rPh sb="30" eb="32">
      <t>セイト</t>
    </rPh>
    <rPh sb="34" eb="36">
      <t>ヘイセイ</t>
    </rPh>
    <rPh sb="38" eb="39">
      <t>ネン</t>
    </rPh>
    <rPh sb="39" eb="40">
      <t>ド</t>
    </rPh>
    <rPh sb="41" eb="43">
      <t>ケイゾク</t>
    </rPh>
    <rPh sb="45" eb="47">
      <t>シヨウ</t>
    </rPh>
    <rPh sb="55" eb="57">
      <t>ヒツヨウ</t>
    </rPh>
    <rPh sb="58" eb="60">
      <t>ミコ</t>
    </rPh>
    <rPh sb="63" eb="64">
      <t>カズ</t>
    </rPh>
    <rPh sb="65" eb="67">
      <t>ニンズウ</t>
    </rPh>
    <rPh sb="70" eb="73">
      <t>ジュヨウスウ</t>
    </rPh>
    <rPh sb="75" eb="77">
      <t>カキ</t>
    </rPh>
    <rPh sb="78" eb="79">
      <t>ラン</t>
    </rPh>
    <rPh sb="80" eb="82">
      <t>キニュウ</t>
    </rPh>
    <phoneticPr fontId="1"/>
  </si>
  <si>
    <t>（１）</t>
    <phoneticPr fontId="1"/>
  </si>
  <si>
    <t>人数</t>
    <rPh sb="0" eb="2">
      <t>ニンズウ</t>
    </rPh>
    <phoneticPr fontId="1"/>
  </si>
  <si>
    <t>（２）</t>
    <phoneticPr fontId="1"/>
  </si>
  <si>
    <t>CODE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</si>
</sst>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9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abSelected="1" view="pageBreakPreview" zoomScaleNormal="100" zoomScaleSheetLayoutView="100" workbookViewId="0">
      <selection activeCell="O54" sqref="O54"/>
    </sheetView>
  </sheetViews>
  <sheetFormatPr defaultRowHeight="13.5" x14ac:dyDescent="0.15"/>
  <cols>
    <col min="2" max="2" width="5.5" customWidth="1"/>
    <col min="3" max="3" width="11.625" customWidth="1"/>
    <col min="4" max="4" width="15" customWidth="1"/>
    <col min="5" max="6" width="19.125" customWidth="1"/>
    <col min="7" max="7" width="1.75" customWidth="1"/>
    <col min="8" max="8" width="2.125" customWidth="1"/>
    <col min="9" max="9" width="1.625" customWidth="1"/>
    <col min="10" max="10" width="1.375" customWidth="1"/>
    <col min="11" max="11" width="1.875" customWidth="1"/>
    <col min="12" max="12" width="4.875" customWidth="1"/>
    <col min="13" max="13" width="3.875" customWidth="1"/>
    <col min="14" max="14" width="3" customWidth="1"/>
    <col min="15" max="15" width="11.625" customWidth="1"/>
    <col min="16" max="16" width="7.125" customWidth="1"/>
    <col min="17" max="17" width="2.5" customWidth="1"/>
    <col min="19" max="19" width="5.375" customWidth="1"/>
  </cols>
  <sheetData>
    <row r="1" spans="1:19" ht="13.5" customHeight="1" x14ac:dyDescent="0.15">
      <c r="B1" t="s">
        <v>59</v>
      </c>
      <c r="F1" s="21"/>
    </row>
    <row r="2" spans="1:19" ht="13.5" customHeight="1" x14ac:dyDescent="0.15">
      <c r="B2" t="s">
        <v>54</v>
      </c>
      <c r="F2" s="21"/>
    </row>
    <row r="3" spans="1:19" ht="14.25" thickBot="1" x14ac:dyDescent="0.2"/>
    <row r="4" spans="1:19" ht="26.25" customHeight="1" thickBot="1" x14ac:dyDescent="0.2">
      <c r="D4" s="19" t="s">
        <v>58</v>
      </c>
      <c r="E4" s="22"/>
      <c r="F4" s="23"/>
      <c r="G4" s="3"/>
      <c r="H4" s="3"/>
      <c r="I4" s="3"/>
      <c r="L4" t="s">
        <v>5</v>
      </c>
      <c r="M4">
        <v>1</v>
      </c>
      <c r="O4" t="s">
        <v>6</v>
      </c>
      <c r="P4">
        <v>1000</v>
      </c>
      <c r="R4" t="s">
        <v>7</v>
      </c>
      <c r="S4">
        <v>10</v>
      </c>
    </row>
    <row r="5" spans="1:19" x14ac:dyDescent="0.15">
      <c r="L5" t="s">
        <v>8</v>
      </c>
      <c r="M5">
        <v>2</v>
      </c>
      <c r="O5" t="s">
        <v>9</v>
      </c>
      <c r="P5">
        <v>2000</v>
      </c>
      <c r="R5" t="s">
        <v>10</v>
      </c>
      <c r="S5">
        <v>20</v>
      </c>
    </row>
    <row r="6" spans="1:19" ht="60.75" customHeight="1" x14ac:dyDescent="0.15">
      <c r="B6" s="25" t="s">
        <v>61</v>
      </c>
      <c r="C6" s="25"/>
      <c r="D6" s="25"/>
      <c r="E6" s="25"/>
      <c r="F6" s="25"/>
      <c r="L6" t="s">
        <v>11</v>
      </c>
      <c r="M6">
        <v>3</v>
      </c>
      <c r="O6" t="s">
        <v>12</v>
      </c>
      <c r="P6">
        <v>3000</v>
      </c>
      <c r="R6" t="s">
        <v>13</v>
      </c>
      <c r="S6">
        <v>30</v>
      </c>
    </row>
    <row r="7" spans="1:19" ht="14.25" customHeight="1" thickBot="1" x14ac:dyDescent="0.2">
      <c r="E7" s="32"/>
      <c r="F7" s="27"/>
      <c r="G7" s="28"/>
      <c r="H7" s="24"/>
      <c r="I7" s="24"/>
      <c r="L7" t="s">
        <v>14</v>
      </c>
      <c r="M7">
        <v>4</v>
      </c>
      <c r="O7" t="s">
        <v>15</v>
      </c>
      <c r="P7">
        <v>4000</v>
      </c>
      <c r="R7" t="s">
        <v>16</v>
      </c>
      <c r="S7">
        <v>40</v>
      </c>
    </row>
    <row r="8" spans="1:19" ht="39.75" customHeight="1" thickBot="1" x14ac:dyDescent="0.2">
      <c r="B8" s="29" t="s">
        <v>62</v>
      </c>
      <c r="C8" s="30" t="s">
        <v>63</v>
      </c>
      <c r="E8" s="33" t="s">
        <v>0</v>
      </c>
      <c r="F8" s="2" t="s">
        <v>0</v>
      </c>
      <c r="L8" t="s">
        <v>17</v>
      </c>
      <c r="M8">
        <v>5</v>
      </c>
      <c r="O8" t="s">
        <v>18</v>
      </c>
      <c r="P8">
        <v>5000</v>
      </c>
      <c r="R8" t="s">
        <v>19</v>
      </c>
      <c r="S8">
        <v>50</v>
      </c>
    </row>
    <row r="9" spans="1:19" ht="14.25" customHeight="1" x14ac:dyDescent="0.15">
      <c r="B9" s="29"/>
      <c r="C9" s="31"/>
      <c r="D9" s="1"/>
      <c r="E9" s="1"/>
      <c r="F9" s="1"/>
      <c r="G9" s="1"/>
      <c r="H9" s="1"/>
      <c r="I9" s="1"/>
      <c r="L9" t="s">
        <v>20</v>
      </c>
      <c r="M9">
        <v>6</v>
      </c>
      <c r="O9" t="s">
        <v>21</v>
      </c>
      <c r="P9">
        <v>6000</v>
      </c>
      <c r="R9" t="s">
        <v>22</v>
      </c>
      <c r="S9">
        <v>60</v>
      </c>
    </row>
    <row r="10" spans="1:19" ht="21" customHeight="1" x14ac:dyDescent="0.15">
      <c r="B10" s="29" t="s">
        <v>64</v>
      </c>
      <c r="C10" s="31" t="s">
        <v>4</v>
      </c>
      <c r="D10" s="26" t="s">
        <v>60</v>
      </c>
      <c r="E10" s="26"/>
      <c r="F10" s="26"/>
      <c r="G10" s="20"/>
      <c r="H10" s="20"/>
      <c r="I10" s="20"/>
      <c r="L10" t="s">
        <v>23</v>
      </c>
      <c r="M10">
        <v>7</v>
      </c>
      <c r="O10" t="s">
        <v>24</v>
      </c>
      <c r="P10">
        <v>7000</v>
      </c>
      <c r="R10" t="s">
        <v>25</v>
      </c>
      <c r="S10">
        <v>70</v>
      </c>
    </row>
    <row r="11" spans="1:19" ht="33.75" customHeight="1" x14ac:dyDescent="0.15">
      <c r="D11" s="26"/>
      <c r="E11" s="26"/>
      <c r="F11" s="26"/>
      <c r="G11" s="18"/>
      <c r="H11" s="18"/>
      <c r="I11" s="18"/>
      <c r="L11" t="s">
        <v>26</v>
      </c>
      <c r="M11">
        <v>8</v>
      </c>
      <c r="O11" t="s">
        <v>27</v>
      </c>
      <c r="P11">
        <v>8000</v>
      </c>
      <c r="R11" t="s">
        <v>28</v>
      </c>
      <c r="S11">
        <v>80</v>
      </c>
    </row>
    <row r="12" spans="1:19" ht="14.25" thickBot="1" x14ac:dyDescent="0.2">
      <c r="O12" t="s">
        <v>29</v>
      </c>
      <c r="P12">
        <v>9000</v>
      </c>
      <c r="R12" t="s">
        <v>30</v>
      </c>
      <c r="S12">
        <v>90</v>
      </c>
    </row>
    <row r="13" spans="1:19" ht="27.75" customHeight="1" x14ac:dyDescent="0.15">
      <c r="A13" t="s">
        <v>65</v>
      </c>
      <c r="C13" s="4" t="s">
        <v>1</v>
      </c>
      <c r="D13" s="5" t="s">
        <v>2</v>
      </c>
      <c r="E13" s="5" t="s">
        <v>3</v>
      </c>
      <c r="F13" s="6" t="s">
        <v>4</v>
      </c>
      <c r="O13" t="s">
        <v>31</v>
      </c>
      <c r="P13">
        <v>10000</v>
      </c>
      <c r="R13" t="s">
        <v>32</v>
      </c>
      <c r="S13">
        <v>100</v>
      </c>
    </row>
    <row r="14" spans="1:19" ht="25.5" customHeight="1" x14ac:dyDescent="0.15">
      <c r="A14" s="7" t="str">
        <f t="shared" ref="A14:A23" si="0">IF(COUNTBLANK(C14:E14)&gt;=1,"",VLOOKUP(C14,$L$4:$M$12,2,FALSE)+VLOOKUP(D14,$O$4:$P$25,2,FALSE)+VLOOKUP(E14,$R$4:$S$25,2,FALSE))</f>
        <v/>
      </c>
      <c r="C14" s="8"/>
      <c r="D14" s="9"/>
      <c r="E14" s="9"/>
      <c r="F14" s="10"/>
      <c r="O14" t="s">
        <v>33</v>
      </c>
      <c r="P14">
        <v>11000</v>
      </c>
      <c r="R14" t="s">
        <v>34</v>
      </c>
      <c r="S14">
        <v>110</v>
      </c>
    </row>
    <row r="15" spans="1:19" ht="25.5" customHeight="1" x14ac:dyDescent="0.15">
      <c r="A15" t="str">
        <f t="shared" si="0"/>
        <v/>
      </c>
      <c r="C15" s="11"/>
      <c r="D15" s="12"/>
      <c r="E15" s="12"/>
      <c r="F15" s="13"/>
      <c r="O15" t="s">
        <v>50</v>
      </c>
      <c r="P15">
        <v>12000</v>
      </c>
      <c r="R15" t="s">
        <v>35</v>
      </c>
      <c r="S15">
        <v>120</v>
      </c>
    </row>
    <row r="16" spans="1:19" ht="25.5" customHeight="1" x14ac:dyDescent="0.15">
      <c r="A16" t="str">
        <f t="shared" si="0"/>
        <v/>
      </c>
      <c r="C16" s="11"/>
      <c r="D16" s="12"/>
      <c r="E16" s="12"/>
      <c r="F16" s="13"/>
      <c r="O16" t="s">
        <v>51</v>
      </c>
      <c r="P16">
        <v>13000</v>
      </c>
      <c r="R16" t="s">
        <v>36</v>
      </c>
      <c r="S16">
        <v>130</v>
      </c>
    </row>
    <row r="17" spans="1:19" ht="25.5" customHeight="1" x14ac:dyDescent="0.15">
      <c r="A17" t="str">
        <f t="shared" si="0"/>
        <v/>
      </c>
      <c r="C17" s="11"/>
      <c r="D17" s="12"/>
      <c r="E17" s="12"/>
      <c r="F17" s="13"/>
      <c r="O17" t="s">
        <v>52</v>
      </c>
      <c r="P17">
        <v>14000</v>
      </c>
      <c r="R17" t="s">
        <v>37</v>
      </c>
      <c r="S17">
        <v>140</v>
      </c>
    </row>
    <row r="18" spans="1:19" ht="25.5" customHeight="1" x14ac:dyDescent="0.15">
      <c r="A18" t="str">
        <f t="shared" si="0"/>
        <v/>
      </c>
      <c r="C18" s="11"/>
      <c r="D18" s="12"/>
      <c r="E18" s="12"/>
      <c r="F18" s="13"/>
      <c r="O18" t="s">
        <v>38</v>
      </c>
      <c r="P18">
        <v>15000</v>
      </c>
      <c r="R18" t="s">
        <v>39</v>
      </c>
      <c r="S18">
        <v>150</v>
      </c>
    </row>
    <row r="19" spans="1:19" ht="25.5" customHeight="1" x14ac:dyDescent="0.15">
      <c r="A19" t="str">
        <f t="shared" si="0"/>
        <v/>
      </c>
      <c r="C19" s="11"/>
      <c r="D19" s="12"/>
      <c r="E19" s="12"/>
      <c r="F19" s="13"/>
      <c r="O19" t="s">
        <v>40</v>
      </c>
      <c r="P19">
        <v>16000</v>
      </c>
      <c r="R19" t="s">
        <v>41</v>
      </c>
      <c r="S19">
        <v>160</v>
      </c>
    </row>
    <row r="20" spans="1:19" ht="25.5" customHeight="1" x14ac:dyDescent="0.15">
      <c r="A20" t="str">
        <f t="shared" si="0"/>
        <v/>
      </c>
      <c r="C20" s="11"/>
      <c r="D20" s="12"/>
      <c r="E20" s="12"/>
      <c r="F20" s="13"/>
      <c r="O20" t="s">
        <v>42</v>
      </c>
      <c r="P20">
        <v>17000</v>
      </c>
      <c r="R20" t="s">
        <v>43</v>
      </c>
      <c r="S20">
        <v>170</v>
      </c>
    </row>
    <row r="21" spans="1:19" ht="25.5" customHeight="1" x14ac:dyDescent="0.15">
      <c r="A21" t="str">
        <f t="shared" si="0"/>
        <v/>
      </c>
      <c r="C21" s="11"/>
      <c r="D21" s="12"/>
      <c r="E21" s="12"/>
      <c r="F21" s="13"/>
      <c r="O21" t="s">
        <v>55</v>
      </c>
      <c r="P21">
        <v>18000</v>
      </c>
      <c r="R21" t="s">
        <v>45</v>
      </c>
      <c r="S21">
        <v>180</v>
      </c>
    </row>
    <row r="22" spans="1:19" ht="25.5" customHeight="1" x14ac:dyDescent="0.15">
      <c r="A22" t="str">
        <f t="shared" si="0"/>
        <v/>
      </c>
      <c r="C22" s="11"/>
      <c r="D22" s="12"/>
      <c r="E22" s="12"/>
      <c r="F22" s="13"/>
      <c r="O22" t="s">
        <v>44</v>
      </c>
      <c r="P22">
        <v>19000</v>
      </c>
      <c r="R22" t="s">
        <v>47</v>
      </c>
      <c r="S22">
        <v>190</v>
      </c>
    </row>
    <row r="23" spans="1:19" ht="25.5" customHeight="1" x14ac:dyDescent="0.15">
      <c r="A23" t="str">
        <f t="shared" si="0"/>
        <v/>
      </c>
      <c r="C23" s="11"/>
      <c r="D23" s="12"/>
      <c r="E23" s="12"/>
      <c r="F23" s="13"/>
      <c r="O23" t="s">
        <v>46</v>
      </c>
      <c r="P23">
        <v>20000</v>
      </c>
      <c r="R23" t="s">
        <v>49</v>
      </c>
      <c r="S23">
        <v>200</v>
      </c>
    </row>
    <row r="24" spans="1:19" ht="25.5" customHeight="1" x14ac:dyDescent="0.15">
      <c r="C24" s="11"/>
      <c r="D24" s="12"/>
      <c r="E24" s="12"/>
      <c r="F24" s="13"/>
      <c r="O24" t="s">
        <v>48</v>
      </c>
      <c r="P24">
        <v>21000</v>
      </c>
      <c r="R24" t="s">
        <v>53</v>
      </c>
      <c r="S24">
        <v>210</v>
      </c>
    </row>
    <row r="25" spans="1:19" ht="25.5" customHeight="1" x14ac:dyDescent="0.15">
      <c r="A25" t="str">
        <f t="shared" ref="A25:A88" si="1">IF(COUNTBLANK(C25:E25)&gt;=1,"",VLOOKUP(C25,$L$4:$M$12,2,FALSE)+VLOOKUP(D25,$O$4:$P$25,2,FALSE)+VLOOKUP(E25,$R$4:$S$25,2,FALSE))</f>
        <v/>
      </c>
      <c r="C25" s="11"/>
      <c r="D25" s="12"/>
      <c r="E25" s="12"/>
      <c r="F25" s="13"/>
      <c r="O25" t="s">
        <v>56</v>
      </c>
      <c r="P25">
        <v>22000</v>
      </c>
      <c r="R25" t="s">
        <v>57</v>
      </c>
      <c r="S25">
        <v>220</v>
      </c>
    </row>
    <row r="26" spans="1:19" ht="25.5" customHeight="1" x14ac:dyDescent="0.15">
      <c r="A26" t="str">
        <f t="shared" si="1"/>
        <v/>
      </c>
      <c r="C26" s="11"/>
      <c r="D26" s="12"/>
      <c r="E26" s="12"/>
      <c r="F26" s="13"/>
    </row>
    <row r="27" spans="1:19" ht="25.5" customHeight="1" x14ac:dyDescent="0.15">
      <c r="A27" t="str">
        <f t="shared" si="1"/>
        <v/>
      </c>
      <c r="C27" s="11"/>
      <c r="D27" s="12"/>
      <c r="E27" s="12"/>
      <c r="F27" s="13"/>
    </row>
    <row r="28" spans="1:19" ht="25.5" customHeight="1" x14ac:dyDescent="0.15">
      <c r="A28" t="str">
        <f t="shared" si="1"/>
        <v/>
      </c>
      <c r="C28" s="11"/>
      <c r="D28" s="12"/>
      <c r="E28" s="12"/>
      <c r="F28" s="13"/>
    </row>
    <row r="29" spans="1:19" ht="25.5" customHeight="1" x14ac:dyDescent="0.15">
      <c r="A29" t="str">
        <f t="shared" si="1"/>
        <v/>
      </c>
      <c r="C29" s="11"/>
      <c r="D29" s="12"/>
      <c r="E29" s="12"/>
      <c r="F29" s="13"/>
    </row>
    <row r="30" spans="1:19" ht="25.5" customHeight="1" x14ac:dyDescent="0.15">
      <c r="A30" t="str">
        <f t="shared" si="1"/>
        <v/>
      </c>
      <c r="C30" s="11"/>
      <c r="D30" s="12"/>
      <c r="E30" s="12"/>
      <c r="F30" s="13"/>
    </row>
    <row r="31" spans="1:19" ht="25.5" customHeight="1" x14ac:dyDescent="0.15">
      <c r="A31" t="str">
        <f t="shared" si="1"/>
        <v/>
      </c>
      <c r="C31" s="11"/>
      <c r="D31" s="12"/>
      <c r="E31" s="12"/>
      <c r="F31" s="13"/>
    </row>
    <row r="32" spans="1:19" ht="25.5" customHeight="1" x14ac:dyDescent="0.15">
      <c r="A32" t="str">
        <f t="shared" si="1"/>
        <v/>
      </c>
      <c r="C32" s="11"/>
      <c r="D32" s="12"/>
      <c r="E32" s="12"/>
      <c r="F32" s="13"/>
    </row>
    <row r="33" spans="1:6" ht="25.5" customHeight="1" thickBot="1" x14ac:dyDescent="0.2">
      <c r="A33" t="str">
        <f t="shared" si="1"/>
        <v/>
      </c>
      <c r="C33" s="14"/>
      <c r="D33" s="15"/>
      <c r="E33" s="15"/>
      <c r="F33" s="16"/>
    </row>
    <row r="34" spans="1:6" ht="14.25" x14ac:dyDescent="0.15">
      <c r="A34" t="str">
        <f t="shared" si="1"/>
        <v/>
      </c>
      <c r="C34" s="17"/>
      <c r="D34" s="17"/>
      <c r="E34" s="17"/>
      <c r="F34" s="17"/>
    </row>
    <row r="35" spans="1:6" ht="14.25" x14ac:dyDescent="0.15">
      <c r="A35" t="str">
        <f t="shared" si="1"/>
        <v/>
      </c>
      <c r="C35" s="17"/>
      <c r="D35" s="17"/>
      <c r="E35" s="17"/>
      <c r="F35" s="17"/>
    </row>
    <row r="36" spans="1:6" ht="14.25" x14ac:dyDescent="0.15">
      <c r="A36" t="str">
        <f t="shared" si="1"/>
        <v/>
      </c>
      <c r="C36" s="17"/>
      <c r="D36" s="17"/>
      <c r="E36" s="17"/>
      <c r="F36" s="17"/>
    </row>
    <row r="37" spans="1:6" ht="14.25" x14ac:dyDescent="0.15">
      <c r="A37" t="str">
        <f t="shared" si="1"/>
        <v/>
      </c>
      <c r="C37" s="17"/>
      <c r="D37" s="17"/>
      <c r="E37" s="17"/>
      <c r="F37" s="17"/>
    </row>
    <row r="38" spans="1:6" ht="14.25" x14ac:dyDescent="0.15">
      <c r="A38" t="str">
        <f t="shared" si="1"/>
        <v/>
      </c>
      <c r="C38" s="17"/>
      <c r="D38" s="17"/>
      <c r="E38" s="17"/>
      <c r="F38" s="17"/>
    </row>
    <row r="39" spans="1:6" ht="14.25" x14ac:dyDescent="0.15">
      <c r="A39" t="str">
        <f t="shared" si="1"/>
        <v/>
      </c>
      <c r="C39" s="17"/>
      <c r="D39" s="17"/>
      <c r="E39" s="17"/>
      <c r="F39" s="17"/>
    </row>
    <row r="40" spans="1:6" ht="14.25" x14ac:dyDescent="0.15">
      <c r="A40" t="str">
        <f t="shared" si="1"/>
        <v/>
      </c>
      <c r="C40" s="17"/>
      <c r="D40" s="17"/>
      <c r="E40" s="17"/>
      <c r="F40" s="17"/>
    </row>
    <row r="41" spans="1:6" ht="14.25" x14ac:dyDescent="0.15">
      <c r="A41" t="str">
        <f t="shared" si="1"/>
        <v/>
      </c>
      <c r="C41" s="17"/>
      <c r="D41" s="17"/>
      <c r="E41" s="17"/>
      <c r="F41" s="17"/>
    </row>
    <row r="42" spans="1:6" ht="14.25" x14ac:dyDescent="0.15">
      <c r="A42" t="str">
        <f t="shared" si="1"/>
        <v/>
      </c>
      <c r="C42" s="17"/>
      <c r="D42" s="17"/>
      <c r="E42" s="17"/>
      <c r="F42" s="17"/>
    </row>
    <row r="43" spans="1:6" ht="14.25" x14ac:dyDescent="0.15">
      <c r="A43" t="str">
        <f t="shared" si="1"/>
        <v/>
      </c>
      <c r="C43" s="17"/>
      <c r="D43" s="17"/>
      <c r="E43" s="17"/>
      <c r="F43" s="17"/>
    </row>
    <row r="44" spans="1:6" ht="14.25" x14ac:dyDescent="0.15">
      <c r="A44" t="str">
        <f t="shared" si="1"/>
        <v/>
      </c>
      <c r="C44" s="17"/>
      <c r="D44" s="17"/>
      <c r="E44" s="17"/>
      <c r="F44" s="17"/>
    </row>
    <row r="45" spans="1:6" ht="14.25" x14ac:dyDescent="0.15">
      <c r="A45" t="str">
        <f t="shared" si="1"/>
        <v/>
      </c>
      <c r="C45" s="17"/>
      <c r="D45" s="17"/>
      <c r="E45" s="17"/>
      <c r="F45" s="17"/>
    </row>
    <row r="46" spans="1:6" ht="14.25" x14ac:dyDescent="0.15">
      <c r="A46" t="str">
        <f t="shared" si="1"/>
        <v/>
      </c>
      <c r="C46" s="17"/>
      <c r="D46" s="17"/>
      <c r="E46" s="17"/>
      <c r="F46" s="17"/>
    </row>
    <row r="47" spans="1:6" ht="14.25" x14ac:dyDescent="0.15">
      <c r="A47" t="str">
        <f t="shared" si="1"/>
        <v/>
      </c>
      <c r="C47" s="17"/>
      <c r="D47" s="17"/>
      <c r="E47" s="17"/>
      <c r="F47" s="17"/>
    </row>
    <row r="48" spans="1:6" ht="14.25" x14ac:dyDescent="0.15">
      <c r="A48" t="str">
        <f t="shared" si="1"/>
        <v/>
      </c>
      <c r="C48" s="17"/>
      <c r="D48" s="17"/>
      <c r="E48" s="17"/>
      <c r="F48" s="17"/>
    </row>
    <row r="49" spans="1:6" ht="14.25" x14ac:dyDescent="0.15">
      <c r="A49" t="str">
        <f t="shared" si="1"/>
        <v/>
      </c>
      <c r="C49" s="17"/>
      <c r="D49" s="17"/>
      <c r="E49" s="17"/>
      <c r="F49" s="17"/>
    </row>
    <row r="50" spans="1:6" ht="14.25" x14ac:dyDescent="0.15">
      <c r="A50" t="str">
        <f t="shared" si="1"/>
        <v/>
      </c>
      <c r="C50" s="17"/>
      <c r="D50" s="17"/>
      <c r="E50" s="17"/>
      <c r="F50" s="17"/>
    </row>
    <row r="51" spans="1:6" ht="14.25" x14ac:dyDescent="0.15">
      <c r="A51" t="str">
        <f t="shared" si="1"/>
        <v/>
      </c>
      <c r="C51" s="17"/>
      <c r="D51" s="17"/>
      <c r="E51" s="17"/>
      <c r="F51" s="17"/>
    </row>
    <row r="52" spans="1:6" ht="14.25" x14ac:dyDescent="0.15">
      <c r="A52" t="str">
        <f t="shared" si="1"/>
        <v/>
      </c>
      <c r="C52" s="17"/>
      <c r="D52" s="17"/>
      <c r="E52" s="17"/>
      <c r="F52" s="17"/>
    </row>
    <row r="53" spans="1:6" ht="14.25" x14ac:dyDescent="0.15">
      <c r="A53" t="str">
        <f t="shared" si="1"/>
        <v/>
      </c>
      <c r="C53" s="17"/>
      <c r="D53" s="17"/>
      <c r="E53" s="17"/>
      <c r="F53" s="17"/>
    </row>
    <row r="54" spans="1:6" ht="14.25" x14ac:dyDescent="0.15">
      <c r="A54" t="str">
        <f t="shared" si="1"/>
        <v/>
      </c>
      <c r="C54" s="17"/>
      <c r="D54" s="17"/>
      <c r="E54" s="17"/>
      <c r="F54" s="17"/>
    </row>
    <row r="55" spans="1:6" ht="14.25" x14ac:dyDescent="0.15">
      <c r="A55" t="str">
        <f t="shared" si="1"/>
        <v/>
      </c>
      <c r="C55" s="17"/>
      <c r="D55" s="17"/>
      <c r="E55" s="17"/>
      <c r="F55" s="17"/>
    </row>
    <row r="56" spans="1:6" ht="14.25" x14ac:dyDescent="0.15">
      <c r="A56" t="str">
        <f t="shared" si="1"/>
        <v/>
      </c>
      <c r="C56" s="17"/>
      <c r="D56" s="17"/>
      <c r="E56" s="17"/>
      <c r="F56" s="17"/>
    </row>
    <row r="57" spans="1:6" ht="14.25" x14ac:dyDescent="0.15">
      <c r="A57" t="str">
        <f t="shared" si="1"/>
        <v/>
      </c>
      <c r="C57" s="17"/>
      <c r="D57" s="17"/>
      <c r="E57" s="17"/>
      <c r="F57" s="17"/>
    </row>
    <row r="58" spans="1:6" ht="14.25" x14ac:dyDescent="0.15">
      <c r="A58" t="str">
        <f t="shared" si="1"/>
        <v/>
      </c>
      <c r="C58" s="17"/>
      <c r="D58" s="17"/>
      <c r="E58" s="17"/>
      <c r="F58" s="17"/>
    </row>
    <row r="59" spans="1:6" ht="14.25" x14ac:dyDescent="0.15">
      <c r="A59" t="str">
        <f t="shared" si="1"/>
        <v/>
      </c>
      <c r="C59" s="17"/>
      <c r="D59" s="17"/>
      <c r="E59" s="17"/>
      <c r="F59" s="17"/>
    </row>
    <row r="60" spans="1:6" ht="14.25" x14ac:dyDescent="0.15">
      <c r="A60" t="str">
        <f t="shared" si="1"/>
        <v/>
      </c>
      <c r="C60" s="17"/>
      <c r="D60" s="17"/>
      <c r="E60" s="17"/>
      <c r="F60" s="17"/>
    </row>
    <row r="61" spans="1:6" ht="14.25" x14ac:dyDescent="0.15">
      <c r="A61" t="str">
        <f t="shared" si="1"/>
        <v/>
      </c>
      <c r="C61" s="17"/>
      <c r="D61" s="17"/>
      <c r="E61" s="17"/>
      <c r="F61" s="17"/>
    </row>
    <row r="62" spans="1:6" ht="14.25" x14ac:dyDescent="0.15">
      <c r="A62" t="str">
        <f t="shared" si="1"/>
        <v/>
      </c>
      <c r="C62" s="17"/>
      <c r="D62" s="17"/>
      <c r="E62" s="17"/>
      <c r="F62" s="17"/>
    </row>
    <row r="63" spans="1:6" ht="14.25" x14ac:dyDescent="0.15">
      <c r="A63" t="str">
        <f t="shared" si="1"/>
        <v/>
      </c>
      <c r="C63" s="17"/>
      <c r="D63" s="17"/>
      <c r="E63" s="17"/>
      <c r="F63" s="17"/>
    </row>
    <row r="64" spans="1:6" ht="14.25" x14ac:dyDescent="0.15">
      <c r="A64" t="str">
        <f t="shared" si="1"/>
        <v/>
      </c>
      <c r="C64" s="17"/>
      <c r="D64" s="17"/>
      <c r="E64" s="17"/>
      <c r="F64" s="17"/>
    </row>
    <row r="65" spans="1:6" ht="14.25" x14ac:dyDescent="0.15">
      <c r="A65" t="str">
        <f t="shared" si="1"/>
        <v/>
      </c>
      <c r="C65" s="17"/>
      <c r="D65" s="17"/>
      <c r="E65" s="17"/>
      <c r="F65" s="17"/>
    </row>
    <row r="66" spans="1:6" ht="14.25" x14ac:dyDescent="0.15">
      <c r="A66" t="str">
        <f t="shared" si="1"/>
        <v/>
      </c>
      <c r="C66" s="17"/>
      <c r="D66" s="17"/>
      <c r="E66" s="17"/>
      <c r="F66" s="17"/>
    </row>
    <row r="67" spans="1:6" ht="14.25" x14ac:dyDescent="0.15">
      <c r="A67" t="str">
        <f t="shared" si="1"/>
        <v/>
      </c>
      <c r="C67" s="17"/>
      <c r="D67" s="17"/>
      <c r="E67" s="17"/>
      <c r="F67" s="17"/>
    </row>
    <row r="68" spans="1:6" ht="14.25" x14ac:dyDescent="0.15">
      <c r="A68" t="str">
        <f t="shared" si="1"/>
        <v/>
      </c>
      <c r="C68" s="17"/>
      <c r="D68" s="17"/>
      <c r="E68" s="17"/>
      <c r="F68" s="17"/>
    </row>
    <row r="69" spans="1:6" ht="14.25" x14ac:dyDescent="0.15">
      <c r="A69" t="str">
        <f t="shared" si="1"/>
        <v/>
      </c>
      <c r="C69" s="17"/>
      <c r="D69" s="17"/>
      <c r="E69" s="17"/>
      <c r="F69" s="17"/>
    </row>
    <row r="70" spans="1:6" ht="14.25" x14ac:dyDescent="0.15">
      <c r="A70" t="str">
        <f t="shared" si="1"/>
        <v/>
      </c>
      <c r="C70" s="17"/>
      <c r="D70" s="17"/>
      <c r="E70" s="17"/>
      <c r="F70" s="17"/>
    </row>
    <row r="71" spans="1:6" ht="14.25" x14ac:dyDescent="0.15">
      <c r="A71" t="str">
        <f t="shared" si="1"/>
        <v/>
      </c>
      <c r="C71" s="17"/>
      <c r="D71" s="17"/>
      <c r="E71" s="17"/>
      <c r="F71" s="17"/>
    </row>
    <row r="72" spans="1:6" ht="14.25" x14ac:dyDescent="0.15">
      <c r="A72" t="str">
        <f t="shared" si="1"/>
        <v/>
      </c>
      <c r="C72" s="17"/>
      <c r="D72" s="17"/>
      <c r="E72" s="17"/>
      <c r="F72" s="17"/>
    </row>
    <row r="73" spans="1:6" ht="14.25" x14ac:dyDescent="0.15">
      <c r="A73" t="str">
        <f t="shared" si="1"/>
        <v/>
      </c>
      <c r="C73" s="17"/>
      <c r="D73" s="17"/>
      <c r="E73" s="17"/>
      <c r="F73" s="17"/>
    </row>
    <row r="74" spans="1:6" ht="14.25" x14ac:dyDescent="0.15">
      <c r="A74" t="str">
        <f t="shared" si="1"/>
        <v/>
      </c>
      <c r="C74" s="17"/>
      <c r="D74" s="17"/>
      <c r="E74" s="17"/>
      <c r="F74" s="17"/>
    </row>
    <row r="75" spans="1:6" ht="14.25" x14ac:dyDescent="0.15">
      <c r="A75" t="str">
        <f t="shared" si="1"/>
        <v/>
      </c>
      <c r="C75" s="17"/>
      <c r="D75" s="17"/>
      <c r="E75" s="17"/>
      <c r="F75" s="17"/>
    </row>
    <row r="76" spans="1:6" ht="14.25" x14ac:dyDescent="0.15">
      <c r="A76" t="str">
        <f t="shared" si="1"/>
        <v/>
      </c>
      <c r="C76" s="17"/>
      <c r="D76" s="17"/>
      <c r="E76" s="17"/>
      <c r="F76" s="17"/>
    </row>
    <row r="77" spans="1:6" ht="14.25" x14ac:dyDescent="0.15">
      <c r="A77" t="str">
        <f t="shared" si="1"/>
        <v/>
      </c>
      <c r="C77" s="17"/>
      <c r="D77" s="17"/>
      <c r="E77" s="17"/>
      <c r="F77" s="17"/>
    </row>
    <row r="78" spans="1:6" ht="14.25" x14ac:dyDescent="0.15">
      <c r="A78" t="str">
        <f t="shared" si="1"/>
        <v/>
      </c>
      <c r="C78" s="17"/>
      <c r="D78" s="17"/>
      <c r="E78" s="17"/>
      <c r="F78" s="17"/>
    </row>
    <row r="79" spans="1:6" ht="14.25" x14ac:dyDescent="0.15">
      <c r="A79" t="str">
        <f t="shared" si="1"/>
        <v/>
      </c>
      <c r="C79" s="17"/>
      <c r="D79" s="17"/>
      <c r="E79" s="17"/>
      <c r="F79" s="17"/>
    </row>
    <row r="80" spans="1:6" ht="14.25" x14ac:dyDescent="0.15">
      <c r="A80" t="str">
        <f t="shared" si="1"/>
        <v/>
      </c>
      <c r="C80" s="17"/>
      <c r="D80" s="17"/>
      <c r="E80" s="17"/>
      <c r="F80" s="17"/>
    </row>
    <row r="81" spans="1:6" ht="14.25" x14ac:dyDescent="0.15">
      <c r="A81" t="str">
        <f t="shared" si="1"/>
        <v/>
      </c>
      <c r="C81" s="17"/>
      <c r="D81" s="17"/>
      <c r="E81" s="17"/>
      <c r="F81" s="17"/>
    </row>
    <row r="82" spans="1:6" ht="14.25" x14ac:dyDescent="0.15">
      <c r="A82" t="str">
        <f t="shared" si="1"/>
        <v/>
      </c>
      <c r="C82" s="17"/>
      <c r="D82" s="17"/>
      <c r="E82" s="17"/>
      <c r="F82" s="17"/>
    </row>
    <row r="83" spans="1:6" ht="14.25" x14ac:dyDescent="0.15">
      <c r="A83" t="str">
        <f t="shared" si="1"/>
        <v/>
      </c>
      <c r="C83" s="17"/>
      <c r="D83" s="17"/>
      <c r="E83" s="17"/>
      <c r="F83" s="17"/>
    </row>
    <row r="84" spans="1:6" ht="14.25" x14ac:dyDescent="0.15">
      <c r="A84" t="str">
        <f t="shared" si="1"/>
        <v/>
      </c>
      <c r="C84" s="17"/>
      <c r="D84" s="17"/>
      <c r="E84" s="17"/>
      <c r="F84" s="17"/>
    </row>
    <row r="85" spans="1:6" ht="14.25" x14ac:dyDescent="0.15">
      <c r="A85" t="str">
        <f t="shared" si="1"/>
        <v/>
      </c>
      <c r="C85" s="17"/>
      <c r="D85" s="17"/>
      <c r="E85" s="17"/>
      <c r="F85" s="17"/>
    </row>
    <row r="86" spans="1:6" ht="14.25" x14ac:dyDescent="0.15">
      <c r="A86" t="str">
        <f t="shared" si="1"/>
        <v/>
      </c>
      <c r="C86" s="17"/>
      <c r="D86" s="17"/>
      <c r="E86" s="17"/>
      <c r="F86" s="17"/>
    </row>
    <row r="87" spans="1:6" ht="14.25" x14ac:dyDescent="0.15">
      <c r="A87" t="str">
        <f t="shared" si="1"/>
        <v/>
      </c>
      <c r="C87" s="17"/>
      <c r="D87" s="17"/>
      <c r="E87" s="17"/>
      <c r="F87" s="17"/>
    </row>
    <row r="88" spans="1:6" ht="14.25" x14ac:dyDescent="0.15">
      <c r="A88" t="str">
        <f t="shared" si="1"/>
        <v/>
      </c>
      <c r="C88" s="17"/>
      <c r="D88" s="17"/>
      <c r="E88" s="17"/>
      <c r="F88" s="17"/>
    </row>
    <row r="89" spans="1:6" ht="14.25" x14ac:dyDescent="0.15">
      <c r="A89" t="str">
        <f t="shared" ref="A89:A101" si="2">IF(COUNTBLANK(C89:E89)&gt;=1,"",VLOOKUP(C89,$L$4:$M$12,2,FALSE)+VLOOKUP(D89,$O$4:$P$25,2,FALSE)+VLOOKUP(E89,$R$4:$S$25,2,FALSE))</f>
        <v/>
      </c>
      <c r="C89" s="17"/>
      <c r="D89" s="17"/>
      <c r="E89" s="17"/>
      <c r="F89" s="17"/>
    </row>
    <row r="90" spans="1:6" ht="14.25" x14ac:dyDescent="0.15">
      <c r="A90" t="str">
        <f t="shared" si="2"/>
        <v/>
      </c>
      <c r="C90" s="17"/>
      <c r="D90" s="17"/>
      <c r="E90" s="17"/>
      <c r="F90" s="17"/>
    </row>
    <row r="91" spans="1:6" ht="14.25" x14ac:dyDescent="0.15">
      <c r="A91" t="str">
        <f t="shared" si="2"/>
        <v/>
      </c>
      <c r="C91" s="17"/>
      <c r="D91" s="17"/>
      <c r="E91" s="17"/>
      <c r="F91" s="17"/>
    </row>
    <row r="92" spans="1:6" ht="14.25" x14ac:dyDescent="0.15">
      <c r="A92" t="str">
        <f t="shared" si="2"/>
        <v/>
      </c>
      <c r="C92" s="17"/>
      <c r="D92" s="17"/>
      <c r="E92" s="17"/>
      <c r="F92" s="17"/>
    </row>
    <row r="93" spans="1:6" ht="14.25" x14ac:dyDescent="0.15">
      <c r="A93" t="str">
        <f t="shared" si="2"/>
        <v/>
      </c>
      <c r="C93" s="17"/>
      <c r="D93" s="17"/>
      <c r="E93" s="17"/>
      <c r="F93" s="17"/>
    </row>
    <row r="94" spans="1:6" ht="14.25" x14ac:dyDescent="0.15">
      <c r="A94" t="str">
        <f t="shared" si="2"/>
        <v/>
      </c>
      <c r="C94" s="17"/>
      <c r="D94" s="17"/>
      <c r="E94" s="17"/>
      <c r="F94" s="17"/>
    </row>
    <row r="95" spans="1:6" ht="14.25" x14ac:dyDescent="0.15">
      <c r="A95" t="str">
        <f t="shared" si="2"/>
        <v/>
      </c>
      <c r="C95" s="17"/>
      <c r="D95" s="17"/>
      <c r="E95" s="17"/>
      <c r="F95" s="17"/>
    </row>
    <row r="96" spans="1:6" ht="14.25" x14ac:dyDescent="0.15">
      <c r="A96" t="str">
        <f t="shared" si="2"/>
        <v/>
      </c>
      <c r="C96" s="17"/>
      <c r="D96" s="17"/>
      <c r="E96" s="17"/>
      <c r="F96" s="17"/>
    </row>
    <row r="97" spans="1:6" ht="14.25" x14ac:dyDescent="0.15">
      <c r="A97" t="str">
        <f t="shared" si="2"/>
        <v/>
      </c>
      <c r="C97" s="17"/>
      <c r="D97" s="17"/>
      <c r="E97" s="17"/>
      <c r="F97" s="17"/>
    </row>
    <row r="98" spans="1:6" ht="14.25" x14ac:dyDescent="0.15">
      <c r="A98" t="str">
        <f t="shared" si="2"/>
        <v/>
      </c>
      <c r="C98" s="17"/>
      <c r="D98" s="17"/>
      <c r="E98" s="17"/>
      <c r="F98" s="17"/>
    </row>
    <row r="99" spans="1:6" ht="14.25" x14ac:dyDescent="0.15">
      <c r="A99" t="str">
        <f t="shared" si="2"/>
        <v/>
      </c>
      <c r="C99" s="17"/>
      <c r="D99" s="17"/>
      <c r="E99" s="17"/>
      <c r="F99" s="17"/>
    </row>
    <row r="100" spans="1:6" ht="14.25" x14ac:dyDescent="0.15">
      <c r="A100" t="str">
        <f t="shared" si="2"/>
        <v/>
      </c>
      <c r="C100" s="17"/>
      <c r="D100" s="17"/>
      <c r="E100" s="17"/>
      <c r="F100" s="17"/>
    </row>
    <row r="101" spans="1:6" ht="14.25" x14ac:dyDescent="0.15">
      <c r="A101" t="str">
        <f t="shared" si="2"/>
        <v/>
      </c>
      <c r="C101" s="17"/>
      <c r="D101" s="17"/>
      <c r="E101" s="17"/>
      <c r="F101" s="17"/>
    </row>
  </sheetData>
  <dataConsolidate/>
  <mergeCells count="4">
    <mergeCell ref="E4:F4"/>
    <mergeCell ref="B6:F6"/>
    <mergeCell ref="G7:I7"/>
    <mergeCell ref="D10:F11"/>
  </mergeCells>
  <phoneticPr fontId="1"/>
  <dataValidations count="4">
    <dataValidation type="list" allowBlank="1" showInputMessage="1" showErrorMessage="1" sqref="D13:D1048576">
      <formula1>$O$4:$O$25</formula1>
    </dataValidation>
    <dataValidation type="list" allowBlank="1" showInputMessage="1" showErrorMessage="1" sqref="E13:E1048576">
      <formula1>$R$4:$R$25</formula1>
    </dataValidation>
    <dataValidation type="list" allowBlank="1" showInputMessage="1" showErrorMessage="1" sqref="C14:C33">
      <formula1>$L$4:$L$11</formula1>
    </dataValidation>
    <dataValidation type="list" allowBlank="1" showInputMessage="1" showErrorMessage="1" sqref="C13 C34:C1048576">
      <formula1>$L$4:$L$12</formula1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私立</vt:lpstr>
      <vt:lpstr>私立!Print_Area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2018-07-20T11:38:23Z</dcterms:created>
  <dcterms:modified xsi:type="dcterms:W3CDTF">2018-07-24T01:34:58Z</dcterms:modified>
</cp:coreProperties>
</file>