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1_学事G共有（R01_学事Ｇ共有）\040_入学者選抜\310_海外現地校在学による評定無記載\02_決定\鈴check\"/>
    </mc:Choice>
  </mc:AlternateContent>
  <bookViews>
    <workbookView xWindow="0" yWindow="0" windowWidth="15345" windowHeight="4485" firstSheet="1" activeTab="2"/>
  </bookViews>
  <sheets>
    <sheet name="帯" sheetId="2" state="hidden" r:id="rId1"/>
    <sheet name="一覧表（記入不要）" sheetId="8" r:id="rId2"/>
    <sheet name="申請書" sheetId="1" r:id="rId3"/>
    <sheet name="記入例" sheetId="7" r:id="rId4"/>
  </sheets>
  <definedNames>
    <definedName name="_xlnm.Print_Area" localSheetId="3">記入例!$B$2:$R$40</definedName>
    <definedName name="_xlnm.Print_Area" localSheetId="2">申請書!$B$2:$R$40</definedName>
  </definedNames>
  <calcPr calcId="162913"/>
</workbook>
</file>

<file path=xl/calcChain.xml><?xml version="1.0" encoding="utf-8"?>
<calcChain xmlns="http://schemas.openxmlformats.org/spreadsheetml/2006/main">
  <c r="T8" i="1" l="1"/>
  <c r="T7" i="1"/>
  <c r="T6" i="1"/>
  <c r="T5" i="1"/>
  <c r="T4" i="1"/>
  <c r="V8" i="1" l="1"/>
  <c r="V14" i="1" s="1"/>
  <c r="U8" i="1"/>
  <c r="U14" i="1" s="1"/>
  <c r="D35" i="7"/>
  <c r="D35" i="1"/>
  <c r="V15" i="1" l="1"/>
  <c r="V11" i="1"/>
  <c r="V12" i="1"/>
  <c r="V10" i="1"/>
  <c r="V9" i="1"/>
  <c r="V13" i="1"/>
  <c r="V4" i="1"/>
  <c r="V7" i="1"/>
  <c r="U10" i="1"/>
  <c r="U13" i="1"/>
  <c r="U9" i="1"/>
  <c r="U15" i="1"/>
  <c r="U11" i="1"/>
  <c r="U12" i="1"/>
  <c r="V6" i="1"/>
  <c r="V5" i="1"/>
  <c r="U5" i="1"/>
  <c r="U6" i="1"/>
  <c r="U7" i="1"/>
  <c r="U4" i="1"/>
  <c r="V15" i="7"/>
  <c r="U15" i="7"/>
  <c r="C2" i="8" l="1"/>
  <c r="F2" i="8" l="1"/>
  <c r="L2" i="8"/>
  <c r="D2" i="8"/>
  <c r="G2" i="8"/>
  <c r="K2" i="8"/>
  <c r="I2" i="8"/>
  <c r="M2" i="8"/>
  <c r="A2" i="8"/>
  <c r="J2" i="8"/>
  <c r="H2" i="8"/>
  <c r="E2" i="8"/>
  <c r="C3" i="8" l="1"/>
  <c r="F3" i="8"/>
  <c r="A3" i="8"/>
  <c r="G3" i="8"/>
  <c r="K3" i="8"/>
  <c r="I3" i="8"/>
  <c r="E3" i="8"/>
  <c r="D3" i="8"/>
  <c r="H3" i="8"/>
  <c r="L3" i="8"/>
  <c r="M3" i="8"/>
  <c r="J3" i="8"/>
  <c r="H2" i="2" l="1"/>
  <c r="G2" i="2"/>
  <c r="F2" i="2"/>
  <c r="E2" i="2" l="1"/>
  <c r="A2" i="2"/>
  <c r="I2" i="2" l="1"/>
  <c r="J2" i="2" l="1"/>
  <c r="D2" i="2" l="1"/>
  <c r="C2" i="2"/>
  <c r="B2" i="2"/>
</calcChain>
</file>

<file path=xl/sharedStrings.xml><?xml version="1.0" encoding="utf-8"?>
<sst xmlns="http://schemas.openxmlformats.org/spreadsheetml/2006/main" count="122" uniqueCount="67">
  <si>
    <t>年</t>
    <rPh sb="0" eb="1">
      <t>ネン</t>
    </rPh>
    <phoneticPr fontId="1"/>
  </si>
  <si>
    <t>月</t>
    <rPh sb="0" eb="1">
      <t>ガツ</t>
    </rPh>
    <phoneticPr fontId="1"/>
  </si>
  <si>
    <t>日</t>
    <rPh sb="0" eb="1">
      <t>ニチ</t>
    </rPh>
    <phoneticPr fontId="1"/>
  </si>
  <si>
    <t>記</t>
    <rPh sb="0" eb="1">
      <t>キ</t>
    </rPh>
    <phoneticPr fontId="1"/>
  </si>
  <si>
    <t>志願者氏名</t>
    <rPh sb="0" eb="3">
      <t>シガンシャ</t>
    </rPh>
    <rPh sb="3" eb="5">
      <t>シメイ</t>
    </rPh>
    <phoneticPr fontId="1"/>
  </si>
  <si>
    <t>校長氏名</t>
    <rPh sb="0" eb="2">
      <t>コウチョウ</t>
    </rPh>
    <rPh sb="2" eb="4">
      <t>シメイ</t>
    </rPh>
    <phoneticPr fontId="1"/>
  </si>
  <si>
    <t>志願者氏名</t>
    <rPh sb="0" eb="3">
      <t>シガンシャ</t>
    </rPh>
    <rPh sb="3" eb="5">
      <t>シメイ</t>
    </rPh>
    <phoneticPr fontId="1"/>
  </si>
  <si>
    <t>性別</t>
    <rPh sb="0" eb="2">
      <t>セイベツ</t>
    </rPh>
    <phoneticPr fontId="1"/>
  </si>
  <si>
    <t>中学校等名</t>
    <rPh sb="0" eb="3">
      <t>チュウガッコウ</t>
    </rPh>
    <rPh sb="3" eb="4">
      <t>トウ</t>
    </rPh>
    <rPh sb="4" eb="5">
      <t>メイ</t>
    </rPh>
    <phoneticPr fontId="1"/>
  </si>
  <si>
    <t>市町村</t>
    <rPh sb="0" eb="3">
      <t>シチョウソン</t>
    </rPh>
    <phoneticPr fontId="1"/>
  </si>
  <si>
    <t>生年月日</t>
    <rPh sb="0" eb="2">
      <t>セイネン</t>
    </rPh>
    <rPh sb="2" eb="4">
      <t>ガッピ</t>
    </rPh>
    <phoneticPr fontId="1"/>
  </si>
  <si>
    <t>本申請について、上記のとおり相違ないことを具申します。</t>
    <rPh sb="0" eb="1">
      <t>ホン</t>
    </rPh>
    <rPh sb="1" eb="3">
      <t>シンセイ</t>
    </rPh>
    <rPh sb="8" eb="10">
      <t>ジョウキ</t>
    </rPh>
    <rPh sb="14" eb="16">
      <t>ソウイ</t>
    </rPh>
    <rPh sb="21" eb="23">
      <t>グシン</t>
    </rPh>
    <phoneticPr fontId="1"/>
  </si>
  <si>
    <t>初渡日の年月日</t>
    <rPh sb="0" eb="1">
      <t>ハツ</t>
    </rPh>
    <rPh sb="1" eb="3">
      <t>トニチ</t>
    </rPh>
    <rPh sb="4" eb="7">
      <t>ネンガッピ</t>
    </rPh>
    <phoneticPr fontId="1"/>
  </si>
  <si>
    <t>日本に編入学した学年</t>
    <rPh sb="0" eb="2">
      <t>ニホン</t>
    </rPh>
    <rPh sb="3" eb="6">
      <t>ヘンニュウガク</t>
    </rPh>
    <rPh sb="8" eb="10">
      <t>ガクネン</t>
    </rPh>
    <phoneticPr fontId="1"/>
  </si>
  <si>
    <t>在留・学修期間計</t>
    <rPh sb="0" eb="2">
      <t>ザイリュウ</t>
    </rPh>
    <rPh sb="3" eb="5">
      <t>ガクシュウ</t>
    </rPh>
    <rPh sb="5" eb="7">
      <t>キカン</t>
    </rPh>
    <rPh sb="7" eb="8">
      <t>ケイ</t>
    </rPh>
    <phoneticPr fontId="1"/>
  </si>
  <si>
    <t>印</t>
    <rPh sb="0" eb="1">
      <t>イン</t>
    </rPh>
    <phoneticPr fontId="1"/>
  </si>
  <si>
    <t>様式</t>
    <rPh sb="0" eb="2">
      <t>ヨウシキ</t>
    </rPh>
    <phoneticPr fontId="1"/>
  </si>
  <si>
    <t>作文の使用言語</t>
    <rPh sb="0" eb="2">
      <t>サクブン</t>
    </rPh>
    <rPh sb="3" eb="5">
      <t>シヨウ</t>
    </rPh>
    <rPh sb="5" eb="7">
      <t>ゲンゴ</t>
    </rPh>
    <phoneticPr fontId="1"/>
  </si>
  <si>
    <t>承認</t>
    <rPh sb="0" eb="2">
      <t>ショウニン</t>
    </rPh>
    <phoneticPr fontId="1"/>
  </si>
  <si>
    <t>日</t>
    <rPh sb="0" eb="1">
      <t>ニチ</t>
    </rPh>
    <phoneticPr fontId="1"/>
  </si>
  <si>
    <t>月</t>
    <rPh sb="0" eb="1">
      <t>ガツ</t>
    </rPh>
    <phoneticPr fontId="1"/>
  </si>
  <si>
    <t>年</t>
    <rPh sb="0" eb="1">
      <t>ネン</t>
    </rPh>
    <phoneticPr fontId="1"/>
  </si>
  <si>
    <t>生年月日</t>
    <rPh sb="0" eb="1">
      <t>セイ</t>
    </rPh>
    <rPh sb="1" eb="2">
      <t>ネン</t>
    </rPh>
    <rPh sb="2" eb="3">
      <t>ツキ</t>
    </rPh>
    <rPh sb="3" eb="4">
      <t>ヒ</t>
    </rPh>
    <phoneticPr fontId="1"/>
  </si>
  <si>
    <t>１年</t>
    <rPh sb="1" eb="2">
      <t>ネン</t>
    </rPh>
    <phoneticPr fontId="1"/>
  </si>
  <si>
    <t>２年</t>
    <rPh sb="1" eb="2">
      <t>ネン</t>
    </rPh>
    <phoneticPr fontId="1"/>
  </si>
  <si>
    <t>特別入学者選抜</t>
    <rPh sb="0" eb="2">
      <t>トクベツ</t>
    </rPh>
    <rPh sb="2" eb="5">
      <t>ニュウガクシャ</t>
    </rPh>
    <rPh sb="5" eb="7">
      <t>センバツ</t>
    </rPh>
    <phoneticPr fontId="1"/>
  </si>
  <si>
    <t>一般入学者選抜</t>
    <rPh sb="0" eb="2">
      <t>イッパン</t>
    </rPh>
    <rPh sb="2" eb="5">
      <t>ニュウガクシャ</t>
    </rPh>
    <rPh sb="5" eb="7">
      <t>センバツ</t>
    </rPh>
    <phoneticPr fontId="1"/>
  </si>
  <si>
    <t>３　２に記載した学年において調査書中の評定が無記載となった状況</t>
    <rPh sb="4" eb="6">
      <t>キサイ</t>
    </rPh>
    <rPh sb="8" eb="10">
      <t>ガクネン</t>
    </rPh>
    <rPh sb="14" eb="17">
      <t>チョウサショ</t>
    </rPh>
    <rPh sb="17" eb="18">
      <t>チュウ</t>
    </rPh>
    <rPh sb="19" eb="21">
      <t>ヒョウテイ</t>
    </rPh>
    <rPh sb="22" eb="23">
      <t>ム</t>
    </rPh>
    <rPh sb="23" eb="25">
      <t>キサイ</t>
    </rPh>
    <rPh sb="29" eb="31">
      <t>ジョウキョウ</t>
    </rPh>
    <phoneticPr fontId="1"/>
  </si>
  <si>
    <t>　（両選抜を受験する可能性がある場合は両方に○をつける。）</t>
    <rPh sb="2" eb="3">
      <t>リョウ</t>
    </rPh>
    <rPh sb="3" eb="5">
      <t>センバツ</t>
    </rPh>
    <rPh sb="6" eb="8">
      <t>ジュケン</t>
    </rPh>
    <rPh sb="10" eb="13">
      <t>カノウセイ</t>
    </rPh>
    <rPh sb="16" eb="18">
      <t>バアイ</t>
    </rPh>
    <rPh sb="19" eb="21">
      <t>リョウホウ</t>
    </rPh>
    <phoneticPr fontId="1"/>
  </si>
  <si>
    <t>東大阪市教育委員会教育長　様</t>
    <rPh sb="0" eb="1">
      <t>ヒガシ</t>
    </rPh>
    <rPh sb="3" eb="4">
      <t>シ</t>
    </rPh>
    <rPh sb="4" eb="6">
      <t>キョウイク</t>
    </rPh>
    <rPh sb="6" eb="9">
      <t>イインカイ</t>
    </rPh>
    <rPh sb="9" eb="11">
      <t>キョウイク</t>
    </rPh>
    <rPh sb="11" eb="12">
      <t>ナガ</t>
    </rPh>
    <rPh sb="13" eb="14">
      <t>サマ</t>
    </rPh>
    <phoneticPr fontId="1"/>
  </si>
  <si>
    <t>堺市教育委員会教育長　　　様</t>
    <rPh sb="0" eb="2">
      <t>サカイシ</t>
    </rPh>
    <rPh sb="2" eb="4">
      <t>キョウイク</t>
    </rPh>
    <rPh sb="4" eb="7">
      <t>イインカイ</t>
    </rPh>
    <rPh sb="7" eb="9">
      <t>キョウイク</t>
    </rPh>
    <rPh sb="9" eb="10">
      <t>ナガ</t>
    </rPh>
    <rPh sb="13" eb="14">
      <t>サマ</t>
    </rPh>
    <phoneticPr fontId="1"/>
  </si>
  <si>
    <t>大阪市教育委員会教育長　　様</t>
    <rPh sb="0" eb="2">
      <t>オオサカ</t>
    </rPh>
    <rPh sb="2" eb="3">
      <t>シ</t>
    </rPh>
    <rPh sb="3" eb="5">
      <t>キョウイク</t>
    </rPh>
    <rPh sb="5" eb="8">
      <t>イインカイ</t>
    </rPh>
    <rPh sb="8" eb="10">
      <t>キョウイク</t>
    </rPh>
    <rPh sb="10" eb="11">
      <t>ナガ</t>
    </rPh>
    <rPh sb="13" eb="14">
      <t>サマ</t>
    </rPh>
    <phoneticPr fontId="1"/>
  </si>
  <si>
    <t>大阪府教育委員会教育長　　様</t>
    <rPh sb="0" eb="3">
      <t>オオサカフ</t>
    </rPh>
    <rPh sb="3" eb="5">
      <t>キョウイク</t>
    </rPh>
    <rPh sb="5" eb="8">
      <t>イインカイ</t>
    </rPh>
    <rPh sb="8" eb="10">
      <t>キョウイク</t>
    </rPh>
    <rPh sb="10" eb="11">
      <t>ナガ</t>
    </rPh>
    <rPh sb="13" eb="14">
      <t>サマ</t>
    </rPh>
    <phoneticPr fontId="1"/>
  </si>
  <si>
    <t>■■　■■</t>
  </si>
  <si>
    <t>　　調査書評定が無記載となる学年</t>
    <phoneticPr fontId="1"/>
  </si>
  <si>
    <t>２　海外現地校で教育を受けたため</t>
    <phoneticPr fontId="1"/>
  </si>
  <si>
    <t>◎◎Junior High School</t>
    <phoneticPr fontId="1"/>
  </si>
  <si>
    <t>　標記取扱いを希望するため、下記のとおり申請いたします。</t>
    <rPh sb="1" eb="3">
      <t>ヒョウキ</t>
    </rPh>
    <rPh sb="3" eb="5">
      <t>トリアツカ</t>
    </rPh>
    <rPh sb="7" eb="9">
      <t>キボウ</t>
    </rPh>
    <rPh sb="14" eb="16">
      <t>カキ</t>
    </rPh>
    <rPh sb="20" eb="22">
      <t>シンセイ</t>
    </rPh>
    <phoneticPr fontId="1"/>
  </si>
  <si>
    <t>年度末在籍校</t>
    <rPh sb="0" eb="1">
      <t>ネン</t>
    </rPh>
    <rPh sb="1" eb="2">
      <t>ド</t>
    </rPh>
    <rPh sb="2" eb="3">
      <t>マツ</t>
    </rPh>
    <rPh sb="3" eb="5">
      <t>ザイセキ</t>
    </rPh>
    <rPh sb="5" eb="6">
      <t>コウ</t>
    </rPh>
    <phoneticPr fontId="1"/>
  </si>
  <si>
    <t>・海外現地校で教育を受けるに至った理由等</t>
    <rPh sb="1" eb="3">
      <t>カイガイ</t>
    </rPh>
    <rPh sb="3" eb="5">
      <t>ゲンチ</t>
    </rPh>
    <rPh sb="5" eb="6">
      <t>コウ</t>
    </rPh>
    <rPh sb="7" eb="9">
      <t>キョウイク</t>
    </rPh>
    <rPh sb="10" eb="11">
      <t>ウ</t>
    </rPh>
    <rPh sb="14" eb="15">
      <t>イタ</t>
    </rPh>
    <rPh sb="17" eb="19">
      <t>リユウ</t>
    </rPh>
    <rPh sb="19" eb="20">
      <t>トウ</t>
    </rPh>
    <phoneticPr fontId="1"/>
  </si>
  <si>
    <t>○</t>
    <phoneticPr fontId="1"/>
  </si>
  <si>
    <t>※　この申請は、大阪府公立高等学校入学者選抜を実施する大阪府教育委員会、大阪市教育委員会、堺市教育
　　委員会、東大阪市教育委員会及び岸和田市教育委員会によって審査します。この申請に係って提出された
　　個人情報は、上記教育委員会間で取扱い、審査以外の目的で使用することはありません。</t>
    <phoneticPr fontId="1"/>
  </si>
  <si>
    <t>３年</t>
    <rPh sb="1" eb="2">
      <t>ネン</t>
    </rPh>
    <phoneticPr fontId="1"/>
  </si>
  <si>
    <t>受付日</t>
    <rPh sb="0" eb="3">
      <t>ウケツケビ</t>
    </rPh>
    <phoneticPr fontId="1"/>
  </si>
  <si>
    <t>市町村等</t>
    <rPh sb="0" eb="3">
      <t>シチョウソン</t>
    </rPh>
    <rPh sb="3" eb="4">
      <t>トウ</t>
    </rPh>
    <phoneticPr fontId="2"/>
  </si>
  <si>
    <t>希望選抜</t>
    <rPh sb="0" eb="2">
      <t>キボウ</t>
    </rPh>
    <rPh sb="2" eb="4">
      <t>センバツ</t>
    </rPh>
    <phoneticPr fontId="2"/>
  </si>
  <si>
    <t>無記載
１年</t>
    <rPh sb="0" eb="1">
      <t>ム</t>
    </rPh>
    <rPh sb="1" eb="3">
      <t>キサイ</t>
    </rPh>
    <rPh sb="5" eb="6">
      <t>ネン</t>
    </rPh>
    <phoneticPr fontId="2"/>
  </si>
  <si>
    <t>年度末在籍校</t>
    <rPh sb="0" eb="1">
      <t>ネン</t>
    </rPh>
    <rPh sb="1" eb="2">
      <t>ド</t>
    </rPh>
    <rPh sb="2" eb="3">
      <t>マツ</t>
    </rPh>
    <rPh sb="3" eb="5">
      <t>ザイセキ</t>
    </rPh>
    <rPh sb="5" eb="6">
      <t>コウ</t>
    </rPh>
    <phoneticPr fontId="2"/>
  </si>
  <si>
    <t>無記載
２年</t>
    <rPh sb="0" eb="1">
      <t>ム</t>
    </rPh>
    <rPh sb="1" eb="3">
      <t>キサイ</t>
    </rPh>
    <rPh sb="5" eb="6">
      <t>ネン</t>
    </rPh>
    <phoneticPr fontId="2"/>
  </si>
  <si>
    <t>無記載
３年</t>
    <rPh sb="0" eb="1">
      <t>ム</t>
    </rPh>
    <rPh sb="1" eb="3">
      <t>キサイ</t>
    </rPh>
    <rPh sb="5" eb="6">
      <t>ネン</t>
    </rPh>
    <phoneticPr fontId="2"/>
  </si>
  <si>
    <t>理由</t>
    <rPh sb="0" eb="2">
      <t>リユウ</t>
    </rPh>
    <phoneticPr fontId="2"/>
  </si>
  <si>
    <t>１　標記取扱いを希望する入学者選抜</t>
    <rPh sb="2" eb="4">
      <t>ヒョウキ</t>
    </rPh>
    <rPh sb="4" eb="6">
      <t>トリアツカ</t>
    </rPh>
    <rPh sb="8" eb="10">
      <t>キボウ</t>
    </rPh>
    <rPh sb="12" eb="15">
      <t>ニュウガクシャ</t>
    </rPh>
    <rPh sb="15" eb="17">
      <t>センバツ</t>
    </rPh>
    <phoneticPr fontId="1"/>
  </si>
  <si>
    <t>１　標記取扱いを希望する入学者選抜</t>
    <rPh sb="2" eb="4">
      <t>ヒョウキ</t>
    </rPh>
    <rPh sb="4" eb="5">
      <t>ト</t>
    </rPh>
    <rPh sb="5" eb="6">
      <t>アツカ</t>
    </rPh>
    <rPh sb="8" eb="10">
      <t>キボウ</t>
    </rPh>
    <rPh sb="12" eb="15">
      <t>ニュウガクシャ</t>
    </rPh>
    <rPh sb="15" eb="17">
      <t>センバツ</t>
    </rPh>
    <phoneticPr fontId="1"/>
  </si>
  <si>
    <t>令和</t>
    <rPh sb="0" eb="2">
      <t>レイワ</t>
    </rPh>
    <phoneticPr fontId="1"/>
  </si>
  <si>
    <t>元</t>
    <rPh sb="0" eb="1">
      <t>モト</t>
    </rPh>
    <phoneticPr fontId="1"/>
  </si>
  <si>
    <t>H16</t>
    <phoneticPr fontId="1"/>
  </si>
  <si>
    <t>　父親の海外勤務のため、平成29年８月に一家で渡米し、アメリカの現地校（◎◎Junior High School）に編入した。しかし、令和元年５月に、母方の祖母に介護が必要となったため、母親とともに日本に帰国した。</t>
    <rPh sb="67" eb="69">
      <t>レイワ</t>
    </rPh>
    <rPh sb="69" eb="70">
      <t>モト</t>
    </rPh>
    <phoneticPr fontId="1"/>
  </si>
  <si>
    <t>&lt;府立支援学校用、国私立の中学校用&gt;</t>
    <rPh sb="1" eb="3">
      <t>フリツ</t>
    </rPh>
    <rPh sb="3" eb="5">
      <t>シエン</t>
    </rPh>
    <rPh sb="5" eb="7">
      <t>ガッコウ</t>
    </rPh>
    <rPh sb="7" eb="8">
      <t>ヨウ</t>
    </rPh>
    <rPh sb="9" eb="10">
      <t>コク</t>
    </rPh>
    <rPh sb="10" eb="12">
      <t>シリツ</t>
    </rPh>
    <rPh sb="13" eb="17">
      <t>チュウガッコウヨウ</t>
    </rPh>
    <rPh sb="17" eb="18">
      <t>コウヨウ</t>
    </rPh>
    <phoneticPr fontId="1"/>
  </si>
  <si>
    <t>岸和田市教育委員会教育長　様</t>
    <rPh sb="0" eb="3">
      <t>キシワダ</t>
    </rPh>
    <rPh sb="3" eb="4">
      <t>シ</t>
    </rPh>
    <rPh sb="4" eb="6">
      <t>キョウイク</t>
    </rPh>
    <rPh sb="6" eb="9">
      <t>イインカイ</t>
    </rPh>
    <rPh sb="9" eb="11">
      <t>キョウイク</t>
    </rPh>
    <rPh sb="11" eb="12">
      <t>ナガ</t>
    </rPh>
    <rPh sb="13" eb="14">
      <t>サマ</t>
    </rPh>
    <phoneticPr fontId="1"/>
  </si>
  <si>
    <t>申請者氏名</t>
    <rPh sb="0" eb="3">
      <t>シンセイシャ</t>
    </rPh>
    <rPh sb="3" eb="5">
      <t>シメイ</t>
    </rPh>
    <phoneticPr fontId="1"/>
  </si>
  <si>
    <t>【学校長具申】</t>
    <rPh sb="1" eb="3">
      <t>ガッコウ</t>
    </rPh>
    <rPh sb="3" eb="4">
      <t>チョウ</t>
    </rPh>
    <rPh sb="4" eb="6">
      <t>グシン</t>
    </rPh>
    <phoneticPr fontId="1"/>
  </si>
  <si>
    <t>申請者氏名</t>
    <rPh sb="0" eb="2">
      <t>シンセイ</t>
    </rPh>
    <rPh sb="2" eb="3">
      <t>シャ</t>
    </rPh>
    <rPh sb="3" eb="5">
      <t>シメイ</t>
    </rPh>
    <phoneticPr fontId="1"/>
  </si>
  <si>
    <t>学校名</t>
    <rPh sb="0" eb="2">
      <t>ガッコウ</t>
    </rPh>
    <rPh sb="2" eb="3">
      <t>メイ</t>
    </rPh>
    <phoneticPr fontId="1"/>
  </si>
  <si>
    <t>□　日本で居住していた期間は、日本の中学校へ就学していたことに間違いありません。
　　（内容を確認のうえ、□に✔を付けてください。）
　　　なお、この申請書の記載事項及び添付資料について事実と相違する場合には、入学の
　　許可を取り消されても異議ありません。</t>
    <rPh sb="2" eb="4">
      <t>ニホン</t>
    </rPh>
    <rPh sb="15" eb="17">
      <t>ニホン</t>
    </rPh>
    <rPh sb="18" eb="21">
      <t>チュウガッコウ</t>
    </rPh>
    <rPh sb="22" eb="24">
      <t>シュウガク</t>
    </rPh>
    <rPh sb="31" eb="33">
      <t>マチガ</t>
    </rPh>
    <rPh sb="44" eb="46">
      <t>ナイヨウ</t>
    </rPh>
    <rPh sb="47" eb="49">
      <t>カクニン</t>
    </rPh>
    <rPh sb="57" eb="58">
      <t>ツ</t>
    </rPh>
    <rPh sb="75" eb="77">
      <t>シンセイ</t>
    </rPh>
    <rPh sb="77" eb="78">
      <t>ショ</t>
    </rPh>
    <rPh sb="79" eb="81">
      <t>キサイ</t>
    </rPh>
    <rPh sb="81" eb="83">
      <t>ジコウ</t>
    </rPh>
    <rPh sb="83" eb="84">
      <t>オヨ</t>
    </rPh>
    <rPh sb="85" eb="87">
      <t>テンプ</t>
    </rPh>
    <rPh sb="87" eb="89">
      <t>シリョウ</t>
    </rPh>
    <rPh sb="93" eb="95">
      <t>ジジツ</t>
    </rPh>
    <rPh sb="96" eb="98">
      <t>ソウイ</t>
    </rPh>
    <rPh sb="100" eb="102">
      <t>バアイ</t>
    </rPh>
    <rPh sb="105" eb="107">
      <t>ニュウガク</t>
    </rPh>
    <rPh sb="111" eb="113">
      <t>キョカ</t>
    </rPh>
    <rPh sb="114" eb="115">
      <t>ト</t>
    </rPh>
    <rPh sb="116" eb="117">
      <t>ケ</t>
    </rPh>
    <rPh sb="121" eb="123">
      <t>イギ</t>
    </rPh>
    <phoneticPr fontId="1"/>
  </si>
  <si>
    <t>☑　日本で居住していた期間は、日本の中学校へ就学していたことに間違いありません。
　　（内容を確認のうえ、□に✔を付けてください。）
　　　なお、この申請書の記載事項及び添付資料について事実と相違する場合には、入学の
　　許可を取り消されても異議ありません。</t>
    <rPh sb="2" eb="4">
      <t>ニホン</t>
    </rPh>
    <rPh sb="15" eb="17">
      <t>ニホン</t>
    </rPh>
    <rPh sb="18" eb="21">
      <t>チュウガッコウ</t>
    </rPh>
    <rPh sb="22" eb="24">
      <t>シュウガク</t>
    </rPh>
    <rPh sb="31" eb="33">
      <t>マチガ</t>
    </rPh>
    <rPh sb="44" eb="46">
      <t>ナイヨウ</t>
    </rPh>
    <rPh sb="47" eb="49">
      <t>カクニン</t>
    </rPh>
    <rPh sb="57" eb="58">
      <t>ツ</t>
    </rPh>
    <rPh sb="75" eb="77">
      <t>シンセイ</t>
    </rPh>
    <rPh sb="77" eb="78">
      <t>ショ</t>
    </rPh>
    <rPh sb="79" eb="81">
      <t>キサイ</t>
    </rPh>
    <rPh sb="81" eb="83">
      <t>ジコウ</t>
    </rPh>
    <rPh sb="83" eb="84">
      <t>オヨ</t>
    </rPh>
    <rPh sb="85" eb="87">
      <t>テンプ</t>
    </rPh>
    <rPh sb="87" eb="89">
      <t>シリョウ</t>
    </rPh>
    <rPh sb="93" eb="95">
      <t>ジジツ</t>
    </rPh>
    <rPh sb="96" eb="98">
      <t>ソウイ</t>
    </rPh>
    <rPh sb="100" eb="102">
      <t>バアイ</t>
    </rPh>
    <rPh sb="105" eb="107">
      <t>ニュウガク</t>
    </rPh>
    <rPh sb="111" eb="113">
      <t>キョカ</t>
    </rPh>
    <rPh sb="114" eb="115">
      <t>ト</t>
    </rPh>
    <rPh sb="116" eb="117">
      <t>ケ</t>
    </rPh>
    <rPh sb="121" eb="123">
      <t>イギ</t>
    </rPh>
    <phoneticPr fontId="1"/>
  </si>
  <si>
    <t>　　　　令和２年度大阪府公立高等学校入学者選抜における海外現地校で教育を受けたため
　　　　調査書中の教科の評定が無記載となっている場合の取扱いに係る申請書</t>
    <rPh sb="4" eb="6">
      <t>レイワ</t>
    </rPh>
    <rPh sb="7" eb="9">
      <t>ネンド</t>
    </rPh>
    <rPh sb="9" eb="12">
      <t>オオサカフ</t>
    </rPh>
    <rPh sb="12" eb="14">
      <t>コウリツ</t>
    </rPh>
    <rPh sb="14" eb="16">
      <t>コウトウ</t>
    </rPh>
    <rPh sb="16" eb="18">
      <t>ガッコウ</t>
    </rPh>
    <rPh sb="18" eb="21">
      <t>ニュウガクシャ</t>
    </rPh>
    <rPh sb="21" eb="23">
      <t>センバツ</t>
    </rPh>
    <rPh sb="27" eb="29">
      <t>カイガイ</t>
    </rPh>
    <rPh sb="29" eb="31">
      <t>ゲンチ</t>
    </rPh>
    <rPh sb="31" eb="32">
      <t>コウ</t>
    </rPh>
    <rPh sb="33" eb="35">
      <t>キョウイク</t>
    </rPh>
    <rPh sb="36" eb="37">
      <t>ウ</t>
    </rPh>
    <rPh sb="46" eb="48">
      <t>チョウサ</t>
    </rPh>
    <rPh sb="48" eb="50">
      <t>ショチュウ</t>
    </rPh>
    <rPh sb="57" eb="58">
      <t>ム</t>
    </rPh>
    <rPh sb="58" eb="60">
      <t>キサイ</t>
    </rPh>
    <rPh sb="66" eb="68">
      <t>バアイ</t>
    </rPh>
    <rPh sb="69" eb="71">
      <t>トリアツカ</t>
    </rPh>
    <rPh sb="73" eb="74">
      <t>カカ</t>
    </rPh>
    <rPh sb="75" eb="78">
      <t>シンセイショ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</si>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</sst>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rgb="FFA5A5A5"/>
      <name val="ＭＳ 明朝"/>
      <family val="1"/>
      <charset val="128"/>
    </font>
    <font>
      <sz val="14"/>
      <color theme="1"/>
      <name val="ＭＳ 明朝"/>
      <family val="1"/>
      <charset val="128"/>
    </font>
    <font>
      <sz val="10"/>
      <color theme="1"/>
      <name val="ＭＳ 明朝"/>
      <family val="1"/>
      <charset val="128"/>
    </font>
    <font>
      <sz val="11"/>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0" fillId="0" borderId="5" xfId="0" applyBorder="1" applyAlignment="1">
      <alignment vertical="center" shrinkToFit="1"/>
    </xf>
    <xf numFmtId="0" fontId="2" fillId="0" borderId="0" xfId="0" applyFont="1" applyProtection="1">
      <alignment vertical="center"/>
      <protection locked="0"/>
    </xf>
    <xf numFmtId="0" fontId="2" fillId="0" borderId="0" xfId="0" applyFont="1">
      <alignment vertical="center"/>
    </xf>
    <xf numFmtId="0" fontId="4"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vertical="center"/>
    </xf>
    <xf numFmtId="0" fontId="5" fillId="0" borderId="0" xfId="0" applyFont="1">
      <alignment vertical="center"/>
    </xf>
    <xf numFmtId="0" fontId="2" fillId="0" borderId="0" xfId="0" applyFont="1" applyBorder="1" applyAlignment="1">
      <alignment vertical="top"/>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xf numFmtId="0" fontId="2" fillId="0" borderId="0" xfId="0" applyFont="1" applyFill="1" applyBorder="1" applyAlignment="1" applyProtection="1">
      <alignment horizontal="center" vertical="center" shrinkToFit="1"/>
      <protection locked="0"/>
    </xf>
    <xf numFmtId="0" fontId="2" fillId="0" borderId="0" xfId="0" applyFont="1" applyBorder="1" applyAlignment="1"/>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Protection="1">
      <alignment vertical="center"/>
    </xf>
    <xf numFmtId="0" fontId="2" fillId="0" borderId="0" xfId="0" applyFont="1" applyBorder="1" applyAlignment="1" applyProtection="1">
      <alignment horizontal="center" vertical="center"/>
    </xf>
    <xf numFmtId="0" fontId="6" fillId="0" borderId="0" xfId="0" applyFont="1" applyBorder="1">
      <alignment vertical="center"/>
    </xf>
    <xf numFmtId="0" fontId="2" fillId="0" borderId="5"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Border="1" applyAlignment="1" applyProtection="1">
      <alignment horizontal="center" vertical="center" shrinkToFit="1"/>
      <protection locked="0"/>
    </xf>
    <xf numFmtId="0" fontId="2" fillId="0" borderId="0" xfId="0" applyFont="1" applyBorder="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lignment vertical="top"/>
    </xf>
    <xf numFmtId="0" fontId="2" fillId="0" borderId="9" xfId="0" applyFont="1" applyBorder="1" applyAlignment="1">
      <alignment horizontal="right" vertical="center"/>
    </xf>
    <xf numFmtId="0" fontId="2" fillId="0" borderId="0" xfId="0" applyFont="1" applyAlignment="1" applyProtection="1">
      <alignment horizontal="center" vertical="center"/>
    </xf>
    <xf numFmtId="0" fontId="2" fillId="0" borderId="0"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2" xfId="0" applyFont="1" applyBorder="1">
      <alignment vertical="center"/>
    </xf>
    <xf numFmtId="0" fontId="2" fillId="0" borderId="10" xfId="0" applyFont="1" applyBorder="1">
      <alignment vertical="center"/>
    </xf>
    <xf numFmtId="0" fontId="2" fillId="0" borderId="10" xfId="0" applyFont="1" applyBorder="1" applyAlignment="1">
      <alignment horizontal="right" vertical="center"/>
    </xf>
    <xf numFmtId="0" fontId="2" fillId="0" borderId="10" xfId="0" applyFont="1" applyBorder="1" applyProtection="1">
      <alignment vertical="center"/>
      <protection locked="0"/>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8" xfId="0" applyFont="1" applyBorder="1" applyAlignment="1">
      <alignment horizontal="right" vertical="center"/>
    </xf>
    <xf numFmtId="0" fontId="2" fillId="0" borderId="9" xfId="0" applyFont="1" applyBorder="1" applyAlignment="1">
      <alignment horizontal="center" vertical="center"/>
    </xf>
    <xf numFmtId="0" fontId="2" fillId="0" borderId="11" xfId="0" applyFont="1" applyBorder="1">
      <alignment vertical="center"/>
    </xf>
    <xf numFmtId="0" fontId="2" fillId="0" borderId="3" xfId="0" applyFont="1" applyBorder="1">
      <alignment vertical="center"/>
    </xf>
    <xf numFmtId="0" fontId="2" fillId="0" borderId="7" xfId="0" applyFont="1" applyBorder="1">
      <alignment vertical="center"/>
    </xf>
    <xf numFmtId="0" fontId="0" fillId="0" borderId="5" xfId="0" applyBorder="1">
      <alignment vertical="center"/>
    </xf>
    <xf numFmtId="0" fontId="2" fillId="0" borderId="0"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Alignment="1">
      <alignment horizontal="left" vertical="top" wrapText="1"/>
    </xf>
    <xf numFmtId="0" fontId="3" fillId="0" borderId="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pplyProtection="1">
      <alignment horizontal="center" vertical="center"/>
    </xf>
    <xf numFmtId="0" fontId="2" fillId="0" borderId="0"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Alignment="1">
      <alignment horizontal="distributed" vertical="center"/>
    </xf>
    <xf numFmtId="0" fontId="2" fillId="0" borderId="3"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protection locked="0"/>
    </xf>
    <xf numFmtId="0" fontId="2" fillId="0" borderId="0" xfId="0" applyFont="1" applyFill="1" applyProtection="1">
      <alignment vertical="center"/>
      <protection locked="0"/>
    </xf>
    <xf numFmtId="0" fontId="2" fillId="0" borderId="0" xfId="0" applyFont="1"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0" xfId="0" applyFont="1" applyFill="1" applyAlignment="1">
      <alignment horizontal="right" vertical="center"/>
    </xf>
    <xf numFmtId="0" fontId="3" fillId="0" borderId="1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5" fillId="0" borderId="0" xfId="0" applyFont="1" applyFill="1">
      <alignment vertical="center"/>
    </xf>
    <xf numFmtId="0" fontId="2" fillId="0" borderId="0" xfId="0" applyFont="1" applyFill="1" applyBorder="1" applyAlignment="1">
      <alignment horizontal="right" vertical="center"/>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0" xfId="0" applyFont="1" applyFill="1" applyBorder="1" applyAlignment="1">
      <alignment vertical="top"/>
    </xf>
    <xf numFmtId="0" fontId="2" fillId="0" borderId="0" xfId="0" applyFont="1" applyFill="1" applyAlignment="1">
      <alignment vertical="center"/>
    </xf>
    <xf numFmtId="0" fontId="2" fillId="0" borderId="0" xfId="0" applyFont="1" applyFill="1" applyAlignment="1">
      <alignment horizontal="distributed" vertical="center"/>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5" xfId="0" applyFont="1" applyFill="1" applyBorder="1" applyAlignment="1" applyProtection="1">
      <alignment horizontal="center" vertical="center"/>
      <protection locked="0"/>
    </xf>
    <xf numFmtId="0" fontId="2" fillId="0" borderId="0" xfId="0" applyFont="1" applyFill="1" applyAlignment="1" applyProtection="1">
      <alignment horizontal="left" vertical="center"/>
    </xf>
    <xf numFmtId="0" fontId="2" fillId="0" borderId="0" xfId="0" applyFont="1" applyFill="1" applyAlignment="1" applyProtection="1">
      <alignment vertical="top"/>
    </xf>
    <xf numFmtId="0" fontId="2" fillId="0" borderId="0" xfId="0" applyFont="1" applyFill="1" applyAlignment="1" applyProtection="1">
      <alignment vertical="center"/>
    </xf>
    <xf numFmtId="0" fontId="6" fillId="0" borderId="0" xfId="0" applyFont="1" applyFill="1" applyBorder="1">
      <alignment vertical="center"/>
    </xf>
    <xf numFmtId="0" fontId="2" fillId="0" borderId="0" xfId="0" applyFont="1" applyFill="1" applyAlignment="1">
      <alignment horizontal="right" vertical="center"/>
    </xf>
    <xf numFmtId="0" fontId="2" fillId="0" borderId="9" xfId="0" applyFont="1" applyFill="1" applyBorder="1" applyAlignment="1">
      <alignment horizontal="right" vertical="center"/>
    </xf>
    <xf numFmtId="0" fontId="2" fillId="0" borderId="2" xfId="0" applyFont="1" applyFill="1" applyBorder="1" applyAlignment="1" applyProtection="1">
      <alignment horizontal="center" vertical="center"/>
      <protection locked="0"/>
    </xf>
    <xf numFmtId="0" fontId="2" fillId="0" borderId="0" xfId="0" applyFont="1" applyFill="1" applyAlignment="1">
      <alignment vertical="top"/>
    </xf>
    <xf numFmtId="0" fontId="2" fillId="0" borderId="0" xfId="0" applyFont="1" applyFill="1" applyBorder="1">
      <alignment vertical="center"/>
    </xf>
    <xf numFmtId="0" fontId="2" fillId="0" borderId="0" xfId="0" applyFont="1" applyFill="1" applyAlignment="1"/>
    <xf numFmtId="0" fontId="7" fillId="0" borderId="12"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2" fillId="0" borderId="1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Protection="1">
      <alignment vertical="center"/>
      <protection locked="0"/>
    </xf>
    <xf numFmtId="0" fontId="2" fillId="0" borderId="12" xfId="0" applyFont="1" applyFill="1" applyBorder="1">
      <alignment vertical="center"/>
    </xf>
    <xf numFmtId="0" fontId="2" fillId="0" borderId="10" xfId="0" applyFont="1" applyFill="1" applyBorder="1">
      <alignment vertical="center"/>
    </xf>
    <xf numFmtId="0" fontId="2" fillId="0" borderId="10" xfId="0" applyFont="1" applyFill="1" applyBorder="1" applyAlignment="1">
      <alignment horizontal="right" vertical="center"/>
    </xf>
    <xf numFmtId="0" fontId="2" fillId="0" borderId="10" xfId="0" applyFont="1" applyFill="1" applyBorder="1" applyAlignment="1" applyProtection="1">
      <alignment horizontal="center" vertical="center"/>
      <protection locked="0"/>
    </xf>
    <xf numFmtId="0" fontId="2" fillId="0" borderId="6"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7" fillId="0" borderId="8" xfId="0" applyFont="1" applyFill="1" applyBorder="1" applyAlignment="1">
      <alignment horizontal="right" vertical="center"/>
    </xf>
    <xf numFmtId="0" fontId="8" fillId="0" borderId="3" xfId="0" applyFont="1" applyFill="1" applyBorder="1" applyAlignment="1" applyProtection="1">
      <alignment horizontal="center" vertical="center"/>
    </xf>
    <xf numFmtId="0" fontId="2" fillId="0" borderId="0" xfId="0" applyFont="1" applyFill="1" applyBorder="1" applyAlignment="1"/>
    <xf numFmtId="0" fontId="2" fillId="0" borderId="9" xfId="0" applyFont="1" applyFill="1" applyBorder="1" applyAlignment="1">
      <alignment horizontal="center" vertical="center"/>
    </xf>
    <xf numFmtId="0" fontId="2" fillId="0" borderId="11" xfId="0" applyFont="1" applyFill="1" applyBorder="1">
      <alignment vertical="center"/>
    </xf>
    <xf numFmtId="0" fontId="2" fillId="0" borderId="3" xfId="0" applyFont="1" applyFill="1" applyBorder="1">
      <alignment vertical="center"/>
    </xf>
    <xf numFmtId="0" fontId="2" fillId="0" borderId="7" xfId="0" applyFont="1" applyFill="1" applyBorder="1">
      <alignment vertical="center"/>
    </xf>
    <xf numFmtId="0" fontId="7" fillId="0"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colors>
    <mruColors>
      <color rgb="FFA5A5A5"/>
      <color rgb="FFB0B0B0"/>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29</xdr:row>
          <xdr:rowOff>95250</xdr:rowOff>
        </xdr:from>
        <xdr:to>
          <xdr:col>2</xdr:col>
          <xdr:colOff>342900</xdr:colOff>
          <xdr:row>29</xdr:row>
          <xdr:rowOff>342900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295275</xdr:colOff>
      <xdr:row>4</xdr:row>
      <xdr:rowOff>142875</xdr:rowOff>
    </xdr:from>
    <xdr:to>
      <xdr:col>9</xdr:col>
      <xdr:colOff>70462</xdr:colOff>
      <xdr:row>6</xdr:row>
      <xdr:rowOff>46968</xdr:rowOff>
    </xdr:to>
    <xdr:sp macro="" textlink="">
      <xdr:nvSpPr>
        <xdr:cNvPr id="3" name="四角形吹き出し 2"/>
        <xdr:cNvSpPr/>
      </xdr:nvSpPr>
      <xdr:spPr>
        <a:xfrm>
          <a:off x="2895600" y="962025"/>
          <a:ext cx="1489687" cy="380343"/>
        </a:xfrm>
        <a:prstGeom prst="wedgeRectCallout">
          <a:avLst>
            <a:gd name="adj1" fmla="val 64731"/>
            <a:gd name="adj2" fmla="val -37069"/>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書類作成日を記入</a:t>
          </a:r>
        </a:p>
      </xdr:txBody>
    </xdr:sp>
    <xdr:clientData/>
  </xdr:twoCellAnchor>
  <xdr:twoCellAnchor>
    <xdr:from>
      <xdr:col>10</xdr:col>
      <xdr:colOff>219075</xdr:colOff>
      <xdr:row>13</xdr:row>
      <xdr:rowOff>133350</xdr:rowOff>
    </xdr:from>
    <xdr:to>
      <xdr:col>17</xdr:col>
      <xdr:colOff>28574</xdr:colOff>
      <xdr:row>19</xdr:row>
      <xdr:rowOff>104775</xdr:rowOff>
    </xdr:to>
    <xdr:sp macro="" textlink="">
      <xdr:nvSpPr>
        <xdr:cNvPr id="4" name="四角形吹き出し 3"/>
        <xdr:cNvSpPr/>
      </xdr:nvSpPr>
      <xdr:spPr>
        <a:xfrm>
          <a:off x="4867275" y="3028950"/>
          <a:ext cx="2190749" cy="1266825"/>
        </a:xfrm>
        <a:prstGeom prst="wedgeRectCallout">
          <a:avLst>
            <a:gd name="adj1" fmla="val 1743"/>
            <a:gd name="adj2" fmla="val 106785"/>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年度末近くに帰国又は入国し、年度末には日本の中学校に在籍していたが、当該中学校において、海外現地校で教育を受けたため調査書評定を無記載と判断した場合にあっては、直近に在籍した海外現地校名を記入すること。</a:t>
          </a:r>
        </a:p>
      </xdr:txBody>
    </xdr:sp>
    <xdr:clientData/>
  </xdr:twoCellAnchor>
  <xdr:twoCellAnchor>
    <xdr:from>
      <xdr:col>4</xdr:col>
      <xdr:colOff>285750</xdr:colOff>
      <xdr:row>30</xdr:row>
      <xdr:rowOff>57150</xdr:rowOff>
    </xdr:from>
    <xdr:to>
      <xdr:col>9</xdr:col>
      <xdr:colOff>60937</xdr:colOff>
      <xdr:row>32</xdr:row>
      <xdr:rowOff>56493</xdr:rowOff>
    </xdr:to>
    <xdr:sp macro="" textlink="">
      <xdr:nvSpPr>
        <xdr:cNvPr id="5" name="四角形吹き出し 4"/>
        <xdr:cNvSpPr/>
      </xdr:nvSpPr>
      <xdr:spPr>
        <a:xfrm>
          <a:off x="2886075" y="8229600"/>
          <a:ext cx="1489687" cy="380343"/>
        </a:xfrm>
        <a:prstGeom prst="wedgeRectCallout">
          <a:avLst>
            <a:gd name="adj1" fmla="val 67289"/>
            <a:gd name="adj2" fmla="val 3000"/>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具申を行った日を記入</a:t>
          </a:r>
        </a:p>
      </xdr:txBody>
    </xdr:sp>
    <xdr:clientData/>
  </xdr:twoCellAnchor>
  <xdr:twoCellAnchor>
    <xdr:from>
      <xdr:col>2</xdr:col>
      <xdr:colOff>0</xdr:colOff>
      <xdr:row>34</xdr:row>
      <xdr:rowOff>38100</xdr:rowOff>
    </xdr:from>
    <xdr:to>
      <xdr:col>3</xdr:col>
      <xdr:colOff>537187</xdr:colOff>
      <xdr:row>36</xdr:row>
      <xdr:rowOff>47625</xdr:rowOff>
    </xdr:to>
    <xdr:sp macro="" textlink="">
      <xdr:nvSpPr>
        <xdr:cNvPr id="6" name="四角形吹き出し 5"/>
        <xdr:cNvSpPr/>
      </xdr:nvSpPr>
      <xdr:spPr>
        <a:xfrm>
          <a:off x="133350" y="9124950"/>
          <a:ext cx="1489687" cy="466725"/>
        </a:xfrm>
        <a:prstGeom prst="wedgeRectCallout">
          <a:avLst>
            <a:gd name="adj1" fmla="val 67289"/>
            <a:gd name="adj2" fmla="val 3000"/>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右上の中学校名が自動で入力されます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
  <sheetViews>
    <sheetView workbookViewId="0"/>
  </sheetViews>
  <sheetFormatPr defaultRowHeight="13.5" x14ac:dyDescent="0.15"/>
  <cols>
    <col min="1" max="1" width="14.25" customWidth="1"/>
    <col min="2" max="2" width="21.625" customWidth="1"/>
    <col min="3" max="3" width="23.875" customWidth="1"/>
    <col min="4" max="4" width="5" customWidth="1"/>
    <col min="5" max="5" width="14" customWidth="1"/>
    <col min="6" max="6" width="14.625" customWidth="1"/>
    <col min="7" max="7" width="15" customWidth="1"/>
    <col min="8" max="8" width="19.875" customWidth="1"/>
    <col min="9" max="9" width="15.5" customWidth="1"/>
    <col min="10" max="10" width="5.625" customWidth="1"/>
  </cols>
  <sheetData>
    <row r="1" spans="1:10" x14ac:dyDescent="0.15">
      <c r="A1" s="1" t="s">
        <v>9</v>
      </c>
      <c r="B1" s="1" t="s">
        <v>8</v>
      </c>
      <c r="C1" s="1" t="s">
        <v>6</v>
      </c>
      <c r="D1" s="1" t="s">
        <v>7</v>
      </c>
      <c r="E1" s="1" t="s">
        <v>10</v>
      </c>
      <c r="F1" s="1" t="s">
        <v>12</v>
      </c>
      <c r="G1" s="1" t="s">
        <v>17</v>
      </c>
      <c r="H1" s="1" t="s">
        <v>13</v>
      </c>
      <c r="I1" s="1" t="s">
        <v>14</v>
      </c>
      <c r="J1" s="1" t="s">
        <v>18</v>
      </c>
    </row>
    <row r="2" spans="1:10" x14ac:dyDescent="0.15">
      <c r="A2" s="1" t="e">
        <f>IF(申請書!#REF!="","",申請書!#REF!)</f>
        <v>#REF!</v>
      </c>
      <c r="B2" s="1" t="e">
        <f>IF(申請書!#REF!="","",申請書!#REF!)</f>
        <v>#REF!</v>
      </c>
      <c r="C2" s="1" t="str">
        <f>IF(申請書!H11="","",申請書!H11)</f>
        <v/>
      </c>
      <c r="D2" s="1" t="e">
        <f>IF(申請書!#REF!="","",申請書!#REF!)</f>
        <v>#REF!</v>
      </c>
      <c r="E2" s="1" t="str">
        <f>申請書!H13&amp;"年"&amp;申請書!K13&amp;"月"&amp;申請書!M13&amp;"日"</f>
        <v>年月日</v>
      </c>
      <c r="F2" s="1" t="e">
        <f>申請書!#REF!&amp;"年"&amp;申請書!#REF!&amp;"月"&amp;申請書!#REF!&amp;"日"</f>
        <v>#REF!</v>
      </c>
      <c r="G2" s="1" t="e">
        <f>IF(申請書!#REF!="","",申請書!#REF!)</f>
        <v>#REF!</v>
      </c>
      <c r="H2" s="1" t="e">
        <f>IF(申請書!#REF!="","",申請書!#REF!)</f>
        <v>#REF!</v>
      </c>
      <c r="I2" s="1">
        <f>申請書!Z33</f>
        <v>0</v>
      </c>
      <c r="J2" s="1" t="str">
        <f>IF(申請書!Z33&lt;=申請書!Z34,"〇","×")</f>
        <v>〇</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B2" sqref="B2"/>
    </sheetView>
  </sheetViews>
  <sheetFormatPr defaultRowHeight="13.5" x14ac:dyDescent="0.15"/>
  <cols>
    <col min="1" max="1" width="7.125" bestFit="1" customWidth="1"/>
    <col min="3" max="4" width="11" bestFit="1" customWidth="1"/>
    <col min="7" max="7" width="10.25" bestFit="1" customWidth="1"/>
    <col min="8" max="8" width="13" bestFit="1" customWidth="1"/>
    <col min="9" max="9" width="10.25" bestFit="1" customWidth="1"/>
    <col min="10" max="10" width="13" bestFit="1" customWidth="1"/>
    <col min="11" max="11" width="10.25" bestFit="1" customWidth="1"/>
    <col min="12" max="12" width="13" bestFit="1" customWidth="1"/>
    <col min="13" max="13" width="5.25" bestFit="1" customWidth="1"/>
  </cols>
  <sheetData>
    <row r="1" spans="1:13" x14ac:dyDescent="0.15">
      <c r="A1" s="43" t="s">
        <v>43</v>
      </c>
      <c r="B1" s="43" t="s">
        <v>44</v>
      </c>
      <c r="C1" s="43" t="s">
        <v>8</v>
      </c>
      <c r="D1" s="43" t="s">
        <v>4</v>
      </c>
      <c r="E1" s="43" t="s">
        <v>10</v>
      </c>
      <c r="F1" s="43" t="s">
        <v>45</v>
      </c>
      <c r="G1" s="43" t="s">
        <v>46</v>
      </c>
      <c r="H1" s="43" t="s">
        <v>47</v>
      </c>
      <c r="I1" s="43" t="s">
        <v>48</v>
      </c>
      <c r="J1" s="43" t="s">
        <v>47</v>
      </c>
      <c r="K1" s="43" t="s">
        <v>49</v>
      </c>
      <c r="L1" s="43" t="s">
        <v>47</v>
      </c>
      <c r="M1" s="43" t="s">
        <v>50</v>
      </c>
    </row>
    <row r="2" spans="1:13" x14ac:dyDescent="0.15">
      <c r="A2" s="43" t="str">
        <f>申請書!U4</f>
        <v>－</v>
      </c>
      <c r="B2" s="43"/>
      <c r="C2" s="43" t="str">
        <f>申請書!U6</f>
        <v>－</v>
      </c>
      <c r="D2" s="43" t="str">
        <f>申請書!U5</f>
        <v>－</v>
      </c>
      <c r="E2" s="43" t="str">
        <f>申請書!U7</f>
        <v>－</v>
      </c>
      <c r="F2" s="43" t="str">
        <f>申請書!U8</f>
        <v>－</v>
      </c>
      <c r="G2" s="43" t="str">
        <f>申請書!U9</f>
        <v>－</v>
      </c>
      <c r="H2" s="43" t="str">
        <f>申請書!U10</f>
        <v>－</v>
      </c>
      <c r="I2" s="43" t="str">
        <f>申請書!U11</f>
        <v>－</v>
      </c>
      <c r="J2" s="43" t="str">
        <f>申請書!U12</f>
        <v>－</v>
      </c>
      <c r="K2" s="43" t="str">
        <f>申請書!U13</f>
        <v>－</v>
      </c>
      <c r="L2" s="43" t="str">
        <f>申請書!U14</f>
        <v>－</v>
      </c>
      <c r="M2" s="43" t="str">
        <f>申請書!U15</f>
        <v>－</v>
      </c>
    </row>
    <row r="3" spans="1:13" x14ac:dyDescent="0.15">
      <c r="A3" s="43" t="str">
        <f>申請書!V4</f>
        <v>－</v>
      </c>
      <c r="B3" s="43"/>
      <c r="C3" s="43" t="str">
        <f>申請書!V6</f>
        <v>－</v>
      </c>
      <c r="D3" s="43" t="str">
        <f>申請書!V5</f>
        <v>－</v>
      </c>
      <c r="E3" s="43" t="str">
        <f>申請書!V7</f>
        <v>－</v>
      </c>
      <c r="F3" s="43" t="str">
        <f>申請書!V8</f>
        <v>－</v>
      </c>
      <c r="G3" s="43" t="str">
        <f>申請書!V9</f>
        <v>－</v>
      </c>
      <c r="H3" s="43" t="str">
        <f>申請書!V10</f>
        <v>－</v>
      </c>
      <c r="I3" s="43" t="str">
        <f>申請書!V11</f>
        <v>－</v>
      </c>
      <c r="J3" s="43" t="str">
        <f>申請書!V12</f>
        <v>－</v>
      </c>
      <c r="K3" s="43" t="str">
        <f>申請書!V13</f>
        <v>－</v>
      </c>
      <c r="L3" s="43" t="str">
        <f>申請書!V14</f>
        <v>－</v>
      </c>
      <c r="M3" s="43" t="str">
        <f>申請書!V15</f>
        <v>－</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Z41"/>
  <sheetViews>
    <sheetView showGridLines="0" tabSelected="1" view="pageBreakPreview" zoomScale="85" zoomScaleNormal="100" zoomScaleSheetLayoutView="85" workbookViewId="0">
      <selection activeCell="W9" sqref="W9"/>
    </sheetView>
  </sheetViews>
  <sheetFormatPr defaultRowHeight="13.5" x14ac:dyDescent="0.15"/>
  <cols>
    <col min="1" max="1" width="0.75" style="69" customWidth="1"/>
    <col min="2" max="2" width="1" style="69" customWidth="1"/>
    <col min="3" max="3" width="12.5" style="69" customWidth="1"/>
    <col min="4" max="4" width="19.875" style="69" customWidth="1"/>
    <col min="5" max="5" width="5" style="69" customWidth="1"/>
    <col min="6" max="11" width="4.375" style="69" customWidth="1"/>
    <col min="12" max="12" width="5" style="69" customWidth="1"/>
    <col min="13" max="17" width="4.375" style="69" customWidth="1"/>
    <col min="18" max="18" width="0.5" style="69" customWidth="1"/>
    <col min="19" max="19" width="9" style="69"/>
    <col min="20" max="21" width="9" style="69" hidden="1" customWidth="1"/>
    <col min="22" max="22" width="14.375" style="69" hidden="1" customWidth="1"/>
    <col min="23" max="23" width="13.25" style="69" customWidth="1"/>
    <col min="24" max="24" width="3.5" style="69" bestFit="1" customWidth="1"/>
    <col min="25" max="25" width="9.5" style="69" bestFit="1" customWidth="1"/>
    <col min="26" max="26" width="16.125" style="69" bestFit="1" customWidth="1"/>
    <col min="27" max="27" width="2.5" style="69" bestFit="1" customWidth="1"/>
    <col min="28" max="28" width="9" style="69" customWidth="1"/>
    <col min="29" max="16384" width="9" style="69"/>
  </cols>
  <sheetData>
    <row r="1" spans="1:26" ht="6" customHeight="1" x14ac:dyDescent="0.15">
      <c r="A1" s="68"/>
    </row>
    <row r="2" spans="1:26" ht="21.75" customHeight="1" x14ac:dyDescent="0.15">
      <c r="B2" s="70" t="s">
        <v>16</v>
      </c>
      <c r="C2" s="71"/>
      <c r="Q2" s="72" t="s">
        <v>57</v>
      </c>
    </row>
    <row r="3" spans="1:26" ht="14.25" customHeight="1" x14ac:dyDescent="0.15">
      <c r="B3" s="73"/>
      <c r="C3" s="73"/>
      <c r="O3" s="74"/>
      <c r="P3" s="74"/>
      <c r="Q3" s="74"/>
      <c r="T3" s="69" t="s">
        <v>66</v>
      </c>
    </row>
    <row r="4" spans="1:26" ht="22.5" customHeight="1" x14ac:dyDescent="0.15">
      <c r="C4" s="75"/>
      <c r="O4" s="76"/>
      <c r="P4" s="77"/>
      <c r="Q4" s="76"/>
      <c r="T4" s="69" t="str">
        <f>"令和"&amp;L5&amp;"年"&amp;N5&amp;"月"&amp;P5&amp;"日"</f>
        <v>令和年月日</v>
      </c>
      <c r="U4" s="69" t="str">
        <f>IF(U8="－","－",$T$4)</f>
        <v>－</v>
      </c>
      <c r="V4" s="69" t="str">
        <f>IF(V8="－","－",$T$4)</f>
        <v>－</v>
      </c>
      <c r="Z4" s="78"/>
    </row>
    <row r="5" spans="1:26" ht="22.5" customHeight="1" x14ac:dyDescent="0.15">
      <c r="C5" s="75"/>
      <c r="K5" s="79" t="s">
        <v>53</v>
      </c>
      <c r="L5" s="80"/>
      <c r="M5" s="69" t="s">
        <v>21</v>
      </c>
      <c r="N5" s="80"/>
      <c r="O5" s="81" t="s">
        <v>20</v>
      </c>
      <c r="P5" s="80"/>
      <c r="Q5" s="81" t="s">
        <v>19</v>
      </c>
      <c r="T5" s="69">
        <f>H11</f>
        <v>0</v>
      </c>
      <c r="U5" s="69" t="str">
        <f>IF(U8="－","－",$T$5)</f>
        <v>－</v>
      </c>
      <c r="V5" s="69" t="str">
        <f>IF(V8="－","－",$T$5)</f>
        <v>－</v>
      </c>
      <c r="Z5" s="78"/>
    </row>
    <row r="6" spans="1:26" ht="15" customHeight="1" x14ac:dyDescent="0.15">
      <c r="C6" s="82" t="s">
        <v>32</v>
      </c>
      <c r="T6" s="69">
        <f>H12</f>
        <v>0</v>
      </c>
      <c r="U6" s="69" t="str">
        <f>IF(U8="－","－",$T$6)</f>
        <v>－</v>
      </c>
      <c r="V6" s="69" t="str">
        <f>IF(V8="－","－",$T$6)</f>
        <v>－</v>
      </c>
      <c r="Z6" s="78"/>
    </row>
    <row r="7" spans="1:26" ht="15" customHeight="1" x14ac:dyDescent="0.15">
      <c r="C7" s="82" t="s">
        <v>31</v>
      </c>
      <c r="T7" s="69" t="str">
        <f>H13&amp;"年"&amp;K13&amp;"月"&amp;M13&amp;"日"</f>
        <v>年月日</v>
      </c>
      <c r="U7" s="69" t="str">
        <f>IF(U8="－","－",$T$7)</f>
        <v>－</v>
      </c>
      <c r="V7" s="69" t="str">
        <f>IF(V8="－","－",$T$7)</f>
        <v>－</v>
      </c>
      <c r="Z7" s="78"/>
    </row>
    <row r="8" spans="1:26" ht="15" customHeight="1" x14ac:dyDescent="0.15">
      <c r="C8" s="82" t="s">
        <v>30</v>
      </c>
      <c r="T8" s="69">
        <f>IF(F21=T3,1,0)+IF(L21=T3,10,0)</f>
        <v>0</v>
      </c>
      <c r="U8" s="69" t="str">
        <f>IF(T8=1,"特別",IF(T8=10,"一般",IF(T8=11,"特別","－")))</f>
        <v>－</v>
      </c>
      <c r="V8" s="69" t="str">
        <f>IF(T8=11,"一般","－")</f>
        <v>－</v>
      </c>
      <c r="Z8" s="78"/>
    </row>
    <row r="9" spans="1:26" ht="15" customHeight="1" x14ac:dyDescent="0.15">
      <c r="C9" s="82" t="s">
        <v>29</v>
      </c>
      <c r="U9" s="69" t="str">
        <f>IF(U8="－","－",IF($F$23="","－",$F$23))</f>
        <v>－</v>
      </c>
      <c r="V9" s="69" t="str">
        <f>IF(V8="－","－",IF($F$23="","－",$F$23))</f>
        <v>－</v>
      </c>
      <c r="Z9" s="78"/>
    </row>
    <row r="10" spans="1:26" ht="15" customHeight="1" x14ac:dyDescent="0.15">
      <c r="C10" s="82" t="s">
        <v>58</v>
      </c>
      <c r="U10" s="69" t="str">
        <f>IF(U8="－","－",IF($L$23="","－",$L$23))</f>
        <v>－</v>
      </c>
      <c r="V10" s="69" t="str">
        <f>IF(V8="－","－",IF($L$23="","－",$L$23))</f>
        <v>－</v>
      </c>
      <c r="Z10" s="78"/>
    </row>
    <row r="11" spans="1:26" ht="22.5" customHeight="1" x14ac:dyDescent="0.15">
      <c r="D11" s="83"/>
      <c r="E11" s="84" t="s">
        <v>59</v>
      </c>
      <c r="F11" s="84"/>
      <c r="G11" s="84"/>
      <c r="H11" s="85"/>
      <c r="I11" s="85"/>
      <c r="J11" s="85"/>
      <c r="K11" s="85"/>
      <c r="L11" s="85"/>
      <c r="M11" s="85"/>
      <c r="N11" s="85"/>
      <c r="O11" s="85"/>
      <c r="P11" s="85"/>
      <c r="Q11" s="85"/>
      <c r="U11" s="69" t="str">
        <f>IF(U8="－","－",IF($F$24="","－",$F$24))</f>
        <v>－</v>
      </c>
      <c r="V11" s="69" t="str">
        <f>IF(V8="－","－",IF($F$24="","－",$F$24))</f>
        <v>－</v>
      </c>
    </row>
    <row r="12" spans="1:26" ht="21.75" customHeight="1" x14ac:dyDescent="0.15">
      <c r="D12" s="83"/>
      <c r="E12" s="84" t="s">
        <v>62</v>
      </c>
      <c r="F12" s="84"/>
      <c r="G12" s="84"/>
      <c r="H12" s="86"/>
      <c r="I12" s="86"/>
      <c r="J12" s="86"/>
      <c r="K12" s="86"/>
      <c r="L12" s="86"/>
      <c r="M12" s="86"/>
      <c r="N12" s="86"/>
      <c r="O12" s="86"/>
      <c r="P12" s="86"/>
      <c r="Q12" s="86"/>
      <c r="U12" s="69" t="str">
        <f>IF(U8="－","－",IF($L$24="","－",$L$24))</f>
        <v>－</v>
      </c>
      <c r="V12" s="69" t="str">
        <f>IF(V8="－","－",IF($L$24="","－",$L$24))</f>
        <v>－</v>
      </c>
    </row>
    <row r="13" spans="1:26" ht="21.75" customHeight="1" x14ac:dyDescent="0.15">
      <c r="D13" s="83"/>
      <c r="E13" s="84" t="s">
        <v>22</v>
      </c>
      <c r="F13" s="84"/>
      <c r="G13" s="84"/>
      <c r="H13" s="85"/>
      <c r="I13" s="85"/>
      <c r="J13" s="87" t="s">
        <v>0</v>
      </c>
      <c r="K13" s="80"/>
      <c r="L13" s="87" t="s">
        <v>1</v>
      </c>
      <c r="M13" s="80"/>
      <c r="N13" s="87" t="s">
        <v>2</v>
      </c>
      <c r="U13" s="69" t="str">
        <f>IF(U8="－","－",IF($F$25="","－",$F$25))</f>
        <v>－</v>
      </c>
      <c r="V13" s="69" t="str">
        <f>IF(V8="－","－",IF($F$25="","－",$F$25))</f>
        <v>－</v>
      </c>
    </row>
    <row r="14" spans="1:26" ht="15.75" customHeight="1" x14ac:dyDescent="0.15">
      <c r="U14" s="69" t="str">
        <f>IF(U8="－","－",IF($F$25="","－",$L$25))</f>
        <v>－</v>
      </c>
      <c r="V14" s="69" t="str">
        <f>IF(V8="－","－",IF($F$25="","－",$L$25))</f>
        <v>－</v>
      </c>
    </row>
    <row r="15" spans="1:26" ht="38.25" customHeight="1" x14ac:dyDescent="0.15">
      <c r="B15" s="88" t="s">
        <v>65</v>
      </c>
      <c r="C15" s="89"/>
      <c r="D15" s="89"/>
      <c r="E15" s="89"/>
      <c r="F15" s="89"/>
      <c r="G15" s="89"/>
      <c r="H15" s="89"/>
      <c r="I15" s="89"/>
      <c r="J15" s="89"/>
      <c r="K15" s="89"/>
      <c r="L15" s="89"/>
      <c r="M15" s="89"/>
      <c r="N15" s="89"/>
      <c r="O15" s="89"/>
      <c r="P15" s="89"/>
      <c r="Q15" s="89"/>
      <c r="U15" s="69" t="str">
        <f>IF(U8="－","－",IF($C$29="","－",$C$29))</f>
        <v>－</v>
      </c>
      <c r="V15" s="69" t="str">
        <f>IF(V8="－","－",IF($C$29="","－",$C$29))</f>
        <v>－</v>
      </c>
    </row>
    <row r="16" spans="1:26" ht="15" customHeight="1" x14ac:dyDescent="0.15"/>
    <row r="17" spans="2:18" x14ac:dyDescent="0.15">
      <c r="B17" s="69" t="s">
        <v>37</v>
      </c>
    </row>
    <row r="18" spans="2:18" ht="15" customHeight="1" x14ac:dyDescent="0.15">
      <c r="C18" s="90"/>
      <c r="D18" s="90"/>
      <c r="E18" s="90"/>
      <c r="F18" s="90"/>
      <c r="G18" s="90"/>
      <c r="H18" s="90"/>
      <c r="I18" s="90"/>
      <c r="J18" s="90"/>
      <c r="K18" s="90"/>
      <c r="L18" s="90"/>
      <c r="M18" s="90"/>
      <c r="N18" s="90"/>
      <c r="O18" s="90"/>
      <c r="P18" s="90"/>
      <c r="Q18" s="90"/>
      <c r="R18" s="90"/>
    </row>
    <row r="19" spans="2:18" x14ac:dyDescent="0.15">
      <c r="C19" s="91" t="s">
        <v>3</v>
      </c>
      <c r="D19" s="91"/>
      <c r="E19" s="91"/>
      <c r="F19" s="91"/>
      <c r="G19" s="91"/>
      <c r="H19" s="91"/>
      <c r="I19" s="91"/>
      <c r="J19" s="91"/>
      <c r="K19" s="91"/>
      <c r="L19" s="91"/>
      <c r="M19" s="91"/>
      <c r="N19" s="91"/>
      <c r="O19" s="91"/>
      <c r="P19" s="91"/>
      <c r="Q19" s="91"/>
      <c r="R19" s="90"/>
    </row>
    <row r="20" spans="2:18" x14ac:dyDescent="0.15">
      <c r="C20" s="92"/>
      <c r="D20" s="92"/>
      <c r="E20" s="92"/>
      <c r="F20" s="92"/>
      <c r="G20" s="92"/>
      <c r="H20" s="92"/>
      <c r="I20" s="92"/>
      <c r="J20" s="92"/>
      <c r="K20" s="92"/>
      <c r="L20" s="92"/>
      <c r="M20" s="92"/>
      <c r="N20" s="92"/>
      <c r="O20" s="92"/>
      <c r="P20" s="92"/>
      <c r="Q20" s="92"/>
      <c r="R20" s="90"/>
    </row>
    <row r="21" spans="2:18" ht="24" customHeight="1" x14ac:dyDescent="0.15">
      <c r="B21" s="69" t="s">
        <v>51</v>
      </c>
      <c r="C21" s="92"/>
      <c r="D21" s="92"/>
      <c r="E21" s="92"/>
      <c r="F21" s="93"/>
      <c r="G21" s="94" t="s">
        <v>25</v>
      </c>
      <c r="H21" s="92"/>
      <c r="I21" s="92"/>
      <c r="J21" s="92"/>
      <c r="K21" s="92"/>
      <c r="L21" s="93"/>
      <c r="M21" s="94" t="s">
        <v>26</v>
      </c>
      <c r="N21" s="92"/>
      <c r="O21" s="92"/>
      <c r="P21" s="92"/>
      <c r="Q21" s="92"/>
      <c r="R21" s="90"/>
    </row>
    <row r="22" spans="2:18" ht="24" customHeight="1" x14ac:dyDescent="0.15">
      <c r="C22" s="95" t="s">
        <v>28</v>
      </c>
      <c r="D22" s="96"/>
      <c r="E22" s="92"/>
      <c r="F22" s="92"/>
      <c r="G22" s="92"/>
      <c r="H22" s="92"/>
      <c r="I22" s="92"/>
      <c r="J22" s="92"/>
      <c r="K22" s="92"/>
      <c r="L22" s="92"/>
      <c r="M22" s="92"/>
      <c r="N22" s="92"/>
      <c r="O22" s="92"/>
      <c r="P22" s="92"/>
      <c r="Q22" s="92"/>
      <c r="R22" s="90"/>
    </row>
    <row r="23" spans="2:18" ht="23.25" customHeight="1" x14ac:dyDescent="0.15">
      <c r="B23" s="83" t="s">
        <v>35</v>
      </c>
      <c r="C23" s="83"/>
      <c r="F23" s="93"/>
      <c r="G23" s="97" t="s">
        <v>23</v>
      </c>
      <c r="I23" s="98"/>
      <c r="K23" s="99" t="s">
        <v>38</v>
      </c>
      <c r="L23" s="86"/>
      <c r="M23" s="86"/>
      <c r="N23" s="86"/>
      <c r="O23" s="86"/>
      <c r="P23" s="86"/>
      <c r="Q23" s="100"/>
    </row>
    <row r="24" spans="2:18" ht="23.25" customHeight="1" x14ac:dyDescent="0.15">
      <c r="B24" s="101" t="s">
        <v>34</v>
      </c>
      <c r="C24" s="101"/>
      <c r="F24" s="93"/>
      <c r="G24" s="97" t="s">
        <v>24</v>
      </c>
      <c r="I24" s="79"/>
      <c r="J24" s="75"/>
      <c r="K24" s="99" t="s">
        <v>38</v>
      </c>
      <c r="L24" s="86"/>
      <c r="M24" s="86"/>
      <c r="N24" s="86"/>
      <c r="O24" s="86"/>
      <c r="P24" s="86"/>
      <c r="Q24" s="100"/>
    </row>
    <row r="25" spans="2:18" ht="23.25" customHeight="1" x14ac:dyDescent="0.15">
      <c r="B25" s="101"/>
      <c r="C25" s="101"/>
      <c r="F25" s="93"/>
      <c r="G25" s="97" t="s">
        <v>42</v>
      </c>
      <c r="I25" s="79"/>
      <c r="J25" s="75"/>
      <c r="K25" s="99" t="s">
        <v>38</v>
      </c>
      <c r="L25" s="86"/>
      <c r="M25" s="86"/>
      <c r="N25" s="86"/>
      <c r="O25" s="86"/>
      <c r="P25" s="86"/>
      <c r="Q25" s="100"/>
    </row>
    <row r="26" spans="2:18" ht="6.75" customHeight="1" x14ac:dyDescent="0.15">
      <c r="D26" s="102"/>
      <c r="E26" s="102"/>
      <c r="F26" s="102"/>
      <c r="G26" s="102"/>
      <c r="H26" s="102"/>
      <c r="I26" s="102"/>
      <c r="J26" s="102"/>
      <c r="K26" s="102"/>
    </row>
    <row r="27" spans="2:18" ht="15" customHeight="1" x14ac:dyDescent="0.15">
      <c r="B27" s="103" t="s">
        <v>27</v>
      </c>
    </row>
    <row r="28" spans="2:18" ht="19.5" customHeight="1" x14ac:dyDescent="0.15">
      <c r="C28" s="69" t="s">
        <v>39</v>
      </c>
    </row>
    <row r="29" spans="2:18" ht="90" customHeight="1" x14ac:dyDescent="0.15">
      <c r="C29" s="104"/>
      <c r="D29" s="105"/>
      <c r="E29" s="105"/>
      <c r="F29" s="105"/>
      <c r="G29" s="105"/>
      <c r="H29" s="105"/>
      <c r="I29" s="105"/>
      <c r="J29" s="105"/>
      <c r="K29" s="105"/>
      <c r="L29" s="105"/>
      <c r="M29" s="105"/>
      <c r="N29" s="105"/>
      <c r="O29" s="105"/>
      <c r="P29" s="105"/>
      <c r="Q29" s="106"/>
    </row>
    <row r="30" spans="2:18" ht="74.25" customHeight="1" x14ac:dyDescent="0.15">
      <c r="C30" s="107" t="s">
        <v>63</v>
      </c>
      <c r="D30" s="108"/>
      <c r="E30" s="108"/>
      <c r="F30" s="108"/>
      <c r="G30" s="108"/>
      <c r="H30" s="108"/>
      <c r="I30" s="108"/>
      <c r="J30" s="108"/>
      <c r="K30" s="108"/>
      <c r="L30" s="108"/>
      <c r="M30" s="108"/>
      <c r="N30" s="108"/>
      <c r="O30" s="108"/>
      <c r="P30" s="108"/>
      <c r="Q30" s="109"/>
    </row>
    <row r="31" spans="2:18" ht="9.75" customHeight="1" x14ac:dyDescent="0.15">
      <c r="C31" s="12"/>
      <c r="D31" s="12"/>
      <c r="E31" s="110"/>
      <c r="F31" s="102"/>
      <c r="G31" s="110"/>
      <c r="H31" s="102"/>
      <c r="I31" s="110"/>
      <c r="J31" s="102"/>
      <c r="K31" s="77"/>
      <c r="L31" s="110"/>
      <c r="M31" s="102"/>
      <c r="N31" s="110"/>
      <c r="O31" s="102"/>
      <c r="P31" s="110"/>
      <c r="Q31" s="102"/>
    </row>
    <row r="32" spans="2:18" ht="20.25" customHeight="1" x14ac:dyDescent="0.15">
      <c r="C32" s="111" t="s">
        <v>60</v>
      </c>
      <c r="D32" s="112"/>
      <c r="E32" s="112"/>
      <c r="F32" s="112"/>
      <c r="G32" s="112"/>
      <c r="H32" s="112"/>
      <c r="I32" s="112"/>
      <c r="J32" s="112"/>
      <c r="K32" s="113" t="s">
        <v>53</v>
      </c>
      <c r="L32" s="114"/>
      <c r="M32" s="112" t="s">
        <v>0</v>
      </c>
      <c r="N32" s="114"/>
      <c r="O32" s="112" t="s">
        <v>1</v>
      </c>
      <c r="P32" s="114"/>
      <c r="Q32" s="115" t="s">
        <v>2</v>
      </c>
    </row>
    <row r="33" spans="3:17" ht="5.25" customHeight="1" x14ac:dyDescent="0.15">
      <c r="C33" s="116"/>
      <c r="D33" s="102"/>
      <c r="E33" s="102"/>
      <c r="F33" s="102"/>
      <c r="G33" s="102"/>
      <c r="H33" s="102"/>
      <c r="I33" s="102"/>
      <c r="J33" s="102"/>
      <c r="K33" s="102"/>
      <c r="L33" s="102"/>
      <c r="M33" s="102"/>
      <c r="N33" s="102"/>
      <c r="O33" s="102"/>
      <c r="P33" s="102"/>
      <c r="Q33" s="117"/>
    </row>
    <row r="34" spans="3:17" x14ac:dyDescent="0.15">
      <c r="C34" s="116" t="s">
        <v>11</v>
      </c>
      <c r="D34" s="102"/>
      <c r="E34" s="102"/>
      <c r="F34" s="102"/>
      <c r="G34" s="102"/>
      <c r="H34" s="102"/>
      <c r="I34" s="102"/>
      <c r="J34" s="102"/>
      <c r="K34" s="102"/>
      <c r="L34" s="102"/>
      <c r="M34" s="102"/>
      <c r="N34" s="102"/>
      <c r="O34" s="102"/>
      <c r="P34" s="102"/>
      <c r="Q34" s="117"/>
    </row>
    <row r="35" spans="3:17" ht="22.5" customHeight="1" x14ac:dyDescent="0.15">
      <c r="C35" s="118"/>
      <c r="D35" s="119" t="str">
        <f>IF(H12="","",$H$12)</f>
        <v/>
      </c>
      <c r="E35" s="119"/>
      <c r="F35" s="119"/>
      <c r="G35" s="119"/>
      <c r="H35" s="120"/>
      <c r="I35" s="75"/>
      <c r="J35" s="79" t="s">
        <v>5</v>
      </c>
      <c r="K35" s="85"/>
      <c r="L35" s="85"/>
      <c r="M35" s="85"/>
      <c r="N35" s="85"/>
      <c r="O35" s="85"/>
      <c r="P35" s="85"/>
      <c r="Q35" s="121" t="s">
        <v>15</v>
      </c>
    </row>
    <row r="36" spans="3:17" x14ac:dyDescent="0.15">
      <c r="C36" s="122"/>
      <c r="D36" s="123"/>
      <c r="E36" s="123"/>
      <c r="F36" s="123"/>
      <c r="G36" s="123"/>
      <c r="H36" s="123"/>
      <c r="I36" s="123"/>
      <c r="J36" s="123"/>
      <c r="K36" s="123"/>
      <c r="L36" s="123"/>
      <c r="M36" s="123"/>
      <c r="N36" s="123"/>
      <c r="O36" s="123"/>
      <c r="P36" s="123"/>
      <c r="Q36" s="124"/>
    </row>
    <row r="38" spans="3:17" x14ac:dyDescent="0.15">
      <c r="C38" s="125" t="s">
        <v>41</v>
      </c>
      <c r="D38" s="125"/>
      <c r="E38" s="125"/>
      <c r="F38" s="125"/>
      <c r="G38" s="125"/>
      <c r="H38" s="125"/>
      <c r="I38" s="125"/>
      <c r="J38" s="125"/>
      <c r="K38" s="125"/>
      <c r="L38" s="125"/>
      <c r="M38" s="125"/>
      <c r="N38" s="125"/>
      <c r="O38" s="125"/>
      <c r="P38" s="125"/>
      <c r="Q38" s="125"/>
    </row>
    <row r="39" spans="3:17" x14ac:dyDescent="0.15">
      <c r="C39" s="125"/>
      <c r="D39" s="125"/>
      <c r="E39" s="125"/>
      <c r="F39" s="125"/>
      <c r="G39" s="125"/>
      <c r="H39" s="125"/>
      <c r="I39" s="125"/>
      <c r="J39" s="125"/>
      <c r="K39" s="125"/>
      <c r="L39" s="125"/>
      <c r="M39" s="125"/>
      <c r="N39" s="125"/>
      <c r="O39" s="125"/>
      <c r="P39" s="125"/>
      <c r="Q39" s="125"/>
    </row>
    <row r="40" spans="3:17" x14ac:dyDescent="0.15">
      <c r="C40" s="125"/>
      <c r="D40" s="125"/>
      <c r="E40" s="125"/>
      <c r="F40" s="125"/>
      <c r="G40" s="125"/>
      <c r="H40" s="125"/>
      <c r="I40" s="125"/>
      <c r="J40" s="125"/>
      <c r="K40" s="125"/>
      <c r="L40" s="125"/>
      <c r="M40" s="125"/>
      <c r="N40" s="125"/>
      <c r="O40" s="125"/>
      <c r="P40" s="125"/>
      <c r="Q40" s="125"/>
    </row>
    <row r="41" spans="3:17" x14ac:dyDescent="0.15">
      <c r="C41" s="125"/>
      <c r="D41" s="125"/>
      <c r="E41" s="125"/>
      <c r="F41" s="125"/>
      <c r="G41" s="125"/>
      <c r="H41" s="125"/>
      <c r="I41" s="125"/>
      <c r="J41" s="125"/>
      <c r="K41" s="125"/>
      <c r="L41" s="125"/>
      <c r="M41" s="125"/>
      <c r="N41" s="125"/>
      <c r="O41" s="125"/>
      <c r="P41" s="125"/>
      <c r="Q41" s="125"/>
    </row>
  </sheetData>
  <sheetProtection sheet="1" objects="1" scenarios="1" formatCells="0"/>
  <mergeCells count="19">
    <mergeCell ref="B2:C2"/>
    <mergeCell ref="E11:G11"/>
    <mergeCell ref="E12:G12"/>
    <mergeCell ref="E13:G13"/>
    <mergeCell ref="C38:Q41"/>
    <mergeCell ref="D35:G35"/>
    <mergeCell ref="B3:C3"/>
    <mergeCell ref="B15:Q15"/>
    <mergeCell ref="C19:Q19"/>
    <mergeCell ref="O3:Q3"/>
    <mergeCell ref="H13:I13"/>
    <mergeCell ref="C29:Q29"/>
    <mergeCell ref="L23:Q23"/>
    <mergeCell ref="L25:Q25"/>
    <mergeCell ref="H11:Q11"/>
    <mergeCell ref="H12:Q12"/>
    <mergeCell ref="K35:P35"/>
    <mergeCell ref="L24:Q24"/>
    <mergeCell ref="C30:Q30"/>
  </mergeCells>
  <phoneticPr fontId="1"/>
  <dataValidations count="1">
    <dataValidation type="list" allowBlank="1" showInputMessage="1" showErrorMessage="1" sqref="F21 L21 F23:F25">
      <formula1>$T$2:$T$3</formula1>
    </dataValidation>
  </dataValidations>
  <printOptions horizontalCentere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66675</xdr:colOff>
                    <xdr:row>29</xdr:row>
                    <xdr:rowOff>95250</xdr:rowOff>
                  </from>
                  <to>
                    <xdr:col>2</xdr:col>
                    <xdr:colOff>342900</xdr:colOff>
                    <xdr:row>29</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1"/>
  <sheetViews>
    <sheetView showGridLines="0" view="pageBreakPreview" zoomScale="70" zoomScaleNormal="100" zoomScaleSheetLayoutView="70" workbookViewId="0">
      <selection activeCell="Y32" sqref="Y32"/>
    </sheetView>
  </sheetViews>
  <sheetFormatPr defaultRowHeight="13.5" x14ac:dyDescent="0.15"/>
  <cols>
    <col min="1" max="1" width="0.75" style="3" customWidth="1"/>
    <col min="2" max="2" width="1" style="3" customWidth="1"/>
    <col min="3" max="3" width="12.5" style="3" customWidth="1"/>
    <col min="4" max="4" width="19.875" style="3" customWidth="1"/>
    <col min="5" max="5" width="5" style="3" customWidth="1"/>
    <col min="6" max="11" width="4.375" style="3" customWidth="1"/>
    <col min="12" max="12" width="5" style="3" customWidth="1"/>
    <col min="13" max="17" width="4.375" style="3" customWidth="1"/>
    <col min="18" max="18" width="0.5" style="3" customWidth="1"/>
    <col min="19" max="21" width="9" style="3"/>
    <col min="22" max="22" width="14.375" style="3" customWidth="1"/>
    <col min="23" max="23" width="13.25" style="3" customWidth="1"/>
    <col min="24" max="24" width="3.5" style="3" bestFit="1" customWidth="1"/>
    <col min="25" max="25" width="9.5" style="3" bestFit="1" customWidth="1"/>
    <col min="26" max="26" width="16.125" style="3" bestFit="1" customWidth="1"/>
    <col min="27" max="27" width="2.5" style="3" bestFit="1" customWidth="1"/>
    <col min="28" max="28" width="9" style="3" customWidth="1"/>
    <col min="29" max="16384" width="9" style="3"/>
  </cols>
  <sheetData>
    <row r="1" spans="1:26" ht="6" customHeight="1" x14ac:dyDescent="0.15">
      <c r="A1" s="2"/>
    </row>
    <row r="2" spans="1:26" ht="21.75" customHeight="1" x14ac:dyDescent="0.15">
      <c r="B2" s="57" t="s">
        <v>16</v>
      </c>
      <c r="C2" s="58"/>
      <c r="Q2" s="4" t="s">
        <v>57</v>
      </c>
    </row>
    <row r="3" spans="1:26" ht="14.25" customHeight="1" x14ac:dyDescent="0.15">
      <c r="B3" s="49"/>
      <c r="C3" s="49"/>
      <c r="O3" s="53"/>
      <c r="P3" s="53"/>
      <c r="Q3" s="53"/>
    </row>
    <row r="4" spans="1:26" ht="22.5" customHeight="1" x14ac:dyDescent="0.15">
      <c r="C4" s="6"/>
      <c r="O4" s="47"/>
      <c r="P4" s="44"/>
      <c r="Q4" s="47"/>
      <c r="Z4" s="7"/>
    </row>
    <row r="5" spans="1:26" ht="22.5" customHeight="1" x14ac:dyDescent="0.15">
      <c r="C5" s="6"/>
      <c r="K5" s="15" t="s">
        <v>53</v>
      </c>
      <c r="L5" s="29" t="s">
        <v>54</v>
      </c>
      <c r="M5" s="3" t="s">
        <v>0</v>
      </c>
      <c r="N5" s="29">
        <v>11</v>
      </c>
      <c r="O5" s="17" t="s">
        <v>1</v>
      </c>
      <c r="P5" s="45">
        <v>22</v>
      </c>
      <c r="Q5" s="17" t="s">
        <v>2</v>
      </c>
      <c r="Z5" s="7"/>
    </row>
    <row r="6" spans="1:26" ht="15" customHeight="1" x14ac:dyDescent="0.15">
      <c r="C6" s="8" t="s">
        <v>32</v>
      </c>
      <c r="Z6" s="7"/>
    </row>
    <row r="7" spans="1:26" ht="15" customHeight="1" x14ac:dyDescent="0.15">
      <c r="C7" s="8" t="s">
        <v>31</v>
      </c>
      <c r="Z7" s="7"/>
    </row>
    <row r="8" spans="1:26" ht="15" customHeight="1" x14ac:dyDescent="0.15">
      <c r="C8" s="8" t="s">
        <v>30</v>
      </c>
      <c r="Z8" s="7"/>
    </row>
    <row r="9" spans="1:26" ht="15" customHeight="1" x14ac:dyDescent="0.15">
      <c r="C9" s="8" t="s">
        <v>29</v>
      </c>
      <c r="Z9" s="7"/>
    </row>
    <row r="10" spans="1:26" ht="15" customHeight="1" x14ac:dyDescent="0.15">
      <c r="C10" s="8" t="s">
        <v>58</v>
      </c>
      <c r="Z10" s="7"/>
    </row>
    <row r="11" spans="1:26" ht="22.5" customHeight="1" x14ac:dyDescent="0.15">
      <c r="D11" s="9"/>
      <c r="E11" s="59" t="s">
        <v>61</v>
      </c>
      <c r="F11" s="59"/>
      <c r="G11" s="59"/>
      <c r="H11" s="60"/>
      <c r="I11" s="60"/>
      <c r="J11" s="60"/>
      <c r="K11" s="60"/>
      <c r="L11" s="60"/>
      <c r="M11" s="60"/>
      <c r="N11" s="60"/>
      <c r="O11" s="60"/>
      <c r="P11" s="60"/>
      <c r="Q11" s="60"/>
      <c r="Z11" s="7"/>
    </row>
    <row r="12" spans="1:26" ht="21.75" customHeight="1" x14ac:dyDescent="0.15">
      <c r="D12" s="9"/>
      <c r="E12" s="59" t="s">
        <v>62</v>
      </c>
      <c r="F12" s="59"/>
      <c r="G12" s="59"/>
      <c r="H12" s="67"/>
      <c r="I12" s="67"/>
      <c r="J12" s="67"/>
      <c r="K12" s="67"/>
      <c r="L12" s="67"/>
      <c r="M12" s="67"/>
      <c r="N12" s="67"/>
      <c r="O12" s="67"/>
      <c r="P12" s="67"/>
      <c r="Q12" s="67"/>
    </row>
    <row r="13" spans="1:26" ht="21.75" customHeight="1" x14ac:dyDescent="0.15">
      <c r="D13" s="9"/>
      <c r="E13" s="59" t="s">
        <v>22</v>
      </c>
      <c r="F13" s="59"/>
      <c r="G13" s="59"/>
      <c r="H13" s="67" t="s">
        <v>55</v>
      </c>
      <c r="I13" s="67"/>
      <c r="J13" s="14" t="s">
        <v>0</v>
      </c>
      <c r="K13" s="46">
        <v>12</v>
      </c>
      <c r="L13" s="14" t="s">
        <v>1</v>
      </c>
      <c r="M13" s="30">
        <v>3</v>
      </c>
      <c r="N13" s="14" t="s">
        <v>2</v>
      </c>
    </row>
    <row r="14" spans="1:26" ht="15.75" customHeight="1" x14ac:dyDescent="0.15"/>
    <row r="15" spans="1:26" ht="38.25" customHeight="1" x14ac:dyDescent="0.15">
      <c r="B15" s="50" t="s">
        <v>65</v>
      </c>
      <c r="C15" s="51"/>
      <c r="D15" s="51"/>
      <c r="E15" s="51"/>
      <c r="F15" s="51"/>
      <c r="G15" s="51"/>
      <c r="H15" s="51"/>
      <c r="I15" s="51"/>
      <c r="J15" s="51"/>
      <c r="K15" s="51"/>
      <c r="L15" s="51"/>
      <c r="M15" s="51"/>
      <c r="N15" s="51"/>
      <c r="O15" s="51"/>
      <c r="P15" s="51"/>
      <c r="Q15" s="51"/>
      <c r="U15" s="3" t="str">
        <f>IF(U9="","",$L$25)</f>
        <v/>
      </c>
      <c r="V15" s="3" t="str">
        <f>IF(V9="","",$L$25)</f>
        <v/>
      </c>
    </row>
    <row r="16" spans="1:26" ht="15" customHeight="1" x14ac:dyDescent="0.15"/>
    <row r="17" spans="2:18" x14ac:dyDescent="0.15">
      <c r="B17" s="3" t="s">
        <v>37</v>
      </c>
    </row>
    <row r="18" spans="2:18" ht="15" customHeight="1" x14ac:dyDescent="0.15">
      <c r="C18" s="16"/>
      <c r="D18" s="16"/>
      <c r="E18" s="16"/>
      <c r="F18" s="16"/>
      <c r="G18" s="16"/>
      <c r="H18" s="16"/>
      <c r="I18" s="16"/>
      <c r="J18" s="16"/>
      <c r="K18" s="16"/>
      <c r="L18" s="16"/>
      <c r="M18" s="16"/>
      <c r="N18" s="16"/>
      <c r="O18" s="16"/>
      <c r="P18" s="16"/>
      <c r="Q18" s="16"/>
      <c r="R18" s="16"/>
    </row>
    <row r="19" spans="2:18" x14ac:dyDescent="0.15">
      <c r="C19" s="52" t="s">
        <v>3</v>
      </c>
      <c r="D19" s="52"/>
      <c r="E19" s="52"/>
      <c r="F19" s="52"/>
      <c r="G19" s="52"/>
      <c r="H19" s="52"/>
      <c r="I19" s="52"/>
      <c r="J19" s="52"/>
      <c r="K19" s="52"/>
      <c r="L19" s="52"/>
      <c r="M19" s="52"/>
      <c r="N19" s="52"/>
      <c r="O19" s="52"/>
      <c r="P19" s="52"/>
      <c r="Q19" s="52"/>
      <c r="R19" s="16"/>
    </row>
    <row r="20" spans="2:18" x14ac:dyDescent="0.15">
      <c r="C20" s="27"/>
      <c r="D20" s="27"/>
      <c r="E20" s="27"/>
      <c r="F20" s="27"/>
      <c r="G20" s="27"/>
      <c r="H20" s="27"/>
      <c r="I20" s="27"/>
      <c r="J20" s="27"/>
      <c r="K20" s="27"/>
      <c r="L20" s="27"/>
      <c r="M20" s="27"/>
      <c r="N20" s="27"/>
      <c r="O20" s="27"/>
      <c r="P20" s="27"/>
      <c r="Q20" s="27"/>
      <c r="R20" s="16"/>
    </row>
    <row r="21" spans="2:18" ht="24" customHeight="1" x14ac:dyDescent="0.15">
      <c r="B21" s="3" t="s">
        <v>52</v>
      </c>
      <c r="C21" s="27"/>
      <c r="D21" s="27"/>
      <c r="E21" s="27"/>
      <c r="F21" s="19" t="s">
        <v>40</v>
      </c>
      <c r="G21" s="20" t="s">
        <v>25</v>
      </c>
      <c r="H21" s="27"/>
      <c r="I21" s="27"/>
      <c r="J21" s="27"/>
      <c r="K21" s="27"/>
      <c r="L21" s="19" t="s">
        <v>40</v>
      </c>
      <c r="M21" s="20" t="s">
        <v>26</v>
      </c>
      <c r="N21" s="27"/>
      <c r="O21" s="27"/>
      <c r="P21" s="27"/>
      <c r="Q21" s="27"/>
      <c r="R21" s="16"/>
    </row>
    <row r="22" spans="2:18" ht="24" customHeight="1" x14ac:dyDescent="0.15">
      <c r="C22" s="24" t="s">
        <v>28</v>
      </c>
      <c r="D22" s="23"/>
      <c r="E22" s="27"/>
      <c r="F22" s="27"/>
      <c r="G22" s="27"/>
      <c r="H22" s="27"/>
      <c r="I22" s="27"/>
      <c r="J22" s="27"/>
      <c r="K22" s="27"/>
      <c r="L22" s="27"/>
      <c r="M22" s="27"/>
      <c r="N22" s="27"/>
      <c r="O22" s="27"/>
      <c r="P22" s="27"/>
      <c r="Q22" s="27"/>
      <c r="R22" s="16"/>
    </row>
    <row r="23" spans="2:18" ht="23.25" customHeight="1" x14ac:dyDescent="0.15">
      <c r="B23" s="9" t="s">
        <v>35</v>
      </c>
      <c r="C23" s="9"/>
      <c r="F23" s="19" t="s">
        <v>40</v>
      </c>
      <c r="G23" s="18" t="s">
        <v>23</v>
      </c>
      <c r="I23" s="10"/>
      <c r="K23" s="26" t="s">
        <v>38</v>
      </c>
      <c r="L23" s="61" t="s">
        <v>36</v>
      </c>
      <c r="M23" s="61"/>
      <c r="N23" s="61"/>
      <c r="O23" s="61"/>
      <c r="P23" s="61"/>
      <c r="Q23" s="62"/>
    </row>
    <row r="24" spans="2:18" ht="23.25" customHeight="1" x14ac:dyDescent="0.15">
      <c r="B24" s="25" t="s">
        <v>34</v>
      </c>
      <c r="C24" s="25"/>
      <c r="F24" s="19" t="s">
        <v>40</v>
      </c>
      <c r="G24" s="18" t="s">
        <v>24</v>
      </c>
      <c r="I24" s="15"/>
      <c r="J24" s="6"/>
      <c r="K24" s="26" t="s">
        <v>38</v>
      </c>
      <c r="L24" s="61" t="s">
        <v>36</v>
      </c>
      <c r="M24" s="61"/>
      <c r="N24" s="61"/>
      <c r="O24" s="61"/>
      <c r="P24" s="61"/>
      <c r="Q24" s="62"/>
    </row>
    <row r="25" spans="2:18" ht="23.25" customHeight="1" x14ac:dyDescent="0.15">
      <c r="B25" s="25"/>
      <c r="C25" s="25"/>
      <c r="F25" s="19"/>
      <c r="G25" s="18" t="s">
        <v>42</v>
      </c>
      <c r="I25" s="15"/>
      <c r="J25" s="6"/>
      <c r="K25" s="26" t="s">
        <v>38</v>
      </c>
      <c r="L25" s="61"/>
      <c r="M25" s="61"/>
      <c r="N25" s="61"/>
      <c r="O25" s="61"/>
      <c r="P25" s="61"/>
      <c r="Q25" s="62"/>
    </row>
    <row r="26" spans="2:18" ht="6.75" customHeight="1" x14ac:dyDescent="0.15">
      <c r="D26" s="5"/>
      <c r="E26" s="5"/>
      <c r="F26" s="5"/>
      <c r="G26" s="5"/>
      <c r="H26" s="5"/>
      <c r="I26" s="5"/>
      <c r="J26" s="5"/>
      <c r="K26" s="5"/>
    </row>
    <row r="27" spans="2:18" ht="15" customHeight="1" x14ac:dyDescent="0.15">
      <c r="B27" s="11" t="s">
        <v>27</v>
      </c>
    </row>
    <row r="28" spans="2:18" ht="19.5" customHeight="1" x14ac:dyDescent="0.15">
      <c r="C28" s="3" t="s">
        <v>39</v>
      </c>
    </row>
    <row r="29" spans="2:18" ht="90" customHeight="1" x14ac:dyDescent="0.15">
      <c r="C29" s="63" t="s">
        <v>56</v>
      </c>
      <c r="D29" s="64"/>
      <c r="E29" s="64"/>
      <c r="F29" s="64"/>
      <c r="G29" s="64"/>
      <c r="H29" s="64"/>
      <c r="I29" s="64"/>
      <c r="J29" s="64"/>
      <c r="K29" s="64"/>
      <c r="L29" s="64"/>
      <c r="M29" s="64"/>
      <c r="N29" s="64"/>
      <c r="O29" s="64"/>
      <c r="P29" s="64"/>
      <c r="Q29" s="65"/>
    </row>
    <row r="30" spans="2:18" ht="74.25" customHeight="1" x14ac:dyDescent="0.15">
      <c r="C30" s="54" t="s">
        <v>64</v>
      </c>
      <c r="D30" s="55"/>
      <c r="E30" s="55"/>
      <c r="F30" s="55"/>
      <c r="G30" s="55"/>
      <c r="H30" s="55"/>
      <c r="I30" s="55"/>
      <c r="J30" s="55"/>
      <c r="K30" s="55"/>
      <c r="L30" s="55"/>
      <c r="M30" s="55"/>
      <c r="N30" s="55"/>
      <c r="O30" s="55"/>
      <c r="P30" s="55"/>
      <c r="Q30" s="56"/>
    </row>
    <row r="31" spans="2:18" ht="9.75" customHeight="1" x14ac:dyDescent="0.15">
      <c r="C31" s="12"/>
      <c r="D31" s="21"/>
      <c r="E31" s="22"/>
      <c r="F31" s="5"/>
      <c r="G31" s="22"/>
      <c r="H31" s="5"/>
      <c r="I31" s="22"/>
      <c r="J31" s="5"/>
      <c r="K31" s="28"/>
      <c r="L31" s="22"/>
      <c r="M31" s="5"/>
      <c r="N31" s="22"/>
      <c r="O31" s="5"/>
      <c r="P31" s="22"/>
      <c r="Q31" s="5"/>
    </row>
    <row r="32" spans="2:18" ht="20.25" customHeight="1" x14ac:dyDescent="0.15">
      <c r="C32" s="31" t="s">
        <v>60</v>
      </c>
      <c r="D32" s="32"/>
      <c r="E32" s="32"/>
      <c r="F32" s="32"/>
      <c r="G32" s="32"/>
      <c r="H32" s="32"/>
      <c r="I32" s="32"/>
      <c r="J32" s="32"/>
      <c r="K32" s="33" t="s">
        <v>53</v>
      </c>
      <c r="L32" s="34"/>
      <c r="M32" s="32" t="s">
        <v>0</v>
      </c>
      <c r="N32" s="34"/>
      <c r="O32" s="32" t="s">
        <v>1</v>
      </c>
      <c r="P32" s="34"/>
      <c r="Q32" s="35" t="s">
        <v>2</v>
      </c>
    </row>
    <row r="33" spans="3:17" ht="5.25" customHeight="1" x14ac:dyDescent="0.15">
      <c r="C33" s="36"/>
      <c r="D33" s="5"/>
      <c r="E33" s="5"/>
      <c r="F33" s="5"/>
      <c r="G33" s="5"/>
      <c r="H33" s="5"/>
      <c r="I33" s="5"/>
      <c r="J33" s="5"/>
      <c r="K33" s="5"/>
      <c r="L33" s="5"/>
      <c r="M33" s="5"/>
      <c r="N33" s="5"/>
      <c r="O33" s="5"/>
      <c r="P33" s="5"/>
      <c r="Q33" s="37"/>
    </row>
    <row r="34" spans="3:17" x14ac:dyDescent="0.15">
      <c r="C34" s="36" t="s">
        <v>11</v>
      </c>
      <c r="D34" s="5"/>
      <c r="E34" s="5"/>
      <c r="F34" s="5"/>
      <c r="G34" s="5"/>
      <c r="H34" s="5"/>
      <c r="I34" s="5"/>
      <c r="J34" s="5"/>
      <c r="K34" s="5"/>
      <c r="L34" s="5"/>
      <c r="M34" s="5"/>
      <c r="N34" s="5"/>
      <c r="O34" s="5"/>
      <c r="P34" s="5"/>
      <c r="Q34" s="37"/>
    </row>
    <row r="35" spans="3:17" ht="22.5" customHeight="1" x14ac:dyDescent="0.15">
      <c r="C35" s="38"/>
      <c r="D35" s="66" t="str">
        <f>IF(H12="","",$H$12)</f>
        <v/>
      </c>
      <c r="E35" s="66"/>
      <c r="F35" s="66"/>
      <c r="G35" s="66"/>
      <c r="H35" s="13"/>
      <c r="I35" s="6"/>
      <c r="J35" s="15" t="s">
        <v>5</v>
      </c>
      <c r="K35" s="60" t="s">
        <v>33</v>
      </c>
      <c r="L35" s="60"/>
      <c r="M35" s="60"/>
      <c r="N35" s="60"/>
      <c r="O35" s="60"/>
      <c r="P35" s="60"/>
      <c r="Q35" s="39" t="s">
        <v>15</v>
      </c>
    </row>
    <row r="36" spans="3:17" x14ac:dyDescent="0.15">
      <c r="C36" s="40"/>
      <c r="D36" s="41"/>
      <c r="E36" s="41"/>
      <c r="F36" s="41"/>
      <c r="G36" s="41"/>
      <c r="H36" s="41"/>
      <c r="I36" s="41"/>
      <c r="J36" s="41"/>
      <c r="K36" s="41"/>
      <c r="L36" s="41"/>
      <c r="M36" s="41"/>
      <c r="N36" s="41"/>
      <c r="O36" s="41"/>
      <c r="P36" s="41"/>
      <c r="Q36" s="42"/>
    </row>
    <row r="38" spans="3:17" x14ac:dyDescent="0.15">
      <c r="C38" s="48" t="s">
        <v>41</v>
      </c>
      <c r="D38" s="48"/>
      <c r="E38" s="48"/>
      <c r="F38" s="48"/>
      <c r="G38" s="48"/>
      <c r="H38" s="48"/>
      <c r="I38" s="48"/>
      <c r="J38" s="48"/>
      <c r="K38" s="48"/>
      <c r="L38" s="48"/>
      <c r="M38" s="48"/>
      <c r="N38" s="48"/>
      <c r="O38" s="48"/>
      <c r="P38" s="48"/>
      <c r="Q38" s="48"/>
    </row>
    <row r="39" spans="3:17" x14ac:dyDescent="0.15">
      <c r="C39" s="48"/>
      <c r="D39" s="48"/>
      <c r="E39" s="48"/>
      <c r="F39" s="48"/>
      <c r="G39" s="48"/>
      <c r="H39" s="48"/>
      <c r="I39" s="48"/>
      <c r="J39" s="48"/>
      <c r="K39" s="48"/>
      <c r="L39" s="48"/>
      <c r="M39" s="48"/>
      <c r="N39" s="48"/>
      <c r="O39" s="48"/>
      <c r="P39" s="48"/>
      <c r="Q39" s="48"/>
    </row>
    <row r="40" spans="3:17" x14ac:dyDescent="0.15">
      <c r="C40" s="48"/>
      <c r="D40" s="48"/>
      <c r="E40" s="48"/>
      <c r="F40" s="48"/>
      <c r="G40" s="48"/>
      <c r="H40" s="48"/>
      <c r="I40" s="48"/>
      <c r="J40" s="48"/>
      <c r="K40" s="48"/>
      <c r="L40" s="48"/>
      <c r="M40" s="48"/>
      <c r="N40" s="48"/>
      <c r="O40" s="48"/>
      <c r="P40" s="48"/>
      <c r="Q40" s="48"/>
    </row>
    <row r="41" spans="3:17" x14ac:dyDescent="0.15">
      <c r="C41" s="48"/>
      <c r="D41" s="48"/>
      <c r="E41" s="48"/>
      <c r="F41" s="48"/>
      <c r="G41" s="48"/>
      <c r="H41" s="48"/>
      <c r="I41" s="48"/>
      <c r="J41" s="48"/>
      <c r="K41" s="48"/>
      <c r="L41" s="48"/>
      <c r="M41" s="48"/>
      <c r="N41" s="48"/>
      <c r="O41" s="48"/>
      <c r="P41" s="48"/>
      <c r="Q41" s="48"/>
    </row>
  </sheetData>
  <mergeCells count="19">
    <mergeCell ref="E12:G12"/>
    <mergeCell ref="E13:G13"/>
    <mergeCell ref="H13:I13"/>
    <mergeCell ref="B15:Q15"/>
    <mergeCell ref="H12:Q12"/>
    <mergeCell ref="C38:Q41"/>
    <mergeCell ref="L23:Q23"/>
    <mergeCell ref="L24:Q24"/>
    <mergeCell ref="L25:Q25"/>
    <mergeCell ref="C19:Q19"/>
    <mergeCell ref="C29:Q29"/>
    <mergeCell ref="C30:Q30"/>
    <mergeCell ref="D35:G35"/>
    <mergeCell ref="K35:P35"/>
    <mergeCell ref="B2:C2"/>
    <mergeCell ref="B3:C3"/>
    <mergeCell ref="O3:Q3"/>
    <mergeCell ref="E11:G11"/>
    <mergeCell ref="H11:Q11"/>
  </mergeCells>
  <phoneticPr fontId="1"/>
  <printOptions horizontalCentered="1"/>
  <pageMargins left="0.31496062992125984" right="0.31496062992125984"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帯</vt:lpstr>
      <vt:lpstr>一覧表（記入不要）</vt:lpstr>
      <vt:lpstr>申請書</vt:lpstr>
      <vt:lpstr>記入例</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2019-08-29T00:35:32Z</cp:lastPrinted>
  <dcterms:created xsi:type="dcterms:W3CDTF">2016-07-14T04:42:35Z</dcterms:created>
  <dcterms:modified xsi:type="dcterms:W3CDTF">2019-09-06T10:32:32Z</dcterms:modified>
</cp:coreProperties>
</file>