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0ws701745\F\企画調整T\009 認証制度\大阪版食の安全安心認証制度\○認証制度実施要綱\R3.10.1改正\HP\"/>
    </mc:Choice>
  </mc:AlternateContent>
  <bookViews>
    <workbookView xWindow="600" yWindow="75" windowWidth="19395" windowHeight="8055"/>
  </bookViews>
  <sheets>
    <sheet name="販売業・衛生管理" sheetId="1" r:id="rId1"/>
    <sheet name="販売業・コンプラ" sheetId="2" r:id="rId2"/>
  </sheets>
  <definedNames>
    <definedName name="_xlnm._FilterDatabase" localSheetId="0" hidden="1">販売業・衛生管理!$A$1:$G$70</definedName>
    <definedName name="_xlnm.Print_Area" localSheetId="1">販売業・コンプラ!$A$1:$G$78</definedName>
    <definedName name="_xlnm.Print_Area" localSheetId="0">販売業・衛生管理!$A$1:$G$76</definedName>
  </definedNames>
  <calcPr calcId="162913"/>
</workbook>
</file>

<file path=xl/calcChain.xml><?xml version="1.0" encoding="utf-8"?>
<calcChain xmlns="http://schemas.openxmlformats.org/spreadsheetml/2006/main">
  <c r="E66" i="2" l="1"/>
  <c r="E67" i="2" s="1"/>
  <c r="G64" i="2"/>
  <c r="E61" i="2"/>
  <c r="E60" i="2"/>
  <c r="G58" i="2"/>
  <c r="E54" i="2"/>
  <c r="E55" i="2" s="1"/>
  <c r="G52" i="2"/>
  <c r="E48" i="2"/>
  <c r="E49" i="2" s="1"/>
  <c r="G46" i="2"/>
  <c r="G40" i="2"/>
  <c r="F59" i="2" s="1"/>
  <c r="G59" i="2" l="1"/>
  <c r="F60" i="2"/>
  <c r="F61" i="2" s="1"/>
  <c r="G61" i="2" s="1"/>
  <c r="F47" i="2"/>
  <c r="G41" i="2"/>
  <c r="G60" i="2" l="1"/>
  <c r="F65" i="2"/>
  <c r="F53" i="2"/>
  <c r="F48" i="2"/>
  <c r="G47" i="2"/>
  <c r="F49" i="2" l="1"/>
  <c r="G49" i="2" s="1"/>
  <c r="G48" i="2"/>
  <c r="F66" i="2"/>
  <c r="G65" i="2"/>
  <c r="G53" i="2"/>
  <c r="F54" i="2"/>
  <c r="G66" i="2" l="1"/>
  <c r="F67" i="2"/>
  <c r="G67" i="2" s="1"/>
  <c r="F55" i="2"/>
  <c r="G55" i="2" s="1"/>
  <c r="G54" i="2"/>
</calcChain>
</file>

<file path=xl/sharedStrings.xml><?xml version="1.0" encoding="utf-8"?>
<sst xmlns="http://schemas.openxmlformats.org/spreadsheetml/2006/main" count="325" uniqueCount="214">
  <si>
    <t>認証基準（自主点検評価表）－食品を販売する営業－</t>
    <rPh sb="0" eb="2">
      <t>ニンショウ</t>
    </rPh>
    <rPh sb="2" eb="4">
      <t>キジュン</t>
    </rPh>
    <rPh sb="5" eb="7">
      <t>ジシュ</t>
    </rPh>
    <rPh sb="7" eb="9">
      <t>テンケン</t>
    </rPh>
    <rPh sb="9" eb="11">
      <t>ヒョウカ</t>
    </rPh>
    <rPh sb="11" eb="12">
      <t>ヒョウ</t>
    </rPh>
    <rPh sb="14" eb="16">
      <t>ショクヒン</t>
    </rPh>
    <rPh sb="17" eb="19">
      <t>ハンバイ</t>
    </rPh>
    <rPh sb="21" eb="23">
      <t>エイギョウ</t>
    </rPh>
    <phoneticPr fontId="2"/>
  </si>
  <si>
    <t>衛生管理項目</t>
    <rPh sb="0" eb="2">
      <t>エイセイ</t>
    </rPh>
    <rPh sb="2" eb="4">
      <t>カンリ</t>
    </rPh>
    <rPh sb="4" eb="6">
      <t>コウモク</t>
    </rPh>
    <phoneticPr fontId="2"/>
  </si>
  <si>
    <t>番号</t>
    <rPh sb="0" eb="2">
      <t>バンゴウ</t>
    </rPh>
    <phoneticPr fontId="2"/>
  </si>
  <si>
    <t>評価項目</t>
    <rPh sb="0" eb="2">
      <t>ヒョウカ</t>
    </rPh>
    <rPh sb="2" eb="4">
      <t>コウモク</t>
    </rPh>
    <phoneticPr fontId="2"/>
  </si>
  <si>
    <t>記録・書類</t>
    <rPh sb="0" eb="1">
      <t>キ</t>
    </rPh>
    <rPh sb="1" eb="2">
      <t>ロク</t>
    </rPh>
    <rPh sb="3" eb="5">
      <t>ショルイ</t>
    </rPh>
    <phoneticPr fontId="2"/>
  </si>
  <si>
    <t>自主点検欄</t>
    <rPh sb="0" eb="2">
      <t>ジシュ</t>
    </rPh>
    <rPh sb="2" eb="4">
      <t>テンケン</t>
    </rPh>
    <rPh sb="4" eb="5">
      <t>ラン</t>
    </rPh>
    <phoneticPr fontId="2"/>
  </si>
  <si>
    <t>備考（評価時の確認事項）　</t>
    <rPh sb="0" eb="2">
      <t>ビコウ</t>
    </rPh>
    <rPh sb="3" eb="5">
      <t>ヒョウカ</t>
    </rPh>
    <rPh sb="5" eb="6">
      <t>ジ</t>
    </rPh>
    <rPh sb="7" eb="9">
      <t>カクニン</t>
    </rPh>
    <rPh sb="9" eb="11">
      <t>ジコウ</t>
    </rPh>
    <phoneticPr fontId="2"/>
  </si>
  <si>
    <t>確認</t>
    <rPh sb="0" eb="2">
      <t>カクニン</t>
    </rPh>
    <phoneticPr fontId="2"/>
  </si>
  <si>
    <t>必須</t>
    <rPh sb="0" eb="2">
      <t>ヒッス</t>
    </rPh>
    <phoneticPr fontId="2"/>
  </si>
  <si>
    <t>(作業場内の衛生管理)</t>
    <rPh sb="1" eb="3">
      <t>サギョウ</t>
    </rPh>
    <rPh sb="3" eb="4">
      <t>バ</t>
    </rPh>
    <rPh sb="4" eb="5">
      <t>ナイ</t>
    </rPh>
    <rPh sb="6" eb="8">
      <t>エイセイ</t>
    </rPh>
    <rPh sb="8" eb="10">
      <t>カンリ</t>
    </rPh>
    <phoneticPr fontId="2"/>
  </si>
  <si>
    <t>消毒石けん液を備えた手洗い設備がある</t>
    <rPh sb="0" eb="2">
      <t>ショウドク</t>
    </rPh>
    <rPh sb="2" eb="3">
      <t>セッ</t>
    </rPh>
    <rPh sb="5" eb="6">
      <t>エキ</t>
    </rPh>
    <rPh sb="7" eb="8">
      <t>ソナ</t>
    </rPh>
    <rPh sb="10" eb="12">
      <t>テアラ</t>
    </rPh>
    <rPh sb="13" eb="15">
      <t>セツビ</t>
    </rPh>
    <phoneticPr fontId="2"/>
  </si>
  <si>
    <t>・ 手洗い専用の設備があり、かつ薬用石けんや業務用消毒石けん液等、殺菌・消毒効果のある石けん液が備え付けられていること</t>
    <rPh sb="2" eb="4">
      <t>テアラ</t>
    </rPh>
    <rPh sb="5" eb="7">
      <t>センヨウ</t>
    </rPh>
    <rPh sb="8" eb="10">
      <t>セツビ</t>
    </rPh>
    <rPh sb="16" eb="18">
      <t>ヤクヨウ</t>
    </rPh>
    <rPh sb="18" eb="19">
      <t>セッ</t>
    </rPh>
    <rPh sb="22" eb="25">
      <t>ギョウムヨウ</t>
    </rPh>
    <rPh sb="25" eb="27">
      <t>ショウドク</t>
    </rPh>
    <rPh sb="27" eb="28">
      <t>セッ</t>
    </rPh>
    <rPh sb="30" eb="31">
      <t>エキ</t>
    </rPh>
    <rPh sb="31" eb="32">
      <t>ナド</t>
    </rPh>
    <rPh sb="33" eb="35">
      <t>サッキン</t>
    </rPh>
    <rPh sb="36" eb="38">
      <t>ショウドク</t>
    </rPh>
    <rPh sb="38" eb="40">
      <t>コウカ</t>
    </rPh>
    <rPh sb="43" eb="44">
      <t>セッ</t>
    </rPh>
    <rPh sb="46" eb="47">
      <t>エキ</t>
    </rPh>
    <rPh sb="48" eb="49">
      <t>ソナ</t>
    </rPh>
    <rPh sb="50" eb="51">
      <t>ツ</t>
    </rPh>
    <phoneticPr fontId="2"/>
  </si>
  <si>
    <t>○</t>
    <phoneticPr fontId="2"/>
  </si>
  <si>
    <t>消毒用アルコールを備えている</t>
    <rPh sb="0" eb="3">
      <t>ショウドクヨウ</t>
    </rPh>
    <rPh sb="9" eb="10">
      <t>ソナ</t>
    </rPh>
    <phoneticPr fontId="2"/>
  </si>
  <si>
    <t>・ 手洗い設備、作業台等に消毒用アルコールが備え付けられていること</t>
    <rPh sb="2" eb="4">
      <t>テアラ</t>
    </rPh>
    <rPh sb="5" eb="7">
      <t>セツビ</t>
    </rPh>
    <rPh sb="8" eb="10">
      <t>サギョウ</t>
    </rPh>
    <rPh sb="10" eb="11">
      <t>ダイ</t>
    </rPh>
    <rPh sb="11" eb="12">
      <t>ナド</t>
    </rPh>
    <rPh sb="13" eb="16">
      <t>ショウドクヨウ</t>
    </rPh>
    <rPh sb="22" eb="23">
      <t>ソナ</t>
    </rPh>
    <rPh sb="24" eb="25">
      <t>ツ</t>
    </rPh>
    <phoneticPr fontId="2"/>
  </si>
  <si>
    <t>ドライタオル又はペーパータオルを備えている</t>
    <rPh sb="6" eb="7">
      <t>マタ</t>
    </rPh>
    <rPh sb="16" eb="17">
      <t>ソナ</t>
    </rPh>
    <phoneticPr fontId="2"/>
  </si>
  <si>
    <t>・ ドライタオル又はペーパータオルがあること</t>
    <phoneticPr fontId="2"/>
  </si>
  <si>
    <t>・ 布タオルなどを使用していないこと</t>
    <phoneticPr fontId="2"/>
  </si>
  <si>
    <t>床及び内壁は耐水性(コンクリートやステンレス等）で清掃しやすい構造である</t>
    <rPh sb="0" eb="1">
      <t>ユカ</t>
    </rPh>
    <rPh sb="1" eb="2">
      <t>オヨ</t>
    </rPh>
    <rPh sb="3" eb="5">
      <t>ナイヘキ</t>
    </rPh>
    <rPh sb="6" eb="9">
      <t>タイスイセイ</t>
    </rPh>
    <rPh sb="22" eb="23">
      <t>トウ</t>
    </rPh>
    <rPh sb="25" eb="27">
      <t>セイソウ</t>
    </rPh>
    <rPh sb="31" eb="33">
      <t>コウゾウ</t>
    </rPh>
    <phoneticPr fontId="2"/>
  </si>
  <si>
    <t>・ 作業場の床面及び内壁がコンクリートやステンレス等の耐水性構造であること</t>
    <rPh sb="2" eb="4">
      <t>サギョウ</t>
    </rPh>
    <rPh sb="4" eb="5">
      <t>バ</t>
    </rPh>
    <rPh sb="6" eb="7">
      <t>ユカ</t>
    </rPh>
    <rPh sb="7" eb="8">
      <t>メン</t>
    </rPh>
    <rPh sb="8" eb="9">
      <t>オヨ</t>
    </rPh>
    <rPh sb="10" eb="12">
      <t>ナイヘキ</t>
    </rPh>
    <rPh sb="25" eb="26">
      <t>ナド</t>
    </rPh>
    <rPh sb="27" eb="30">
      <t>タイスイセイ</t>
    </rPh>
    <rPh sb="30" eb="32">
      <t>コウゾウ</t>
    </rPh>
    <phoneticPr fontId="2"/>
  </si>
  <si>
    <t>・ 適度な傾斜があり、水たまりがないこと</t>
    <phoneticPr fontId="2"/>
  </si>
  <si>
    <t>天井・壁は清掃されている</t>
    <rPh sb="0" eb="2">
      <t>テンジョウ</t>
    </rPh>
    <rPh sb="3" eb="4">
      <t>カベ</t>
    </rPh>
    <rPh sb="5" eb="7">
      <t>セイソウ</t>
    </rPh>
    <phoneticPr fontId="2"/>
  </si>
  <si>
    <t>・ 天井・照明器具等にほこりがたまっていないこと</t>
    <rPh sb="2" eb="4">
      <t>テンジョウ</t>
    </rPh>
    <rPh sb="5" eb="7">
      <t>ショウメイ</t>
    </rPh>
    <rPh sb="7" eb="10">
      <t>キグナド</t>
    </rPh>
    <phoneticPr fontId="2"/>
  </si>
  <si>
    <t>必要な換気ができている</t>
    <phoneticPr fontId="2"/>
  </si>
  <si>
    <t>・ 換気扇が設置されており、稼働していること
　但し、ガス台等の加熱調理器具の使用がない場合は、その他の方法で換気ができていれば可</t>
    <rPh sb="44" eb="46">
      <t>バアイ</t>
    </rPh>
    <phoneticPr fontId="2"/>
  </si>
  <si>
    <t>使用する設備、機械等は清掃または洗浄されている</t>
    <phoneticPr fontId="2"/>
  </si>
  <si>
    <t>・ 清掃または洗浄の方法や回数が決められていること</t>
    <rPh sb="2" eb="4">
      <t>セイソウ</t>
    </rPh>
    <rPh sb="7" eb="9">
      <t>センジョウ</t>
    </rPh>
    <rPh sb="10" eb="12">
      <t>ホウホウ</t>
    </rPh>
    <rPh sb="13" eb="15">
      <t>カイスウ</t>
    </rPh>
    <rPh sb="16" eb="17">
      <t>キ</t>
    </rPh>
    <phoneticPr fontId="2"/>
  </si>
  <si>
    <t>・ 使用前の器具が汚れたままで放置されていないこと</t>
    <rPh sb="2" eb="4">
      <t>シヨウ</t>
    </rPh>
    <rPh sb="4" eb="5">
      <t>マエ</t>
    </rPh>
    <rPh sb="6" eb="8">
      <t>キグ</t>
    </rPh>
    <rPh sb="9" eb="10">
      <t>ヨゴ</t>
    </rPh>
    <rPh sb="15" eb="17">
      <t>ホウチ</t>
    </rPh>
    <phoneticPr fontId="2"/>
  </si>
  <si>
    <t>作業台はステンレス等耐水性の材質であり、数と大きさが十分である</t>
    <phoneticPr fontId="2"/>
  </si>
  <si>
    <t>・ ステンレス等の作業台があること</t>
    <rPh sb="7" eb="8">
      <t>ナド</t>
    </rPh>
    <rPh sb="9" eb="11">
      <t>サギョウ</t>
    </rPh>
    <rPh sb="11" eb="12">
      <t>ダイ</t>
    </rPh>
    <phoneticPr fontId="2"/>
  </si>
  <si>
    <t>・ 下処理台、作業台、盛付台、包装台等を工程に合わせて使い分けていること</t>
    <rPh sb="7" eb="9">
      <t>サギョウ</t>
    </rPh>
    <phoneticPr fontId="2"/>
  </si>
  <si>
    <t>食品を包装するときは、適切に包装されている</t>
    <rPh sb="0" eb="2">
      <t>ショクヒン</t>
    </rPh>
    <rPh sb="3" eb="5">
      <t>ホウソウ</t>
    </rPh>
    <rPh sb="11" eb="13">
      <t>テキセツ</t>
    </rPh>
    <rPh sb="14" eb="16">
      <t>ホウソウ</t>
    </rPh>
    <phoneticPr fontId="2"/>
  </si>
  <si>
    <t>・ 食品からのドリップが漏れていないこと
・ 包装の外から汚染を受けないように適切に包装されていること</t>
    <rPh sb="2" eb="4">
      <t>ショクヒン</t>
    </rPh>
    <rPh sb="12" eb="13">
      <t>モ</t>
    </rPh>
    <rPh sb="23" eb="25">
      <t>ホウソウ</t>
    </rPh>
    <rPh sb="26" eb="27">
      <t>ソト</t>
    </rPh>
    <rPh sb="29" eb="31">
      <t>オセン</t>
    </rPh>
    <rPh sb="32" eb="33">
      <t>ウ</t>
    </rPh>
    <rPh sb="39" eb="41">
      <t>テキセツ</t>
    </rPh>
    <rPh sb="42" eb="44">
      <t>ホウソウ</t>
    </rPh>
    <phoneticPr fontId="2"/>
  </si>
  <si>
    <t>給湯設備を備えたシンクがある</t>
    <phoneticPr fontId="2"/>
  </si>
  <si>
    <t>・ 器具等の洗浄用シンクにお湯が出ること</t>
    <rPh sb="16" eb="17">
      <t>デ</t>
    </rPh>
    <phoneticPr fontId="2"/>
  </si>
  <si>
    <t>器具等は衛生害虫等による汚染のないよう保管している</t>
    <rPh sb="0" eb="3">
      <t>キグナド</t>
    </rPh>
    <rPh sb="4" eb="6">
      <t>エイセイ</t>
    </rPh>
    <rPh sb="6" eb="9">
      <t>ガイチュウナド</t>
    </rPh>
    <rPh sb="12" eb="14">
      <t>オセン</t>
    </rPh>
    <rPh sb="19" eb="21">
      <t>ホカン</t>
    </rPh>
    <phoneticPr fontId="2"/>
  </si>
  <si>
    <t>・ 器具等の保管場所には、扉がついていること</t>
    <rPh sb="2" eb="5">
      <t>キグナド</t>
    </rPh>
    <phoneticPr fontId="2"/>
  </si>
  <si>
    <t>・ 収納ケース（清掃しやすい合成樹脂製のもの）やポリ袋等を使用して汚染のないように保管していること</t>
    <rPh sb="2" eb="4">
      <t>シュウノウ</t>
    </rPh>
    <rPh sb="8" eb="10">
      <t>セイソウ</t>
    </rPh>
    <rPh sb="14" eb="16">
      <t>ゴウセイ</t>
    </rPh>
    <rPh sb="16" eb="19">
      <t>ジュシセイ</t>
    </rPh>
    <rPh sb="26" eb="27">
      <t>ブクロ</t>
    </rPh>
    <rPh sb="27" eb="28">
      <t>ナド</t>
    </rPh>
    <rPh sb="29" eb="31">
      <t>シヨウ</t>
    </rPh>
    <rPh sb="33" eb="35">
      <t>オセン</t>
    </rPh>
    <rPh sb="41" eb="43">
      <t>ホカン</t>
    </rPh>
    <phoneticPr fontId="2"/>
  </si>
  <si>
    <t>ダスターは、常に衛生的なものを使用している</t>
    <rPh sb="6" eb="7">
      <t>ツネ</t>
    </rPh>
    <rPh sb="8" eb="11">
      <t>エイセイテキ</t>
    </rPh>
    <rPh sb="15" eb="17">
      <t>シヨウ</t>
    </rPh>
    <phoneticPr fontId="2"/>
  </si>
  <si>
    <t>・ 作業台、器具、食器等用途に合わせて使い分けていること</t>
    <rPh sb="2" eb="4">
      <t>サギョウ</t>
    </rPh>
    <phoneticPr fontId="2"/>
  </si>
  <si>
    <t>・ 作業中も必要に応じて交換し清潔を保てるよう、複数枚あること</t>
    <rPh sb="26" eb="27">
      <t>マイ</t>
    </rPh>
    <phoneticPr fontId="2"/>
  </si>
  <si>
    <t>包丁・まな板は、衛生的に保管し、用途別（下処理用と生食用等）に使い分けている</t>
    <rPh sb="0" eb="2">
      <t>ホウチョウ</t>
    </rPh>
    <rPh sb="5" eb="6">
      <t>イタ</t>
    </rPh>
    <rPh sb="8" eb="11">
      <t>エイセイテキ</t>
    </rPh>
    <rPh sb="12" eb="14">
      <t>ホカン</t>
    </rPh>
    <rPh sb="20" eb="21">
      <t>シタ</t>
    </rPh>
    <rPh sb="21" eb="24">
      <t>ショリヨウ</t>
    </rPh>
    <rPh sb="25" eb="27">
      <t>ナマショク</t>
    </rPh>
    <rPh sb="27" eb="28">
      <t>ヨウ</t>
    </rPh>
    <rPh sb="28" eb="29">
      <t>ナド</t>
    </rPh>
    <phoneticPr fontId="2"/>
  </si>
  <si>
    <t>・ 営業終了後、包丁・まな板は決められた場所に保管してあり、「下処理用、生食用、加熱済食品用」や「肉・魚・野菜など食材別」に使い分けていること</t>
    <rPh sb="2" eb="4">
      <t>エイギョウ</t>
    </rPh>
    <rPh sb="4" eb="7">
      <t>シュウリョウゴ</t>
    </rPh>
    <rPh sb="8" eb="10">
      <t>ホウチョウ</t>
    </rPh>
    <rPh sb="13" eb="14">
      <t>イタ</t>
    </rPh>
    <rPh sb="15" eb="16">
      <t>キ</t>
    </rPh>
    <rPh sb="20" eb="22">
      <t>バショ</t>
    </rPh>
    <rPh sb="23" eb="25">
      <t>ホカン</t>
    </rPh>
    <rPh sb="49" eb="50">
      <t>ニク</t>
    </rPh>
    <rPh sb="51" eb="52">
      <t>サカナ</t>
    </rPh>
    <rPh sb="53" eb="55">
      <t>ヤサイ</t>
    </rPh>
    <rPh sb="57" eb="59">
      <t>ショクザイ</t>
    </rPh>
    <rPh sb="59" eb="60">
      <t>ベツ</t>
    </rPh>
    <phoneticPr fontId="2"/>
  </si>
  <si>
    <t>始業前に冷凍冷蔵庫の温度確認をしている</t>
    <rPh sb="0" eb="2">
      <t>シギョウ</t>
    </rPh>
    <rPh sb="2" eb="3">
      <t>マエ</t>
    </rPh>
    <rPh sb="4" eb="6">
      <t>レイトウ</t>
    </rPh>
    <rPh sb="6" eb="9">
      <t>レイゾウコ</t>
    </rPh>
    <rPh sb="10" eb="12">
      <t>オンド</t>
    </rPh>
    <rPh sb="12" eb="14">
      <t>カクニン</t>
    </rPh>
    <phoneticPr fontId="2"/>
  </si>
  <si>
    <t>・ 確認した温度を点検票に記録していること</t>
    <rPh sb="2" eb="4">
      <t>カクニン</t>
    </rPh>
    <rPh sb="6" eb="8">
      <t>オンド</t>
    </rPh>
    <rPh sb="9" eb="11">
      <t>テンケン</t>
    </rPh>
    <rPh sb="11" eb="12">
      <t>ヒョウ</t>
    </rPh>
    <rPh sb="13" eb="15">
      <t>キロク</t>
    </rPh>
    <phoneticPr fontId="2"/>
  </si>
  <si>
    <t>冷凍冷蔵庫内で食材と半製品、製品を区分けし、ドリップ（肉汁）などで汚染しないように保管している</t>
    <rPh sb="0" eb="2">
      <t>レイトウ</t>
    </rPh>
    <rPh sb="2" eb="5">
      <t>レイゾウコ</t>
    </rPh>
    <rPh sb="5" eb="6">
      <t>ナイ</t>
    </rPh>
    <rPh sb="10" eb="13">
      <t>ハンセイヒン</t>
    </rPh>
    <rPh sb="14" eb="16">
      <t>セイヒン</t>
    </rPh>
    <rPh sb="17" eb="19">
      <t>クワ</t>
    </rPh>
    <rPh sb="27" eb="29">
      <t>ニクジル</t>
    </rPh>
    <rPh sb="33" eb="35">
      <t>オセン</t>
    </rPh>
    <rPh sb="41" eb="43">
      <t>ホカン</t>
    </rPh>
    <phoneticPr fontId="2"/>
  </si>
  <si>
    <t>・ 食材と半製品、製品とは場所を分けて保管していること</t>
    <rPh sb="13" eb="15">
      <t>バショ</t>
    </rPh>
    <phoneticPr fontId="2"/>
  </si>
  <si>
    <t>・ ビニール袋やバット等を活用し、ドリップ等による汚染を防いでいること</t>
    <rPh sb="6" eb="7">
      <t>ブクロ</t>
    </rPh>
    <rPh sb="11" eb="12">
      <t>ナド</t>
    </rPh>
    <rPh sb="13" eb="15">
      <t>カツヨウ</t>
    </rPh>
    <rPh sb="21" eb="22">
      <t>ナド</t>
    </rPh>
    <rPh sb="25" eb="27">
      <t>オセン</t>
    </rPh>
    <rPh sb="28" eb="29">
      <t>フセ</t>
    </rPh>
    <phoneticPr fontId="2"/>
  </si>
  <si>
    <t>食材はダンボール箱等のまま冷蔵庫等に持ち込んでいない</t>
    <rPh sb="8" eb="9">
      <t>バコ</t>
    </rPh>
    <rPh sb="9" eb="10">
      <t>トウ</t>
    </rPh>
    <rPh sb="13" eb="16">
      <t>レイゾウコ</t>
    </rPh>
    <rPh sb="16" eb="17">
      <t>ナド</t>
    </rPh>
    <rPh sb="18" eb="19">
      <t>モ</t>
    </rPh>
    <rPh sb="20" eb="21">
      <t>コ</t>
    </rPh>
    <phoneticPr fontId="2"/>
  </si>
  <si>
    <t>常温で保存する食品は場所を決め管理している</t>
    <rPh sb="0" eb="2">
      <t>ジョウオン</t>
    </rPh>
    <rPh sb="3" eb="5">
      <t>ホゾン</t>
    </rPh>
    <rPh sb="7" eb="9">
      <t>ショクヒン</t>
    </rPh>
    <rPh sb="10" eb="12">
      <t>バショ</t>
    </rPh>
    <rPh sb="13" eb="14">
      <t>キ</t>
    </rPh>
    <rPh sb="15" eb="17">
      <t>カンリ</t>
    </rPh>
    <phoneticPr fontId="2"/>
  </si>
  <si>
    <t>整理整頓を行い、不必要なものは持ち込んでいない</t>
    <rPh sb="0" eb="2">
      <t>セイリ</t>
    </rPh>
    <rPh sb="2" eb="4">
      <t>セイトン</t>
    </rPh>
    <rPh sb="5" eb="6">
      <t>オコナ</t>
    </rPh>
    <rPh sb="8" eb="11">
      <t>フヒツヨウ</t>
    </rPh>
    <rPh sb="15" eb="16">
      <t>モ</t>
    </rPh>
    <rPh sb="17" eb="18">
      <t>コ</t>
    </rPh>
    <phoneticPr fontId="2"/>
  </si>
  <si>
    <t>・ 個人の荷物やタバコなど、作業に不必要なものが置かれていないこと</t>
    <rPh sb="2" eb="4">
      <t>コジン</t>
    </rPh>
    <rPh sb="5" eb="7">
      <t>ニモツ</t>
    </rPh>
    <rPh sb="14" eb="16">
      <t>サギョウ</t>
    </rPh>
    <rPh sb="17" eb="20">
      <t>フヒツヨウ</t>
    </rPh>
    <rPh sb="24" eb="25">
      <t>オ</t>
    </rPh>
    <phoneticPr fontId="2"/>
  </si>
  <si>
    <t>作業場内に廃棄物容器が備え付けられている</t>
    <rPh sb="0" eb="2">
      <t>サギョウ</t>
    </rPh>
    <rPh sb="2" eb="3">
      <t>バ</t>
    </rPh>
    <rPh sb="3" eb="4">
      <t>ナイ</t>
    </rPh>
    <rPh sb="5" eb="8">
      <t>ハイキブツ</t>
    </rPh>
    <rPh sb="8" eb="10">
      <t>ヨウキ</t>
    </rPh>
    <rPh sb="11" eb="12">
      <t>ソナ</t>
    </rPh>
    <rPh sb="13" eb="14">
      <t>ツ</t>
    </rPh>
    <phoneticPr fontId="2"/>
  </si>
  <si>
    <t>・ 作業中にでたゴミをすぐに捨てることができる容器があること</t>
    <rPh sb="2" eb="4">
      <t>サギョウ</t>
    </rPh>
    <rPh sb="4" eb="5">
      <t>チュウ</t>
    </rPh>
    <rPh sb="14" eb="15">
      <t>ス</t>
    </rPh>
    <rPh sb="23" eb="25">
      <t>ヨウキ</t>
    </rPh>
    <phoneticPr fontId="2"/>
  </si>
  <si>
    <t>食中毒などの事故を起こさないようにするための衛生管理の注意点（冷却、殺菌など）を明確にし、それを管理するための基準（温度、濃度など）、確認するタイミング、方法を決め、作業を担当する従事者全員がその内容を認識している</t>
    <phoneticPr fontId="2"/>
  </si>
  <si>
    <t>・衛生管理の注意点、管理のための基準、確認するタイミング、方法を決めて資料を作成し、作業担当者全員で共有していること
例）刺身用の鯛の加工・包装
衛生管理の注意点：鯛の温度を10℃以下に保ったまま刺身にし、パックに入れて包装
管理のための基準：作業室の温度が15℃以下、作業時間が20分以内
確認のタイミング：作業の開始時と終了時
確認方法：作業室にある温度計と時計を見る</t>
    <rPh sb="59" eb="60">
      <t>レイ</t>
    </rPh>
    <rPh sb="61" eb="64">
      <t>サシミヨウ</t>
    </rPh>
    <rPh sb="65" eb="66">
      <t>タイ</t>
    </rPh>
    <rPh sb="67" eb="69">
      <t>カコウ</t>
    </rPh>
    <rPh sb="70" eb="72">
      <t>ホウソウ</t>
    </rPh>
    <rPh sb="73" eb="75">
      <t>エイセイ</t>
    </rPh>
    <rPh sb="75" eb="77">
      <t>カンリ</t>
    </rPh>
    <rPh sb="78" eb="81">
      <t>チュウイテン</t>
    </rPh>
    <rPh sb="82" eb="83">
      <t>タイ</t>
    </rPh>
    <rPh sb="84" eb="86">
      <t>オンド</t>
    </rPh>
    <rPh sb="90" eb="92">
      <t>イカ</t>
    </rPh>
    <rPh sb="93" eb="94">
      <t>タモ</t>
    </rPh>
    <rPh sb="98" eb="100">
      <t>サシミ</t>
    </rPh>
    <rPh sb="107" eb="108">
      <t>イ</t>
    </rPh>
    <rPh sb="110" eb="112">
      <t>ホウソウ</t>
    </rPh>
    <rPh sb="113" eb="115">
      <t>カンリ</t>
    </rPh>
    <rPh sb="119" eb="121">
      <t>キジュン</t>
    </rPh>
    <rPh sb="122" eb="125">
      <t>サギョウシツ</t>
    </rPh>
    <rPh sb="126" eb="128">
      <t>オンド</t>
    </rPh>
    <rPh sb="132" eb="134">
      <t>イカ</t>
    </rPh>
    <rPh sb="135" eb="137">
      <t>サギョウ</t>
    </rPh>
    <rPh sb="137" eb="139">
      <t>ジカン</t>
    </rPh>
    <rPh sb="142" eb="143">
      <t>フン</t>
    </rPh>
    <rPh sb="143" eb="145">
      <t>イナイ</t>
    </rPh>
    <rPh sb="146" eb="148">
      <t>カクニン</t>
    </rPh>
    <rPh sb="155" eb="157">
      <t>サギョウ</t>
    </rPh>
    <rPh sb="158" eb="160">
      <t>カイシ</t>
    </rPh>
    <rPh sb="160" eb="161">
      <t>ジ</t>
    </rPh>
    <rPh sb="162" eb="165">
      <t>シュウリョウジ</t>
    </rPh>
    <rPh sb="166" eb="168">
      <t>カクニン</t>
    </rPh>
    <rPh sb="168" eb="170">
      <t>ホウホウ</t>
    </rPh>
    <rPh sb="171" eb="174">
      <t>サギョウシツ</t>
    </rPh>
    <rPh sb="177" eb="180">
      <t>オンドケイ</t>
    </rPh>
    <rPh sb="181" eb="183">
      <t>トケイ</t>
    </rPh>
    <rPh sb="184" eb="185">
      <t>ミ</t>
    </rPh>
    <phoneticPr fontId="2"/>
  </si>
  <si>
    <t>衛生管理の注意点（冷蔵、殺菌など）で、作業が適切に管理されていることを決めたとおりの基準（温度、濃度など）、タイミング、方法で確認し、その結果を記録している</t>
    <rPh sb="0" eb="2">
      <t>エイセイ</t>
    </rPh>
    <rPh sb="2" eb="4">
      <t>カンリ</t>
    </rPh>
    <rPh sb="5" eb="8">
      <t>チュウイテン</t>
    </rPh>
    <rPh sb="9" eb="11">
      <t>レイゾウ</t>
    </rPh>
    <rPh sb="12" eb="14">
      <t>サッキン</t>
    </rPh>
    <rPh sb="19" eb="21">
      <t>サギョウ</t>
    </rPh>
    <rPh sb="22" eb="24">
      <t>テキセツ</t>
    </rPh>
    <rPh sb="25" eb="27">
      <t>カンリ</t>
    </rPh>
    <rPh sb="35" eb="36">
      <t>キ</t>
    </rPh>
    <rPh sb="42" eb="44">
      <t>キジュン</t>
    </rPh>
    <rPh sb="45" eb="47">
      <t>オンド</t>
    </rPh>
    <rPh sb="48" eb="50">
      <t>ノウド</t>
    </rPh>
    <rPh sb="60" eb="62">
      <t>ホウホウ</t>
    </rPh>
    <rPh sb="63" eb="65">
      <t>カクニン</t>
    </rPh>
    <rPh sb="69" eb="71">
      <t>ケッカ</t>
    </rPh>
    <rPh sb="72" eb="74">
      <t>キロク</t>
    </rPh>
    <phoneticPr fontId="2"/>
  </si>
  <si>
    <t>・注意点において、衛生管理に関連する項目（食品の温度、冷蔵庫や冷凍庫の温度など）が基準を満たしていることを確認し、その結果を書面又はデータで記録していること</t>
    <rPh sb="1" eb="4">
      <t>チュウイテン</t>
    </rPh>
    <rPh sb="9" eb="11">
      <t>エイセイ</t>
    </rPh>
    <rPh sb="11" eb="13">
      <t>カンリ</t>
    </rPh>
    <rPh sb="14" eb="16">
      <t>カンレン</t>
    </rPh>
    <rPh sb="18" eb="20">
      <t>コウモク</t>
    </rPh>
    <rPh sb="21" eb="23">
      <t>ショクヒン</t>
    </rPh>
    <rPh sb="24" eb="26">
      <t>オンド</t>
    </rPh>
    <rPh sb="27" eb="30">
      <t>レイゾウコ</t>
    </rPh>
    <rPh sb="31" eb="34">
      <t>レイトウコ</t>
    </rPh>
    <rPh sb="35" eb="37">
      <t>オンド</t>
    </rPh>
    <rPh sb="41" eb="43">
      <t>キジュン</t>
    </rPh>
    <rPh sb="44" eb="45">
      <t>ミ</t>
    </rPh>
    <rPh sb="53" eb="55">
      <t>カクニン</t>
    </rPh>
    <rPh sb="59" eb="61">
      <t>ケッカ</t>
    </rPh>
    <rPh sb="62" eb="64">
      <t>ショメン</t>
    </rPh>
    <rPh sb="64" eb="65">
      <t>マタ</t>
    </rPh>
    <rPh sb="70" eb="72">
      <t>キロク</t>
    </rPh>
    <phoneticPr fontId="2"/>
  </si>
  <si>
    <t>（従事者その他の衛生管理）</t>
    <rPh sb="6" eb="7">
      <t>タ</t>
    </rPh>
    <rPh sb="8" eb="10">
      <t>エイセイ</t>
    </rPh>
    <rPh sb="10" eb="12">
      <t>カンリ</t>
    </rPh>
    <phoneticPr fontId="2"/>
  </si>
  <si>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2"/>
  </si>
  <si>
    <t>・ 保管場所を決めていること</t>
    <rPh sb="2" eb="4">
      <t>ホカン</t>
    </rPh>
    <rPh sb="4" eb="6">
      <t>バショ</t>
    </rPh>
    <rPh sb="7" eb="8">
      <t>キ</t>
    </rPh>
    <phoneticPr fontId="2"/>
  </si>
  <si>
    <t>・ 掃除用具を整理整頓して保管していること</t>
    <rPh sb="13" eb="15">
      <t>ホカン</t>
    </rPh>
    <phoneticPr fontId="2"/>
  </si>
  <si>
    <t>店内は毎日清掃し、食品の陳列スペースの衛生状態も毎日確認している</t>
    <rPh sb="0" eb="2">
      <t>テンナイ</t>
    </rPh>
    <rPh sb="3" eb="5">
      <t>マイニチ</t>
    </rPh>
    <rPh sb="5" eb="7">
      <t>セイソウ</t>
    </rPh>
    <phoneticPr fontId="2"/>
  </si>
  <si>
    <t>・ ゴミやほこりなど、汚れがないように清掃されており、点検結果を記録していること</t>
    <rPh sb="19" eb="21">
      <t>セイソウ</t>
    </rPh>
    <rPh sb="27" eb="29">
      <t>テンケン</t>
    </rPh>
    <rPh sb="29" eb="31">
      <t>ケッカ</t>
    </rPh>
    <rPh sb="32" eb="34">
      <t>キロク</t>
    </rPh>
    <phoneticPr fontId="2"/>
  </si>
  <si>
    <t>屋外の廃棄物容器は、専用の場所で衛生的に保管している</t>
    <rPh sb="0" eb="2">
      <t>オクガイ</t>
    </rPh>
    <rPh sb="3" eb="6">
      <t>ハイキブツ</t>
    </rPh>
    <rPh sb="6" eb="8">
      <t>ヨウキ</t>
    </rPh>
    <rPh sb="10" eb="12">
      <t>センヨウ</t>
    </rPh>
    <rPh sb="13" eb="15">
      <t>バショ</t>
    </rPh>
    <rPh sb="16" eb="19">
      <t>エイセイテキ</t>
    </rPh>
    <rPh sb="20" eb="22">
      <t>ホカン</t>
    </rPh>
    <phoneticPr fontId="2"/>
  </si>
  <si>
    <t>・ 廃棄物を定められた場所、時間に搬出していること</t>
    <rPh sb="2" eb="5">
      <t>ハイキブツ</t>
    </rPh>
    <rPh sb="6" eb="7">
      <t>サダ</t>
    </rPh>
    <rPh sb="11" eb="13">
      <t>バショ</t>
    </rPh>
    <rPh sb="14" eb="16">
      <t>ジカン</t>
    </rPh>
    <rPh sb="17" eb="19">
      <t>ハンシュツ</t>
    </rPh>
    <phoneticPr fontId="2"/>
  </si>
  <si>
    <t>・ 専用容器に入れるなどし、汚臭や汚液の漏れ、悪臭などによる周囲への悪影響がないように搬出していること</t>
    <rPh sb="14" eb="16">
      <t>オシュウ</t>
    </rPh>
    <rPh sb="17" eb="18">
      <t>オ</t>
    </rPh>
    <rPh sb="18" eb="19">
      <t>エキ</t>
    </rPh>
    <rPh sb="20" eb="21">
      <t>モ</t>
    </rPh>
    <rPh sb="23" eb="25">
      <t>アクシュウ</t>
    </rPh>
    <rPh sb="30" eb="32">
      <t>シュウイ</t>
    </rPh>
    <rPh sb="34" eb="35">
      <t>アク</t>
    </rPh>
    <rPh sb="35" eb="37">
      <t>エイキョウ</t>
    </rPh>
    <rPh sb="43" eb="45">
      <t>ハンシュツ</t>
    </rPh>
    <phoneticPr fontId="2"/>
  </si>
  <si>
    <t>トイレは毎日清掃を行っている</t>
    <rPh sb="4" eb="6">
      <t>マイニチ</t>
    </rPh>
    <rPh sb="6" eb="8">
      <t>セイソウ</t>
    </rPh>
    <rPh sb="9" eb="10">
      <t>オコナ</t>
    </rPh>
    <phoneticPr fontId="2"/>
  </si>
  <si>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2"/>
  </si>
  <si>
    <t>必要に応じ、そ族昆虫の駆除を実施している</t>
    <rPh sb="0" eb="2">
      <t>ヒツヨウ</t>
    </rPh>
    <rPh sb="3" eb="4">
      <t>オウ</t>
    </rPh>
    <rPh sb="7" eb="8">
      <t>ゾク</t>
    </rPh>
    <rPh sb="8" eb="10">
      <t>コンチュウ</t>
    </rPh>
    <rPh sb="11" eb="13">
      <t>クジョ</t>
    </rPh>
    <rPh sb="14" eb="16">
      <t>ジッシ</t>
    </rPh>
    <phoneticPr fontId="2"/>
  </si>
  <si>
    <t>・ トラップ等の設置など、そ族昆虫の駆除対策を実施し、記録していること</t>
    <rPh sb="14" eb="15">
      <t>ゾク</t>
    </rPh>
    <rPh sb="15" eb="17">
      <t>コンチュウ</t>
    </rPh>
    <rPh sb="18" eb="20">
      <t>クジョ</t>
    </rPh>
    <rPh sb="20" eb="22">
      <t>タイサク</t>
    </rPh>
    <rPh sb="23" eb="25">
      <t>ジッシ</t>
    </rPh>
    <rPh sb="27" eb="29">
      <t>キロク</t>
    </rPh>
    <phoneticPr fontId="2"/>
  </si>
  <si>
    <t>・ 業者委託している場合は、その実施記録を保管していること</t>
    <rPh sb="2" eb="4">
      <t>ギョウシャ</t>
    </rPh>
    <rPh sb="4" eb="6">
      <t>イタク</t>
    </rPh>
    <rPh sb="10" eb="12">
      <t>バアイ</t>
    </rPh>
    <rPh sb="16" eb="18">
      <t>ジッシ</t>
    </rPh>
    <rPh sb="18" eb="20">
      <t>キロク</t>
    </rPh>
    <rPh sb="21" eb="23">
      <t>ホカン</t>
    </rPh>
    <phoneticPr fontId="2"/>
  </si>
  <si>
    <t>作業場は禁煙にしている(事務所、休憩場所は除く)</t>
    <rPh sb="0" eb="2">
      <t>サギョウ</t>
    </rPh>
    <rPh sb="2" eb="3">
      <t>ジョウ</t>
    </rPh>
    <rPh sb="4" eb="6">
      <t>キンエン</t>
    </rPh>
    <rPh sb="12" eb="14">
      <t>ジム</t>
    </rPh>
    <rPh sb="14" eb="15">
      <t>ショ</t>
    </rPh>
    <rPh sb="16" eb="18">
      <t>キュウケイ</t>
    </rPh>
    <rPh sb="18" eb="20">
      <t>バショ</t>
    </rPh>
    <rPh sb="21" eb="22">
      <t>ノゾ</t>
    </rPh>
    <phoneticPr fontId="2"/>
  </si>
  <si>
    <t>・ 作業場内に灰皿や吸殻がないこと</t>
    <rPh sb="2" eb="4">
      <t>サギョウ</t>
    </rPh>
    <phoneticPr fontId="2"/>
  </si>
  <si>
    <t>・ 従事者がそのルールを認識し、守っていること</t>
    <rPh sb="12" eb="14">
      <t>ニンシキ</t>
    </rPh>
    <rPh sb="16" eb="17">
      <t>マモ</t>
    </rPh>
    <phoneticPr fontId="2"/>
  </si>
  <si>
    <t>食品の納入時には従事者が立ち会うなど、衛生管理体制がある</t>
    <phoneticPr fontId="2"/>
  </si>
  <si>
    <t>・ 食品の納入時の管理ルールが決められていること</t>
    <rPh sb="9" eb="11">
      <t>カンリ</t>
    </rPh>
    <rPh sb="15" eb="16">
      <t>キ</t>
    </rPh>
    <phoneticPr fontId="2"/>
  </si>
  <si>
    <t>　例）仕入れに行く場合は、立ち会いと同等とする</t>
    <rPh sb="1" eb="2">
      <t>レイ</t>
    </rPh>
    <rPh sb="3" eb="5">
      <t>シイ</t>
    </rPh>
    <rPh sb="7" eb="8">
      <t>イ</t>
    </rPh>
    <rPh sb="9" eb="11">
      <t>バアイ</t>
    </rPh>
    <rPh sb="13" eb="14">
      <t>タ</t>
    </rPh>
    <rPh sb="15" eb="16">
      <t>ア</t>
    </rPh>
    <rPh sb="18" eb="20">
      <t>ドウトウ</t>
    </rPh>
    <phoneticPr fontId="2"/>
  </si>
  <si>
    <t>　　　　管理できる場所（一般人が自由に入ることのできない場所）に納品させている</t>
    <rPh sb="9" eb="11">
      <t>バショ</t>
    </rPh>
    <rPh sb="12" eb="14">
      <t>イッパン</t>
    </rPh>
    <rPh sb="14" eb="15">
      <t>ジン</t>
    </rPh>
    <rPh sb="16" eb="18">
      <t>ジユウ</t>
    </rPh>
    <rPh sb="19" eb="20">
      <t>ハイ</t>
    </rPh>
    <rPh sb="28" eb="30">
      <t>バショ</t>
    </rPh>
    <rPh sb="32" eb="34">
      <t>ノウヒン</t>
    </rPh>
    <phoneticPr fontId="2"/>
  </si>
  <si>
    <t>納入品は必要に応じて、品質・鮮度・期限表示・異物混入等の確認を行っている</t>
    <rPh sb="0" eb="2">
      <t>ノウニュウ</t>
    </rPh>
    <rPh sb="2" eb="3">
      <t>シナ</t>
    </rPh>
    <rPh sb="4" eb="6">
      <t>ヒツヨウ</t>
    </rPh>
    <rPh sb="7" eb="8">
      <t>オウ</t>
    </rPh>
    <rPh sb="11" eb="13">
      <t>ヒンシツ</t>
    </rPh>
    <rPh sb="14" eb="16">
      <t>センド</t>
    </rPh>
    <rPh sb="17" eb="19">
      <t>キゲン</t>
    </rPh>
    <rPh sb="19" eb="21">
      <t>ヒョウジ</t>
    </rPh>
    <rPh sb="22" eb="24">
      <t>イブツ</t>
    </rPh>
    <rPh sb="24" eb="27">
      <t>コンニュウナド</t>
    </rPh>
    <rPh sb="28" eb="30">
      <t>カクニン</t>
    </rPh>
    <rPh sb="31" eb="32">
      <t>オコナ</t>
    </rPh>
    <phoneticPr fontId="2"/>
  </si>
  <si>
    <t>・ 品質・鮮度・期限表示・異物混入等の確認を行い、その結果を記録していること（納品伝票や仕入票への記入も可）</t>
    <rPh sb="2" eb="4">
      <t>ヒンシツ</t>
    </rPh>
    <rPh sb="5" eb="7">
      <t>センド</t>
    </rPh>
    <rPh sb="8" eb="10">
      <t>キゲン</t>
    </rPh>
    <rPh sb="10" eb="12">
      <t>ヒョウジ</t>
    </rPh>
    <rPh sb="13" eb="15">
      <t>イブツ</t>
    </rPh>
    <rPh sb="15" eb="18">
      <t>コンニュウナド</t>
    </rPh>
    <rPh sb="19" eb="21">
      <t>カクニン</t>
    </rPh>
    <rPh sb="22" eb="23">
      <t>オコ</t>
    </rPh>
    <rPh sb="27" eb="29">
      <t>ケッカ</t>
    </rPh>
    <rPh sb="30" eb="32">
      <t>キロク</t>
    </rPh>
    <rPh sb="39" eb="41">
      <t>ノウヒン</t>
    </rPh>
    <rPh sb="41" eb="43">
      <t>デンピョウ</t>
    </rPh>
    <rPh sb="44" eb="46">
      <t>シイレ</t>
    </rPh>
    <rPh sb="46" eb="47">
      <t>ヒョウ</t>
    </rPh>
    <rPh sb="49" eb="51">
      <t>キニュウ</t>
    </rPh>
    <rPh sb="52" eb="53">
      <t>カ</t>
    </rPh>
    <phoneticPr fontId="2"/>
  </si>
  <si>
    <t>陳列する食品の期限表示や包装状態などを、定期的にチェックしている</t>
    <rPh sb="0" eb="2">
      <t>チンレツ</t>
    </rPh>
    <rPh sb="4" eb="6">
      <t>ショクヒン</t>
    </rPh>
    <rPh sb="7" eb="9">
      <t>キゲン</t>
    </rPh>
    <rPh sb="9" eb="11">
      <t>ヒョウジ</t>
    </rPh>
    <rPh sb="12" eb="14">
      <t>ホウソウ</t>
    </rPh>
    <rPh sb="14" eb="16">
      <t>ジョウタイ</t>
    </rPh>
    <rPh sb="20" eb="23">
      <t>テイキテキ</t>
    </rPh>
    <phoneticPr fontId="2"/>
  </si>
  <si>
    <t>・ 期限を超えて陳列していないか、包装等に破れがないか等を点検し、記録していること</t>
    <rPh sb="33" eb="35">
      <t>キロク</t>
    </rPh>
    <phoneticPr fontId="2"/>
  </si>
  <si>
    <t>陳列する食品は、適した状態で保存されているかを定期的にチェックしている</t>
    <rPh sb="0" eb="2">
      <t>チンレツ</t>
    </rPh>
    <rPh sb="4" eb="6">
      <t>ショクヒン</t>
    </rPh>
    <rPh sb="8" eb="9">
      <t>テキ</t>
    </rPh>
    <rPh sb="11" eb="13">
      <t>ジョウタイ</t>
    </rPh>
    <rPh sb="14" eb="16">
      <t>ホゾン</t>
    </rPh>
    <rPh sb="23" eb="26">
      <t>テイキテキ</t>
    </rPh>
    <phoneticPr fontId="2"/>
  </si>
  <si>
    <t>・ 定められた方法で陳列・保存しているかを点検し、記録していること</t>
    <rPh sb="21" eb="23">
      <t>テンケン</t>
    </rPh>
    <rPh sb="25" eb="27">
      <t>キロク</t>
    </rPh>
    <phoneticPr fontId="2"/>
  </si>
  <si>
    <t>・ 陳列用の冷凍冷蔵庫の温度確認を行い、記録していること</t>
    <rPh sb="14" eb="16">
      <t>カクニン</t>
    </rPh>
    <rPh sb="17" eb="18">
      <t>オコナ</t>
    </rPh>
    <rPh sb="20" eb="22">
      <t>キロク</t>
    </rPh>
    <phoneticPr fontId="2"/>
  </si>
  <si>
    <t>期限の切れた食品や販売に適さない食品については、撤去方法などをあらかじめ決めている</t>
    <rPh sb="0" eb="2">
      <t>キゲン</t>
    </rPh>
    <rPh sb="3" eb="4">
      <t>キ</t>
    </rPh>
    <rPh sb="6" eb="8">
      <t>ショクヒン</t>
    </rPh>
    <rPh sb="9" eb="11">
      <t>ハンバイ</t>
    </rPh>
    <rPh sb="12" eb="13">
      <t>テキ</t>
    </rPh>
    <rPh sb="16" eb="18">
      <t>ショクヒン</t>
    </rPh>
    <rPh sb="24" eb="26">
      <t>テッキョ</t>
    </rPh>
    <rPh sb="26" eb="28">
      <t>ホウホウ</t>
    </rPh>
    <rPh sb="36" eb="37">
      <t>キ</t>
    </rPh>
    <phoneticPr fontId="2"/>
  </si>
  <si>
    <t>・ 撤去方法や処分の手順、保管場所などを決めていること</t>
    <phoneticPr fontId="2"/>
  </si>
  <si>
    <t>作業開始前の健康チェックを行っている</t>
    <rPh sb="0" eb="2">
      <t>サギョウ</t>
    </rPh>
    <rPh sb="2" eb="4">
      <t>カイシ</t>
    </rPh>
    <rPh sb="4" eb="5">
      <t>ゼン</t>
    </rPh>
    <rPh sb="6" eb="8">
      <t>ケンコウ</t>
    </rPh>
    <rPh sb="13" eb="14">
      <t>オコナ</t>
    </rPh>
    <phoneticPr fontId="2"/>
  </si>
  <si>
    <t>・ 健康チェック表を作成し、自主点検を行った結果を記録していること</t>
    <rPh sb="2" eb="4">
      <t>ケンコウ</t>
    </rPh>
    <rPh sb="8" eb="9">
      <t>オモテ</t>
    </rPh>
    <rPh sb="10" eb="12">
      <t>サクセイ</t>
    </rPh>
    <rPh sb="14" eb="16">
      <t>ジシュ</t>
    </rPh>
    <rPh sb="16" eb="18">
      <t>テンケン</t>
    </rPh>
    <rPh sb="19" eb="20">
      <t>オコナ</t>
    </rPh>
    <rPh sb="22" eb="24">
      <t>ケッカ</t>
    </rPh>
    <rPh sb="25" eb="27">
      <t>キロク</t>
    </rPh>
    <phoneticPr fontId="2"/>
  </si>
  <si>
    <t>定期的に健康診断を受けている</t>
    <rPh sb="0" eb="3">
      <t>テイキテキ</t>
    </rPh>
    <rPh sb="4" eb="6">
      <t>ケンコウ</t>
    </rPh>
    <rPh sb="6" eb="8">
      <t>シンダン</t>
    </rPh>
    <rPh sb="9" eb="10">
      <t>ウ</t>
    </rPh>
    <phoneticPr fontId="2"/>
  </si>
  <si>
    <t>・ 健康診断（市町村主催のものでもよい）を受けていること</t>
    <rPh sb="2" eb="4">
      <t>ケンコウ</t>
    </rPh>
    <rPh sb="4" eb="6">
      <t>シンダン</t>
    </rPh>
    <rPh sb="7" eb="10">
      <t>シチョウソン</t>
    </rPh>
    <rPh sb="10" eb="12">
      <t>シュサイ</t>
    </rPh>
    <rPh sb="21" eb="22">
      <t>ウ</t>
    </rPh>
    <phoneticPr fontId="2"/>
  </si>
  <si>
    <t>清潔な作業着を着用している</t>
    <rPh sb="0" eb="2">
      <t>セイケツ</t>
    </rPh>
    <rPh sb="3" eb="6">
      <t>サギョウギ</t>
    </rPh>
    <rPh sb="7" eb="9">
      <t>チャクヨウ</t>
    </rPh>
    <phoneticPr fontId="2"/>
  </si>
  <si>
    <t>・ 従事者が着用している作業着に汚れ等がなく、清潔であること</t>
    <rPh sb="2" eb="5">
      <t>ジュウジシャ</t>
    </rPh>
    <rPh sb="6" eb="8">
      <t>チャクヨウ</t>
    </rPh>
    <rPh sb="12" eb="15">
      <t>サギョウギ</t>
    </rPh>
    <rPh sb="16" eb="17">
      <t>ヨゴ</t>
    </rPh>
    <rPh sb="18" eb="19">
      <t>ナド</t>
    </rPh>
    <rPh sb="23" eb="25">
      <t>セイケツ</t>
    </rPh>
    <phoneticPr fontId="2"/>
  </si>
  <si>
    <t>・ 交換できるよう、洗濯された作業着が複数枚あること</t>
    <phoneticPr fontId="2"/>
  </si>
  <si>
    <t>マスク、手袋を備えている</t>
    <rPh sb="4" eb="6">
      <t>テブクロ</t>
    </rPh>
    <rPh sb="7" eb="8">
      <t>ソナ</t>
    </rPh>
    <phoneticPr fontId="2"/>
  </si>
  <si>
    <t>・ マスク、手袋を使えるように備えていること</t>
    <rPh sb="6" eb="8">
      <t>テブクロ</t>
    </rPh>
    <rPh sb="9" eb="10">
      <t>ツカ</t>
    </rPh>
    <rPh sb="15" eb="16">
      <t>ソナ</t>
    </rPh>
    <phoneticPr fontId="2"/>
  </si>
  <si>
    <t>手洗いの方法を周知している</t>
    <rPh sb="0" eb="1">
      <t>テ</t>
    </rPh>
    <rPh sb="1" eb="2">
      <t>アラ</t>
    </rPh>
    <rPh sb="4" eb="6">
      <t>ホウホウ</t>
    </rPh>
    <rPh sb="7" eb="9">
      <t>シュウチ</t>
    </rPh>
    <phoneticPr fontId="2"/>
  </si>
  <si>
    <t>・ 手洗いの方法について衛生教育を行っていること</t>
    <rPh sb="2" eb="4">
      <t>テアラ</t>
    </rPh>
    <rPh sb="6" eb="8">
      <t>ホウホウ</t>
    </rPh>
    <rPh sb="17" eb="18">
      <t>オコナ</t>
    </rPh>
    <phoneticPr fontId="2"/>
  </si>
  <si>
    <t>・ 手洗い場所に手順を示した紙を掲示するなど、従事者に周知していること</t>
    <rPh sb="2" eb="4">
      <t>テアラ</t>
    </rPh>
    <rPh sb="5" eb="7">
      <t>バショ</t>
    </rPh>
    <rPh sb="8" eb="10">
      <t>テジュン</t>
    </rPh>
    <rPh sb="11" eb="12">
      <t>シメ</t>
    </rPh>
    <rPh sb="14" eb="15">
      <t>カミ</t>
    </rPh>
    <rPh sb="16" eb="18">
      <t>ケイジ</t>
    </rPh>
    <rPh sb="23" eb="26">
      <t>ジュウジシャ</t>
    </rPh>
    <rPh sb="27" eb="29">
      <t>シュウチ</t>
    </rPh>
    <phoneticPr fontId="2"/>
  </si>
  <si>
    <t>作業前及び用便後は必ず手指を洗浄し消毒している</t>
    <rPh sb="0" eb="2">
      <t>サギョウ</t>
    </rPh>
    <rPh sb="2" eb="3">
      <t>マエ</t>
    </rPh>
    <rPh sb="3" eb="4">
      <t>オヨ</t>
    </rPh>
    <rPh sb="5" eb="7">
      <t>ヨウベン</t>
    </rPh>
    <rPh sb="7" eb="8">
      <t>ゴ</t>
    </rPh>
    <rPh sb="9" eb="10">
      <t>カナラ</t>
    </rPh>
    <rPh sb="11" eb="12">
      <t>テ</t>
    </rPh>
    <rPh sb="12" eb="13">
      <t>ユビ</t>
    </rPh>
    <rPh sb="14" eb="16">
      <t>センジョウ</t>
    </rPh>
    <rPh sb="17" eb="19">
      <t>ショウドク</t>
    </rPh>
    <phoneticPr fontId="2"/>
  </si>
  <si>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2"/>
  </si>
  <si>
    <t>・ 衛生教育の実施結果を記録していること</t>
    <rPh sb="2" eb="4">
      <t>エイセイ</t>
    </rPh>
    <rPh sb="4" eb="6">
      <t>キョウイク</t>
    </rPh>
    <rPh sb="7" eb="9">
      <t>ジッシ</t>
    </rPh>
    <rPh sb="9" eb="11">
      <t>ケッカ</t>
    </rPh>
    <rPh sb="12" eb="14">
      <t>キロク</t>
    </rPh>
    <phoneticPr fontId="2"/>
  </si>
  <si>
    <t>器具等の洗浄・殺菌の方法を決め、手順書を作成している</t>
    <phoneticPr fontId="2"/>
  </si>
  <si>
    <t>・ ルールを決め、ノートなどに書き留めたうえで、従事者全員がいつでも確認できるようにしていること</t>
    <rPh sb="24" eb="27">
      <t>ジュウジシャ</t>
    </rPh>
    <rPh sb="27" eb="29">
      <t>ゼンイン</t>
    </rPh>
    <rPh sb="34" eb="36">
      <t>カクニン</t>
    </rPh>
    <phoneticPr fontId="2"/>
  </si>
  <si>
    <t>食材等の保管方法を決め、手順書を作成している</t>
    <phoneticPr fontId="2"/>
  </si>
  <si>
    <t>記録類の保管期限を決めて管理している</t>
    <rPh sb="0" eb="2">
      <t>キロク</t>
    </rPh>
    <rPh sb="2" eb="3">
      <t>ルイ</t>
    </rPh>
    <rPh sb="4" eb="6">
      <t>ホカン</t>
    </rPh>
    <rPh sb="6" eb="8">
      <t>キゲン</t>
    </rPh>
    <rPh sb="9" eb="10">
      <t>キ</t>
    </rPh>
    <rPh sb="12" eb="14">
      <t>カンリ</t>
    </rPh>
    <phoneticPr fontId="2"/>
  </si>
  <si>
    <t>・ 記録類（「記録・書類」の欄に○がついているもの）の保管期限を決め、整理して保管していること</t>
    <rPh sb="2" eb="4">
      <t>キロク</t>
    </rPh>
    <rPh sb="4" eb="5">
      <t>ルイ</t>
    </rPh>
    <rPh sb="7" eb="9">
      <t>キロク</t>
    </rPh>
    <rPh sb="10" eb="12">
      <t>ショルイ</t>
    </rPh>
    <rPh sb="14" eb="15">
      <t>ラン</t>
    </rPh>
    <rPh sb="27" eb="29">
      <t>ホカン</t>
    </rPh>
    <rPh sb="29" eb="31">
      <t>キゲン</t>
    </rPh>
    <rPh sb="32" eb="33">
      <t>キ</t>
    </rPh>
    <rPh sb="35" eb="37">
      <t>セイリ</t>
    </rPh>
    <rPh sb="39" eb="41">
      <t>ホカン</t>
    </rPh>
    <phoneticPr fontId="2"/>
  </si>
  <si>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2"/>
  </si>
  <si>
    <t>・ 記録類に、記入者以外の確認者のサインもしくは押印があること</t>
    <phoneticPr fontId="2"/>
  </si>
  <si>
    <t>・ 記録類に、記入時と記録確認時両方のサインもしくは押印があること</t>
    <phoneticPr fontId="2"/>
  </si>
  <si>
    <t>（３１（１）の場合）４５項目中の必須項目数</t>
    <rPh sb="7" eb="9">
      <t>バアイ</t>
    </rPh>
    <rPh sb="12" eb="14">
      <t>コウモク</t>
    </rPh>
    <rPh sb="14" eb="15">
      <t>チュウ</t>
    </rPh>
    <rPh sb="16" eb="18">
      <t>ヒッス</t>
    </rPh>
    <rPh sb="18" eb="20">
      <t>コウモク</t>
    </rPh>
    <rPh sb="20" eb="21">
      <t>スウ</t>
    </rPh>
    <phoneticPr fontId="2"/>
  </si>
  <si>
    <t>（３１（２）の場合）４５項目中の必須項目数</t>
    <rPh sb="7" eb="9">
      <t>バアイ</t>
    </rPh>
    <rPh sb="12" eb="14">
      <t>コウモク</t>
    </rPh>
    <rPh sb="14" eb="15">
      <t>チュウ</t>
    </rPh>
    <rPh sb="16" eb="18">
      <t>ヒッス</t>
    </rPh>
    <rPh sb="18" eb="20">
      <t>コウモク</t>
    </rPh>
    <rPh sb="20" eb="21">
      <t>スウ</t>
    </rPh>
    <phoneticPr fontId="2"/>
  </si>
  <si>
    <t>■</t>
    <phoneticPr fontId="2"/>
  </si>
  <si>
    <t>食品を販売する営業は、食品の処理、加工等を行う設備等を有する施設に限ります</t>
    <rPh sb="0" eb="2">
      <t>ショクヒン</t>
    </rPh>
    <rPh sb="3" eb="5">
      <t>ハンバイ</t>
    </rPh>
    <rPh sb="7" eb="9">
      <t>エイギョウ</t>
    </rPh>
    <phoneticPr fontId="2"/>
  </si>
  <si>
    <t>衛生管理項目の項目３１について</t>
    <rPh sb="0" eb="2">
      <t>エイセイ</t>
    </rPh>
    <rPh sb="2" eb="4">
      <t>カンリ</t>
    </rPh>
    <rPh sb="4" eb="6">
      <t>コウモク</t>
    </rPh>
    <rPh sb="7" eb="9">
      <t>コウモク</t>
    </rPh>
    <phoneticPr fontId="2"/>
  </si>
  <si>
    <t>　　　　　期限表示義務のある食品の取扱いがある場合は（１）のチェックを行う（必須項目）</t>
    <phoneticPr fontId="2"/>
  </si>
  <si>
    <t>　　　　　期限表示義務のある食品の取扱いがない場合は（２）のチェックを行う（一般項目）</t>
    <rPh sb="5" eb="7">
      <t>キゲン</t>
    </rPh>
    <rPh sb="7" eb="9">
      <t>ヒョウジ</t>
    </rPh>
    <rPh sb="9" eb="11">
      <t>ギム</t>
    </rPh>
    <rPh sb="14" eb="16">
      <t>ショクヒン</t>
    </rPh>
    <rPh sb="17" eb="19">
      <t>トリアツカイ</t>
    </rPh>
    <rPh sb="23" eb="25">
      <t>バアイ</t>
    </rPh>
    <rPh sb="35" eb="36">
      <t>オコナ</t>
    </rPh>
    <rPh sb="38" eb="40">
      <t>イッパン</t>
    </rPh>
    <rPh sb="40" eb="42">
      <t>コウモク</t>
    </rPh>
    <phoneticPr fontId="2"/>
  </si>
  <si>
    <t>施設設備等に破損しているなど支障がある場合は評価されません</t>
  </si>
  <si>
    <t>「記録・書類」の欄に○がない項目は、店舗の従事者に直接尋ねることがあります（アルバイトに対しても可能）</t>
    <rPh sb="1" eb="2">
      <t>キ</t>
    </rPh>
    <rPh sb="2" eb="3">
      <t>ロク</t>
    </rPh>
    <rPh sb="4" eb="6">
      <t>ショルイ</t>
    </rPh>
    <rPh sb="8" eb="9">
      <t>ラン</t>
    </rPh>
    <rPh sb="14" eb="16">
      <t>コウモク</t>
    </rPh>
    <rPh sb="18" eb="20">
      <t>テンポ</t>
    </rPh>
    <rPh sb="21" eb="24">
      <t>ジュウジシャ</t>
    </rPh>
    <rPh sb="25" eb="27">
      <t>チョクセツ</t>
    </rPh>
    <rPh sb="27" eb="28">
      <t>タズ</t>
    </rPh>
    <rPh sb="44" eb="45">
      <t>タイ</t>
    </rPh>
    <rPh sb="48" eb="50">
      <t>カノウ</t>
    </rPh>
    <phoneticPr fontId="2"/>
  </si>
  <si>
    <t>コンプライアンス・危機管理項目</t>
    <rPh sb="9" eb="11">
      <t>キキ</t>
    </rPh>
    <rPh sb="11" eb="13">
      <t>カンリ</t>
    </rPh>
    <rPh sb="13" eb="15">
      <t>コウモク</t>
    </rPh>
    <phoneticPr fontId="2"/>
  </si>
  <si>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5">
      <t>キャクサマ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2"/>
  </si>
  <si>
    <t>○</t>
    <phoneticPr fontId="2"/>
  </si>
  <si>
    <t>・ 社訓や店内表示、ホームページなどで取組姿勢が明示されており、従事者全員がそれを知っていること</t>
    <rPh sb="19" eb="20">
      <t>ト</t>
    </rPh>
    <rPh sb="20" eb="21">
      <t>ク</t>
    </rPh>
    <rPh sb="21" eb="23">
      <t>シセイ</t>
    </rPh>
    <rPh sb="32" eb="35">
      <t>ジュウジシャ</t>
    </rPh>
    <rPh sb="35" eb="37">
      <t>ゼンイン</t>
    </rPh>
    <rPh sb="41" eb="42">
      <t>シ</t>
    </rPh>
    <phoneticPr fontId="2"/>
  </si>
  <si>
    <t>ルールやマニュアルを必要に応じて見直している</t>
    <rPh sb="10" eb="12">
      <t>ヒツヨウ</t>
    </rPh>
    <rPh sb="13" eb="14">
      <t>オウ</t>
    </rPh>
    <rPh sb="16" eb="18">
      <t>ミナオ</t>
    </rPh>
    <phoneticPr fontId="2"/>
  </si>
  <si>
    <t>朝礼など従事者同士のコミュニケーションの場を設定している</t>
    <rPh sb="0" eb="2">
      <t>チョウレイ</t>
    </rPh>
    <phoneticPr fontId="2"/>
  </si>
  <si>
    <t>・ ミーティングなどの時間をとって、従事者や営業者とのコミュニケーションの場を設けていること</t>
    <phoneticPr fontId="2"/>
  </si>
  <si>
    <t>営業者・従事者は食品衛生関連法規に関して勉強している</t>
    <rPh sb="0" eb="3">
      <t>エイギョウシャ</t>
    </rPh>
    <rPh sb="12" eb="14">
      <t>カンレン</t>
    </rPh>
    <rPh sb="14" eb="16">
      <t>ホウキ</t>
    </rPh>
    <rPh sb="17" eb="18">
      <t>カン</t>
    </rPh>
    <rPh sb="20" eb="22">
      <t>ベンキョウ</t>
    </rPh>
    <phoneticPr fontId="2"/>
  </si>
  <si>
    <t>・ 食品衛生関係の雑誌を講読したり、組合へ加入したり、講習会へ参加したりして積極的に知識を得るように努力していること</t>
    <phoneticPr fontId="2"/>
  </si>
  <si>
    <t>営業者・従事者は食の安全安心に関する勉強をしている
（食品表示法、景品表示法、食育など）</t>
    <rPh sb="27" eb="29">
      <t>ショクヒン</t>
    </rPh>
    <rPh sb="29" eb="31">
      <t>ヒョウジ</t>
    </rPh>
    <rPh sb="31" eb="32">
      <t>ホウ</t>
    </rPh>
    <rPh sb="33" eb="35">
      <t>ケイヒン</t>
    </rPh>
    <rPh sb="35" eb="38">
      <t>ヒョウジホウ</t>
    </rPh>
    <rPh sb="39" eb="40">
      <t>ショク</t>
    </rPh>
    <rPh sb="40" eb="41">
      <t>イク</t>
    </rPh>
    <phoneticPr fontId="2"/>
  </si>
  <si>
    <t>・ 食品衛生法規以外の食品表示法、景品表示法や食育などについても、積極的に知識を得るように努力していること</t>
    <phoneticPr fontId="2"/>
  </si>
  <si>
    <t>営業者・従事者は食品に関するリスクコミュニケーション、シンポジウム、セミナー等に参加している</t>
    <rPh sb="0" eb="3">
      <t>エイギョウシャ</t>
    </rPh>
    <rPh sb="8" eb="10">
      <t>ショクヒン</t>
    </rPh>
    <rPh sb="11" eb="12">
      <t>カン</t>
    </rPh>
    <rPh sb="38" eb="39">
      <t>トウ</t>
    </rPh>
    <rPh sb="40" eb="42">
      <t>サンカ</t>
    </rPh>
    <phoneticPr fontId="2"/>
  </si>
  <si>
    <t>お客様からの相談窓口を設置している</t>
    <rPh sb="1" eb="2">
      <t>キャク</t>
    </rPh>
    <rPh sb="2" eb="3">
      <t>サマ</t>
    </rPh>
    <rPh sb="6" eb="8">
      <t>ソウダン</t>
    </rPh>
    <rPh sb="8" eb="10">
      <t>マドグチ</t>
    </rPh>
    <rPh sb="11" eb="13">
      <t>セッチ</t>
    </rPh>
    <phoneticPr fontId="2"/>
  </si>
  <si>
    <t>・ 電話番号の掲示やホームページ（専用でなくて良い）、レシート、包装紙などで、問い合わせ先や相談窓口を明示していること</t>
    <rPh sb="32" eb="35">
      <t>ホウソウシ</t>
    </rPh>
    <phoneticPr fontId="2"/>
  </si>
  <si>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2"/>
  </si>
  <si>
    <t>・ お客様から受けた連絡は、誰に報告するかルール化されており、誰でも同じ対応ができること</t>
    <phoneticPr fontId="2"/>
  </si>
  <si>
    <t>・ 相談内容や対応を行った記録や決まった記録票があること</t>
    <phoneticPr fontId="2"/>
  </si>
  <si>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2"/>
  </si>
  <si>
    <t>・ 相談や苦情、事故の記録に、原因究明や再発防止対策などが記載されていること</t>
    <phoneticPr fontId="2"/>
  </si>
  <si>
    <t>営業者と従事者の緊急連絡体制を確保している</t>
    <rPh sb="0" eb="2">
      <t>エイギョウ</t>
    </rPh>
    <rPh sb="2" eb="3">
      <t>シャ</t>
    </rPh>
    <rPh sb="8" eb="10">
      <t>キンキュウ</t>
    </rPh>
    <rPh sb="10" eb="12">
      <t>レンラク</t>
    </rPh>
    <rPh sb="12" eb="14">
      <t>タイセイ</t>
    </rPh>
    <rPh sb="15" eb="17">
      <t>カクホ</t>
    </rPh>
    <phoneticPr fontId="2"/>
  </si>
  <si>
    <t>・ 緊急連絡網を作成するなど、緊急時の体制を確保していること</t>
    <phoneticPr fontId="2"/>
  </si>
  <si>
    <t>健康被害などが認められる場合は保健所へ報告することとしている</t>
    <rPh sb="19" eb="21">
      <t>ホウコク</t>
    </rPh>
    <phoneticPr fontId="2"/>
  </si>
  <si>
    <t>・ 営業者はどのような場合に、保健所へ報告するかを決めていること</t>
    <rPh sb="25" eb="26">
      <t>キ</t>
    </rPh>
    <phoneticPr fontId="2"/>
  </si>
  <si>
    <t>・ 保健所等の連絡先を把握していること</t>
    <rPh sb="11" eb="13">
      <t>ハアク</t>
    </rPh>
    <phoneticPr fontId="2"/>
  </si>
  <si>
    <t>販売数量、廃棄数量等の状況を把握している</t>
    <phoneticPr fontId="2"/>
  </si>
  <si>
    <t>・ 納品業者の連絡先を把握していること</t>
    <rPh sb="2" eb="4">
      <t>ノウヒン</t>
    </rPh>
    <rPh sb="4" eb="6">
      <t>ギョウシャ</t>
    </rPh>
    <rPh sb="7" eb="10">
      <t>レンラクサキ</t>
    </rPh>
    <rPh sb="11" eb="13">
      <t>ハアク</t>
    </rPh>
    <phoneticPr fontId="2"/>
  </si>
  <si>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2"/>
  </si>
  <si>
    <t>・ 公表基準などを決めている、又は検討していること
　例）食品事故が発生するおそれがある場合は、店頭掲示やホームページでの記載や社告にて公表することにしている</t>
    <rPh sb="2" eb="4">
      <t>コウヒョウ</t>
    </rPh>
    <rPh sb="4" eb="6">
      <t>キジュン</t>
    </rPh>
    <rPh sb="9" eb="10">
      <t>キ</t>
    </rPh>
    <rPh sb="15" eb="16">
      <t>マタ</t>
    </rPh>
    <rPh sb="17" eb="19">
      <t>ケントウ</t>
    </rPh>
    <rPh sb="27" eb="28">
      <t>レイ</t>
    </rPh>
    <rPh sb="29" eb="31">
      <t>ショクヒン</t>
    </rPh>
    <rPh sb="31" eb="33">
      <t>ジコ</t>
    </rPh>
    <rPh sb="34" eb="36">
      <t>ハッセイ</t>
    </rPh>
    <rPh sb="44" eb="46">
      <t>バアイ</t>
    </rPh>
    <rPh sb="48" eb="50">
      <t>テントウ</t>
    </rPh>
    <rPh sb="50" eb="52">
      <t>ケイジ</t>
    </rPh>
    <rPh sb="61" eb="63">
      <t>キサイ</t>
    </rPh>
    <rPh sb="64" eb="66">
      <t>シャコク</t>
    </rPh>
    <rPh sb="68" eb="70">
      <t>コウヒョウ</t>
    </rPh>
    <phoneticPr fontId="2"/>
  </si>
  <si>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2"/>
  </si>
  <si>
    <t>・ 従事者から営業者へのホットラインがあること</t>
    <phoneticPr fontId="2"/>
  </si>
  <si>
    <t>・ 従事者が不利益を被らないよう、匿名で意見を述べるなどの仕組みがあること</t>
    <rPh sb="17" eb="19">
      <t>トクメイ</t>
    </rPh>
    <rPh sb="20" eb="22">
      <t>イケン</t>
    </rPh>
    <rPh sb="23" eb="24">
      <t>ノ</t>
    </rPh>
    <rPh sb="29" eb="31">
      <t>シク</t>
    </rPh>
    <phoneticPr fontId="2"/>
  </si>
  <si>
    <t>未成年者の飲酒禁止や飲酒運転防止に取り組んでいる</t>
    <rPh sb="3" eb="4">
      <t>シャ</t>
    </rPh>
    <rPh sb="7" eb="9">
      <t>キンシ</t>
    </rPh>
    <phoneticPr fontId="2"/>
  </si>
  <si>
    <t>・ アルコール類の販売にあっては、未成年へは販売しないことを店内に掲示したり、年齢確認をして販売するなどルールを決めていること</t>
    <rPh sb="56" eb="57">
      <t>キ</t>
    </rPh>
    <phoneticPr fontId="2"/>
  </si>
  <si>
    <t>・ 飲酒運転防止（ポスターやお客様への声かけ）のための取り組みを実施していること</t>
    <rPh sb="2" eb="4">
      <t>インシュ</t>
    </rPh>
    <rPh sb="15" eb="17">
      <t>キャクサマ</t>
    </rPh>
    <rPh sb="19" eb="20">
      <t>コエ</t>
    </rPh>
    <rPh sb="27" eb="28">
      <t>ト</t>
    </rPh>
    <rPh sb="29" eb="30">
      <t>ク</t>
    </rPh>
    <rPh sb="32" eb="34">
      <t>ジッシ</t>
    </rPh>
    <phoneticPr fontId="2"/>
  </si>
  <si>
    <t>従事者に接客教育を行っている</t>
    <rPh sb="6" eb="8">
      <t>キョウイク</t>
    </rPh>
    <rPh sb="9" eb="10">
      <t>オコナ</t>
    </rPh>
    <phoneticPr fontId="2"/>
  </si>
  <si>
    <t>・ 採用時や、定期的に接客対応について勉強していること</t>
    <phoneticPr fontId="2"/>
  </si>
  <si>
    <t>・ 従業員教育の実施結果を記録していること</t>
    <rPh sb="2" eb="5">
      <t>ジュウギョウイン</t>
    </rPh>
    <rPh sb="5" eb="7">
      <t>キョウイク</t>
    </rPh>
    <rPh sb="8" eb="10">
      <t>ジッシ</t>
    </rPh>
    <rPh sb="10" eb="12">
      <t>ケッカ</t>
    </rPh>
    <rPh sb="13" eb="15">
      <t>キロク</t>
    </rPh>
    <phoneticPr fontId="2"/>
  </si>
  <si>
    <t>施設周囲の環境への措置を適切に講じている（排気や排水、ゴミなどによる周囲等への悪影響）</t>
    <rPh sb="0" eb="2">
      <t>シセツ</t>
    </rPh>
    <rPh sb="2" eb="4">
      <t>シュウイ</t>
    </rPh>
    <rPh sb="5" eb="7">
      <t>カンキョウ</t>
    </rPh>
    <rPh sb="9" eb="11">
      <t>ソチ</t>
    </rPh>
    <rPh sb="12" eb="14">
      <t>テキセツ</t>
    </rPh>
    <rPh sb="15" eb="16">
      <t>コウ</t>
    </rPh>
    <rPh sb="21" eb="23">
      <t>ハイキ</t>
    </rPh>
    <rPh sb="24" eb="26">
      <t>ハイスイ</t>
    </rPh>
    <rPh sb="34" eb="37">
      <t>シュウイトウ</t>
    </rPh>
    <rPh sb="39" eb="42">
      <t>アクエイキョウ</t>
    </rPh>
    <phoneticPr fontId="2"/>
  </si>
  <si>
    <t>・ 周囲に悪臭などを出していないこと</t>
    <phoneticPr fontId="2"/>
  </si>
  <si>
    <t>・ 排気や排水、ゴミなどにより周囲に迷惑をかけないよう努めていること</t>
    <phoneticPr fontId="2"/>
  </si>
  <si>
    <t>・ 必要に応じて施設周囲を清掃していること</t>
    <phoneticPr fontId="2"/>
  </si>
  <si>
    <t>・ 適切に表示されており、その根拠となる資料があること
　　例）原材料の中に特定原材料が含まれていることがわかる資料</t>
    <rPh sb="2" eb="4">
      <t>テキセツ</t>
    </rPh>
    <rPh sb="5" eb="7">
      <t>ヒョウジ</t>
    </rPh>
    <rPh sb="15" eb="17">
      <t>コンキョ</t>
    </rPh>
    <rPh sb="20" eb="22">
      <t>シリョウ</t>
    </rPh>
    <rPh sb="30" eb="31">
      <t>レイ</t>
    </rPh>
    <rPh sb="32" eb="35">
      <t>ゲンザイリョウ</t>
    </rPh>
    <rPh sb="36" eb="37">
      <t>ナカ</t>
    </rPh>
    <rPh sb="38" eb="40">
      <t>トクテイ</t>
    </rPh>
    <rPh sb="40" eb="43">
      <t>ゲンザイリョウ</t>
    </rPh>
    <rPh sb="44" eb="45">
      <t>フク</t>
    </rPh>
    <rPh sb="56" eb="58">
      <t>シリョウ</t>
    </rPh>
    <phoneticPr fontId="2"/>
  </si>
  <si>
    <t>・ 店内の掲示や販売時にお客様へ情報提供していること</t>
    <rPh sb="2" eb="4">
      <t>テンナイ</t>
    </rPh>
    <rPh sb="5" eb="7">
      <t>ケイジ</t>
    </rPh>
    <rPh sb="8" eb="10">
      <t>ハンバイ</t>
    </rPh>
    <rPh sb="10" eb="11">
      <t>ジ</t>
    </rPh>
    <rPh sb="13" eb="15">
      <t>キャクサマ</t>
    </rPh>
    <rPh sb="16" eb="18">
      <t>ジョウホウ</t>
    </rPh>
    <rPh sb="18" eb="20">
      <t>テイキョウ</t>
    </rPh>
    <phoneticPr fontId="2"/>
  </si>
  <si>
    <t>アレルギーに関し特定原材料（えび、かに、小麦、そば、卵、乳及び落花生の７品目）以外の表示にも取り組んでいる</t>
    <rPh sb="6" eb="7">
      <t>カン</t>
    </rPh>
    <rPh sb="8" eb="10">
      <t>トクテイ</t>
    </rPh>
    <rPh sb="10" eb="13">
      <t>ゲンザイリョウ</t>
    </rPh>
    <rPh sb="20" eb="22">
      <t>コムギ</t>
    </rPh>
    <rPh sb="26" eb="27">
      <t>タマゴ</t>
    </rPh>
    <rPh sb="28" eb="29">
      <t>ニュウ</t>
    </rPh>
    <rPh sb="29" eb="30">
      <t>オヨ</t>
    </rPh>
    <rPh sb="31" eb="34">
      <t>ラッカセイ</t>
    </rPh>
    <rPh sb="36" eb="38">
      <t>ヒンモク</t>
    </rPh>
    <rPh sb="39" eb="41">
      <t>イガイ</t>
    </rPh>
    <rPh sb="42" eb="44">
      <t>ヒョウジ</t>
    </rPh>
    <rPh sb="46" eb="47">
      <t>ト</t>
    </rPh>
    <rPh sb="48" eb="49">
      <t>ク</t>
    </rPh>
    <phoneticPr fontId="2"/>
  </si>
  <si>
    <t>産地表示の必要な食品は、適正表示を行い販売している</t>
    <rPh sb="0" eb="2">
      <t>サンチ</t>
    </rPh>
    <rPh sb="2" eb="4">
      <t>ヒョウジ</t>
    </rPh>
    <rPh sb="5" eb="7">
      <t>ヒツヨウ</t>
    </rPh>
    <rPh sb="8" eb="10">
      <t>ショクヒン</t>
    </rPh>
    <rPh sb="12" eb="14">
      <t>テキセイ</t>
    </rPh>
    <rPh sb="14" eb="16">
      <t>ヒョウジ</t>
    </rPh>
    <rPh sb="17" eb="18">
      <t>オコナ</t>
    </rPh>
    <rPh sb="19" eb="21">
      <t>ハンバイ</t>
    </rPh>
    <phoneticPr fontId="2"/>
  </si>
  <si>
    <t>・ 産地表示は、仕入れ時等の情報（納品伝票、仕様書、ダンボール箱の表示など）に基づき適切になされていること</t>
    <rPh sb="2" eb="4">
      <t>サンチ</t>
    </rPh>
    <rPh sb="4" eb="6">
      <t>ヒョウジ</t>
    </rPh>
    <rPh sb="8" eb="10">
      <t>シイ</t>
    </rPh>
    <rPh sb="11" eb="13">
      <t>ドキナド</t>
    </rPh>
    <rPh sb="14" eb="16">
      <t>ジョウホウ</t>
    </rPh>
    <rPh sb="17" eb="19">
      <t>ノウヒン</t>
    </rPh>
    <rPh sb="19" eb="21">
      <t>デンピョウ</t>
    </rPh>
    <rPh sb="22" eb="25">
      <t>シヨウショ</t>
    </rPh>
    <rPh sb="31" eb="32">
      <t>バコ</t>
    </rPh>
    <rPh sb="33" eb="35">
      <t>ヒョウジ</t>
    </rPh>
    <rPh sb="39" eb="40">
      <t>モト</t>
    </rPh>
    <rPh sb="42" eb="44">
      <t>テキセツ</t>
    </rPh>
    <phoneticPr fontId="2"/>
  </si>
  <si>
    <t>その他、食の安全安心の情報発信に努めている</t>
    <rPh sb="2" eb="3">
      <t>タ</t>
    </rPh>
    <rPh sb="4" eb="5">
      <t>ショク</t>
    </rPh>
    <rPh sb="6" eb="8">
      <t>アンゼン</t>
    </rPh>
    <rPh sb="8" eb="10">
      <t>アンシン</t>
    </rPh>
    <rPh sb="11" eb="13">
      <t>ジョウホウ</t>
    </rPh>
    <rPh sb="13" eb="15">
      <t>ハッシン</t>
    </rPh>
    <rPh sb="16" eb="17">
      <t>ツト</t>
    </rPh>
    <phoneticPr fontId="2"/>
  </si>
  <si>
    <r>
      <t>・ 食材の料理方法や栄養の情報、その他食育の情報等</t>
    </r>
    <r>
      <rPr>
        <sz val="10"/>
        <color theme="1"/>
        <rFont val="Meiryo UI"/>
        <family val="3"/>
        <charset val="128"/>
      </rPr>
      <t>を、ホームページ・店内掲示などで明示していること</t>
    </r>
    <phoneticPr fontId="2"/>
  </si>
  <si>
    <t>受動喫煙防止対策や、未成年者への喫煙防止対策に取り組んでいる</t>
    <rPh sb="0" eb="2">
      <t>ジュドウ</t>
    </rPh>
    <rPh sb="2" eb="4">
      <t>キツエン</t>
    </rPh>
    <rPh sb="4" eb="6">
      <t>ボウシ</t>
    </rPh>
    <rPh sb="6" eb="8">
      <t>タイサク</t>
    </rPh>
    <rPh sb="10" eb="14">
      <t>ミセイネンシャ</t>
    </rPh>
    <rPh sb="16" eb="18">
      <t>キツエン</t>
    </rPh>
    <rPh sb="18" eb="20">
      <t>ボウシ</t>
    </rPh>
    <rPh sb="20" eb="22">
      <t>タイサク</t>
    </rPh>
    <rPh sb="23" eb="24">
      <t>ト</t>
    </rPh>
    <rPh sb="25" eb="26">
      <t>ク</t>
    </rPh>
    <phoneticPr fontId="2"/>
  </si>
  <si>
    <t>・ 未成年者へタバコを販売しないための取り組みを実施していること（例：店内掲示、年齢確認など）</t>
    <rPh sb="5" eb="6">
      <t>シャ</t>
    </rPh>
    <rPh sb="21" eb="22">
      <t>ク</t>
    </rPh>
    <rPh sb="24" eb="26">
      <t>ジッシ</t>
    </rPh>
    <rPh sb="33" eb="34">
      <t>レイ</t>
    </rPh>
    <rPh sb="35" eb="37">
      <t>テンナイ</t>
    </rPh>
    <phoneticPr fontId="2"/>
  </si>
  <si>
    <t>食品に関する行政や各種業界団体等が認めている認証や表彰を受けている</t>
    <rPh sb="0" eb="2">
      <t>ショクヒン</t>
    </rPh>
    <rPh sb="3" eb="4">
      <t>カン</t>
    </rPh>
    <rPh sb="6" eb="8">
      <t>ギョウセイ</t>
    </rPh>
    <rPh sb="9" eb="11">
      <t>カクシュ</t>
    </rPh>
    <rPh sb="11" eb="13">
      <t>ギョウカイ</t>
    </rPh>
    <rPh sb="13" eb="15">
      <t>ダンタイ</t>
    </rPh>
    <rPh sb="15" eb="16">
      <t>トウ</t>
    </rPh>
    <rPh sb="17" eb="18">
      <t>ミト</t>
    </rPh>
    <rPh sb="22" eb="24">
      <t>ニンショウ</t>
    </rPh>
    <rPh sb="25" eb="27">
      <t>ヒョウショウ</t>
    </rPh>
    <rPh sb="28" eb="29">
      <t>ウ</t>
    </rPh>
    <phoneticPr fontId="2"/>
  </si>
  <si>
    <t>・ その施設が受けている食品衛生にかかる認証や表彰の証書等を提示できること</t>
    <rPh sb="4" eb="6">
      <t>シセツ</t>
    </rPh>
    <rPh sb="7" eb="8">
      <t>ウ</t>
    </rPh>
    <rPh sb="12" eb="14">
      <t>ショクヒン</t>
    </rPh>
    <rPh sb="14" eb="16">
      <t>エイセイ</t>
    </rPh>
    <rPh sb="20" eb="22">
      <t>ニンショウ</t>
    </rPh>
    <rPh sb="23" eb="25">
      <t>ヒョウショウ</t>
    </rPh>
    <rPh sb="26" eb="29">
      <t>ショウショナド</t>
    </rPh>
    <rPh sb="30" eb="32">
      <t>テイジ</t>
    </rPh>
    <phoneticPr fontId="2"/>
  </si>
  <si>
    <t>危機管理事象発生時に備え、お客様の安全確保について従業員教育を実施している</t>
    <rPh sb="0" eb="2">
      <t>キキ</t>
    </rPh>
    <rPh sb="2" eb="4">
      <t>カンリ</t>
    </rPh>
    <rPh sb="4" eb="6">
      <t>ジショウ</t>
    </rPh>
    <rPh sb="6" eb="8">
      <t>ハッセイ</t>
    </rPh>
    <rPh sb="8" eb="9">
      <t>ジ</t>
    </rPh>
    <rPh sb="10" eb="11">
      <t>ソナ</t>
    </rPh>
    <rPh sb="14" eb="16">
      <t>キャクサマ</t>
    </rPh>
    <rPh sb="17" eb="19">
      <t>アンゼン</t>
    </rPh>
    <rPh sb="19" eb="21">
      <t>カクホ</t>
    </rPh>
    <rPh sb="25" eb="28">
      <t>ジュウギョウイン</t>
    </rPh>
    <rPh sb="28" eb="30">
      <t>キョウイク</t>
    </rPh>
    <phoneticPr fontId="2"/>
  </si>
  <si>
    <t>・ 避難誘導の方法など具体的内容を決めていること</t>
    <rPh sb="2" eb="4">
      <t>ヒナン</t>
    </rPh>
    <rPh sb="4" eb="6">
      <t>ユウドウ</t>
    </rPh>
    <rPh sb="7" eb="9">
      <t>ホウホウ</t>
    </rPh>
    <rPh sb="11" eb="14">
      <t>グタイテキ</t>
    </rPh>
    <rPh sb="14" eb="16">
      <t>ナイヨウ</t>
    </rPh>
    <rPh sb="17" eb="18">
      <t>キ</t>
    </rPh>
    <phoneticPr fontId="2"/>
  </si>
  <si>
    <t>・ 避難誘導の方法の理解、非常口や消火器の場所を理解していること</t>
    <rPh sb="2" eb="4">
      <t>ヒナン</t>
    </rPh>
    <rPh sb="4" eb="6">
      <t>ユウドウ</t>
    </rPh>
    <rPh sb="7" eb="9">
      <t>ホウホウ</t>
    </rPh>
    <rPh sb="10" eb="12">
      <t>リカイ</t>
    </rPh>
    <rPh sb="13" eb="15">
      <t>ヒジョウ</t>
    </rPh>
    <rPh sb="15" eb="16">
      <t>グチ</t>
    </rPh>
    <rPh sb="17" eb="20">
      <t>ショウカキ</t>
    </rPh>
    <rPh sb="21" eb="23">
      <t>バショ</t>
    </rPh>
    <rPh sb="24" eb="26">
      <t>リカイ</t>
    </rPh>
    <phoneticPr fontId="2"/>
  </si>
  <si>
    <t>（１９（１）の場合）２５項目中の必須項目数</t>
    <rPh sb="7" eb="9">
      <t>バアイ</t>
    </rPh>
    <rPh sb="12" eb="14">
      <t>コウモク</t>
    </rPh>
    <rPh sb="14" eb="15">
      <t>チュウ</t>
    </rPh>
    <rPh sb="16" eb="18">
      <t>ヒッス</t>
    </rPh>
    <rPh sb="18" eb="20">
      <t>コウモク</t>
    </rPh>
    <rPh sb="20" eb="21">
      <t>スウ</t>
    </rPh>
    <phoneticPr fontId="2"/>
  </si>
  <si>
    <t>（１９（２）の場合）２５項目中の必須項目数</t>
    <rPh sb="7" eb="9">
      <t>バアイ</t>
    </rPh>
    <rPh sb="12" eb="14">
      <t>コウモク</t>
    </rPh>
    <rPh sb="14" eb="15">
      <t>チュウ</t>
    </rPh>
    <rPh sb="16" eb="18">
      <t>ヒッス</t>
    </rPh>
    <rPh sb="18" eb="20">
      <t>コウモク</t>
    </rPh>
    <rPh sb="20" eb="21">
      <t>スウ</t>
    </rPh>
    <phoneticPr fontId="2"/>
  </si>
  <si>
    <t>（衛生管理項目３１（１）かつｺﾝﾌﾟﾗｲｱﾝｽ・危機管理項目１９（１）の場合）</t>
    <rPh sb="1" eb="3">
      <t>エイセイ</t>
    </rPh>
    <rPh sb="3" eb="5">
      <t>カンリ</t>
    </rPh>
    <rPh sb="5" eb="7">
      <t>コウモク</t>
    </rPh>
    <rPh sb="24" eb="26">
      <t>キキ</t>
    </rPh>
    <rPh sb="26" eb="28">
      <t>カンリ</t>
    </rPh>
    <rPh sb="28" eb="30">
      <t>コウモク</t>
    </rPh>
    <rPh sb="36" eb="38">
      <t>バアイ</t>
    </rPh>
    <phoneticPr fontId="2"/>
  </si>
  <si>
    <t>全項目</t>
    <rPh sb="0" eb="3">
      <t>ゼンコウモク</t>
    </rPh>
    <phoneticPr fontId="2"/>
  </si>
  <si>
    <t>必須項目</t>
    <rPh sb="0" eb="2">
      <t>ヒッス</t>
    </rPh>
    <rPh sb="2" eb="4">
      <t>コウモク</t>
    </rPh>
    <phoneticPr fontId="2"/>
  </si>
  <si>
    <t>必須以外</t>
    <rPh sb="0" eb="2">
      <t>ヒッス</t>
    </rPh>
    <rPh sb="2" eb="4">
      <t>イガイ</t>
    </rPh>
    <phoneticPr fontId="2"/>
  </si>
  <si>
    <t>合計</t>
    <rPh sb="0" eb="2">
      <t>ゴウケイ</t>
    </rPh>
    <phoneticPr fontId="2"/>
  </si>
  <si>
    <t>８割とるには</t>
    <rPh sb="1" eb="2">
      <t>ワリ</t>
    </rPh>
    <phoneticPr fontId="2"/>
  </si>
  <si>
    <t>（衛生管理項目３１（１）かつｺﾝﾌﾟﾗｲｱﾝｽ・危機管理項目１９（２）の場合）</t>
    <rPh sb="24" eb="26">
      <t>キキ</t>
    </rPh>
    <rPh sb="26" eb="28">
      <t>カンリ</t>
    </rPh>
    <rPh sb="28" eb="30">
      <t>コウモク</t>
    </rPh>
    <rPh sb="36" eb="38">
      <t>バアイ</t>
    </rPh>
    <phoneticPr fontId="2"/>
  </si>
  <si>
    <t>（衛生管理項目３１（２）かつｺﾝﾌﾟﾗｲｱﾝｽ・危機管理項目１９（１）の場合）</t>
    <rPh sb="1" eb="3">
      <t>エイセイ</t>
    </rPh>
    <rPh sb="3" eb="5">
      <t>カンリ</t>
    </rPh>
    <rPh sb="5" eb="7">
      <t>コウモク</t>
    </rPh>
    <rPh sb="24" eb="26">
      <t>キキ</t>
    </rPh>
    <rPh sb="26" eb="28">
      <t>カンリ</t>
    </rPh>
    <rPh sb="28" eb="30">
      <t>コウモク</t>
    </rPh>
    <rPh sb="36" eb="38">
      <t>バアイ</t>
    </rPh>
    <phoneticPr fontId="2"/>
  </si>
  <si>
    <t>（衛生管理項目３１（２）かつｺﾝﾌﾟﾗｲｱﾝｽ・危機管理項目１９（２）の場合）</t>
    <rPh sb="1" eb="3">
      <t>エイセイ</t>
    </rPh>
    <rPh sb="3" eb="5">
      <t>カンリ</t>
    </rPh>
    <rPh sb="5" eb="7">
      <t>コウモク</t>
    </rPh>
    <rPh sb="24" eb="26">
      <t>キキ</t>
    </rPh>
    <rPh sb="26" eb="28">
      <t>カンリ</t>
    </rPh>
    <rPh sb="28" eb="30">
      <t>コウモク</t>
    </rPh>
    <rPh sb="36" eb="38">
      <t>バアイ</t>
    </rPh>
    <phoneticPr fontId="2"/>
  </si>
  <si>
    <t>※コンプライアンス・危機管理項目の項目１９について</t>
    <rPh sb="10" eb="12">
      <t>キキ</t>
    </rPh>
    <rPh sb="12" eb="14">
      <t>カンリ</t>
    </rPh>
    <rPh sb="14" eb="16">
      <t>コウモク</t>
    </rPh>
    <rPh sb="17" eb="19">
      <t>コウモク</t>
    </rPh>
    <phoneticPr fontId="2"/>
  </si>
  <si>
    <t>　　　　　アレルギー表示義務のある食品の取扱いがある場合は（１）のチェックを行う。（必須項目）</t>
    <rPh sb="10" eb="12">
      <t>ヒョウジ</t>
    </rPh>
    <rPh sb="12" eb="14">
      <t>ギム</t>
    </rPh>
    <rPh sb="17" eb="19">
      <t>ショクヒン</t>
    </rPh>
    <rPh sb="20" eb="22">
      <t>トリアツカ</t>
    </rPh>
    <phoneticPr fontId="2"/>
  </si>
  <si>
    <t>　　　　　アレルギー表示義務のある食品の取扱いがある場合は（２）のチェックを行う。（一般項目）</t>
    <rPh sb="10" eb="12">
      <t>ヒョウジ</t>
    </rPh>
    <rPh sb="12" eb="14">
      <t>ギム</t>
    </rPh>
    <rPh sb="17" eb="19">
      <t>ショクヒン</t>
    </rPh>
    <rPh sb="20" eb="22">
      <t>トリアツカ</t>
    </rPh>
    <rPh sb="26" eb="28">
      <t>バアイ</t>
    </rPh>
    <rPh sb="38" eb="39">
      <t>オコナ</t>
    </rPh>
    <rPh sb="42" eb="44">
      <t>イッパン</t>
    </rPh>
    <rPh sb="44" eb="46">
      <t>コウモク</t>
    </rPh>
    <phoneticPr fontId="2"/>
  </si>
  <si>
    <t>基準表の見方の概要は下記のとおりです。</t>
    <rPh sb="0" eb="2">
      <t>キジュン</t>
    </rPh>
    <rPh sb="2" eb="3">
      <t>ヒョウ</t>
    </rPh>
    <rPh sb="4" eb="6">
      <t>ミカタ</t>
    </rPh>
    <rPh sb="7" eb="9">
      <t>ガイヨウ</t>
    </rPh>
    <rPh sb="10" eb="12">
      <t>カキ</t>
    </rPh>
    <phoneticPr fontId="2"/>
  </si>
  <si>
    <t>１．事業者は各項目について○か×かで自主点検を行った上で、認証の要件を満たしていることを確認し、認証機関に申請を行う。</t>
    <rPh sb="2" eb="5">
      <t>ジギョウシャ</t>
    </rPh>
    <rPh sb="6" eb="7">
      <t>カク</t>
    </rPh>
    <rPh sb="7" eb="9">
      <t>コウモク</t>
    </rPh>
    <rPh sb="18" eb="20">
      <t>ジシュ</t>
    </rPh>
    <rPh sb="20" eb="22">
      <t>テンケン</t>
    </rPh>
    <rPh sb="23" eb="24">
      <t>オコナ</t>
    </rPh>
    <rPh sb="26" eb="27">
      <t>ウエ</t>
    </rPh>
    <rPh sb="29" eb="31">
      <t>ニンショウ</t>
    </rPh>
    <rPh sb="32" eb="34">
      <t>ヨウケン</t>
    </rPh>
    <rPh sb="35" eb="36">
      <t>ミ</t>
    </rPh>
    <rPh sb="44" eb="46">
      <t>カクニン</t>
    </rPh>
    <rPh sb="48" eb="50">
      <t>ニンショウ</t>
    </rPh>
    <rPh sb="50" eb="52">
      <t>キカン</t>
    </rPh>
    <rPh sb="53" eb="55">
      <t>シンセイ</t>
    </rPh>
    <rPh sb="56" eb="57">
      <t>オコナ</t>
    </rPh>
    <phoneticPr fontId="2"/>
  </si>
  <si>
    <t>　　認証機関は、現地での施設確認又は聴き取りなどにより審査を行う。</t>
    <rPh sb="2" eb="6">
      <t>ニンショウキカン</t>
    </rPh>
    <rPh sb="8" eb="10">
      <t>ゲンチ</t>
    </rPh>
    <rPh sb="12" eb="14">
      <t>シセツ</t>
    </rPh>
    <rPh sb="14" eb="16">
      <t>カクニン</t>
    </rPh>
    <rPh sb="16" eb="17">
      <t>マタ</t>
    </rPh>
    <rPh sb="27" eb="29">
      <t>シンサ</t>
    </rPh>
    <rPh sb="30" eb="31">
      <t>オコナ</t>
    </rPh>
    <phoneticPr fontId="2"/>
  </si>
  <si>
    <t>２．認証の要件は、</t>
    <rPh sb="2" eb="4">
      <t>ニンショウ</t>
    </rPh>
    <rPh sb="5" eb="7">
      <t>ヨウケン</t>
    </rPh>
    <phoneticPr fontId="2"/>
  </si>
  <si>
    <t>　　①必須項目が全て○であること</t>
    <rPh sb="3" eb="5">
      <t>ヒッス</t>
    </rPh>
    <rPh sb="5" eb="7">
      <t>コウモク</t>
    </rPh>
    <rPh sb="8" eb="9">
      <t>スベ</t>
    </rPh>
    <phoneticPr fontId="2"/>
  </si>
  <si>
    <t>　　②必須項目を含め、合計で８割以上の項目が○であること</t>
    <rPh sb="3" eb="5">
      <t>ヒッス</t>
    </rPh>
    <rPh sb="5" eb="7">
      <t>コウモク</t>
    </rPh>
    <rPh sb="8" eb="9">
      <t>フク</t>
    </rPh>
    <rPh sb="11" eb="13">
      <t>ゴウケイ</t>
    </rPh>
    <rPh sb="15" eb="16">
      <t>ワリ</t>
    </rPh>
    <rPh sb="16" eb="18">
      <t>イジョウ</t>
    </rPh>
    <rPh sb="19" eb="21">
      <t>コウモク</t>
    </rPh>
    <phoneticPr fontId="2"/>
  </si>
  <si>
    <t>（２）（期限表示義務のある食品の取扱いがない場合）
　　その期限をお客様に分かるようにしている</t>
    <phoneticPr fontId="2"/>
  </si>
  <si>
    <t>・ 食品に関するリスクコミュニケーションやシンポジウム、セミナー等の参加実績があること（当日の配布資料等の確認も可）
　例）食品に関するセミナー、食品業界の意見交換会など</t>
    <rPh sb="62" eb="64">
      <t>ショクヒン</t>
    </rPh>
    <rPh sb="65" eb="66">
      <t>カン</t>
    </rPh>
    <phoneticPr fontId="2"/>
  </si>
  <si>
    <t>・ 定期的に集計し、結果を記録していること（レシートや伝票による把握も可）</t>
    <rPh sb="2" eb="5">
      <t>テイキテキ</t>
    </rPh>
    <rPh sb="6" eb="8">
      <t>シュウケイ</t>
    </rPh>
    <rPh sb="10" eb="12">
      <t>ケッカ</t>
    </rPh>
    <rPh sb="13" eb="15">
      <t>キロク</t>
    </rPh>
    <rPh sb="27" eb="29">
      <t>デンピョウ</t>
    </rPh>
    <rPh sb="32" eb="34">
      <t>ハアク</t>
    </rPh>
    <rPh sb="35" eb="36">
      <t>カ</t>
    </rPh>
    <phoneticPr fontId="2"/>
  </si>
  <si>
    <t>（１）（アレルギー表示義務のある食品を製造している場合）
　　アレルギー物質（特定原材料：えび、かに、小麦、そば、卵、乳及び落花生の７品目）の適切な表示を行っている</t>
    <rPh sb="19" eb="21">
      <t>セイゾウ</t>
    </rPh>
    <rPh sb="36" eb="38">
      <t>ブッシツ</t>
    </rPh>
    <phoneticPr fontId="2"/>
  </si>
  <si>
    <t>（２）（アレルギー表示義務のある食品を製造していない場合）
　　お客様にアレルギー物質（特定原材料：えび、かに、小麦、そば、卵、乳及び落花生の７品目）が含まれていることをわかるようにしている</t>
    <rPh sb="19" eb="21">
      <t>セイゾウ</t>
    </rPh>
    <rPh sb="41" eb="43">
      <t>ブッシツ</t>
    </rPh>
    <phoneticPr fontId="2"/>
  </si>
  <si>
    <t>・ 店内の禁煙対策や、喫煙場所の指定による分煙対策を実施していること</t>
    <rPh sb="2" eb="4">
      <t>テンナイ</t>
    </rPh>
    <rPh sb="5" eb="7">
      <t>キンエン</t>
    </rPh>
    <rPh sb="7" eb="9">
      <t>タイサク</t>
    </rPh>
    <rPh sb="11" eb="13">
      <t>キツエン</t>
    </rPh>
    <rPh sb="13" eb="15">
      <t>バショ</t>
    </rPh>
    <rPh sb="16" eb="18">
      <t>シテイ</t>
    </rPh>
    <rPh sb="21" eb="23">
      <t>ブンエン</t>
    </rPh>
    <rPh sb="23" eb="25">
      <t>タイサク</t>
    </rPh>
    <rPh sb="26" eb="28">
      <t>ジッシ</t>
    </rPh>
    <phoneticPr fontId="2"/>
  </si>
  <si>
    <t>（１）（期限表示義務のある食品の取扱いがある場合）
　　その期限を分かりやすく適正に表示している</t>
    <rPh sb="30" eb="32">
      <t>キゲン</t>
    </rPh>
    <rPh sb="33" eb="34">
      <t>ワ</t>
    </rPh>
    <rPh sb="39" eb="41">
      <t>テキセイ</t>
    </rPh>
    <rPh sb="42" eb="44">
      <t>ヒョウジ</t>
    </rPh>
    <phoneticPr fontId="2"/>
  </si>
  <si>
    <t>・ 製品に期限が表示されており、期限設定の根拠を示す資料（保存試験の結果等）を備えていること
　（販売店で小分け包装した食品についても対象）</t>
    <rPh sb="18" eb="20">
      <t>セッテイ</t>
    </rPh>
    <rPh sb="29" eb="31">
      <t>ホゾン</t>
    </rPh>
    <rPh sb="31" eb="33">
      <t>シケン</t>
    </rPh>
    <rPh sb="34" eb="36">
      <t>ケッカ</t>
    </rPh>
    <phoneticPr fontId="2"/>
  </si>
  <si>
    <t>・ 製品表示や店内掲示などで期限がお客様にわかるようになっており、期限設定の根拠も有していること（根拠は口頭説明でも可）（販売店で小分け包装した食品についても対象）</t>
    <rPh sb="35" eb="37">
      <t>セッテイ</t>
    </rPh>
    <phoneticPr fontId="2"/>
  </si>
  <si>
    <t>・ 店内掲示などに食品に含まれるアレルギー物質（特定原材料）を明記していること</t>
    <rPh sb="2" eb="4">
      <t>テンナイ</t>
    </rPh>
    <rPh sb="4" eb="6">
      <t>ケイジ</t>
    </rPh>
    <rPh sb="9" eb="11">
      <t>ショクヒン</t>
    </rPh>
    <rPh sb="12" eb="13">
      <t>フク</t>
    </rPh>
    <rPh sb="21" eb="23">
      <t>ブッシツ</t>
    </rPh>
    <rPh sb="24" eb="26">
      <t>トクテイ</t>
    </rPh>
    <rPh sb="26" eb="29">
      <t>ゲンザイリョウ</t>
    </rPh>
    <rPh sb="31" eb="33">
      <t>メイキ</t>
    </rPh>
    <phoneticPr fontId="2"/>
  </si>
  <si>
    <t>・ 特定原材料以外の物質も記載していること（表示の確認）</t>
    <phoneticPr fontId="2"/>
  </si>
  <si>
    <t>・ 陳列前の食品や作業場内で使用する食品は、定めた場所で保管されていること
　例）直射日光を避けている、衛生的に保管できる場所である、周辺に昆虫類の発生がない　等</t>
    <rPh sb="2" eb="4">
      <t>チンレツ</t>
    </rPh>
    <rPh sb="4" eb="5">
      <t>マエ</t>
    </rPh>
    <rPh sb="6" eb="8">
      <t>ショクヒン</t>
    </rPh>
    <rPh sb="9" eb="11">
      <t>サギョウ</t>
    </rPh>
    <rPh sb="11" eb="12">
      <t>バ</t>
    </rPh>
    <rPh sb="12" eb="13">
      <t>ナイ</t>
    </rPh>
    <rPh sb="14" eb="16">
      <t>シヨウ</t>
    </rPh>
    <rPh sb="18" eb="20">
      <t>ショクヒン</t>
    </rPh>
    <rPh sb="22" eb="23">
      <t>サダ</t>
    </rPh>
    <rPh sb="25" eb="27">
      <t>バショ</t>
    </rPh>
    <rPh sb="28" eb="30">
      <t>ホカン</t>
    </rPh>
    <rPh sb="39" eb="40">
      <t>レイ</t>
    </rPh>
    <phoneticPr fontId="2"/>
  </si>
  <si>
    <t>・ 手洗いのタイミングや手順についてルールを決めていること</t>
    <rPh sb="2" eb="4">
      <t>テアラ</t>
    </rPh>
    <rPh sb="12" eb="14">
      <t>テジュン</t>
    </rPh>
    <rPh sb="22" eb="23">
      <t>キ</t>
    </rPh>
    <phoneticPr fontId="2"/>
  </si>
  <si>
    <t>仕入れた食品が自主回収の対象となった場合、適切に対応できる</t>
    <phoneticPr fontId="2"/>
  </si>
  <si>
    <t>・ 冷蔵庫内にダンボール等がないこと</t>
    <rPh sb="2" eb="5">
      <t>レイゾウコ</t>
    </rPh>
    <rPh sb="5" eb="6">
      <t>ナイ</t>
    </rPh>
    <rPh sb="12" eb="13">
      <t>トウ</t>
    </rPh>
    <phoneticPr fontId="2"/>
  </si>
  <si>
    <t>営業許可証及び食品衛生責任者氏名を見やすい場所に掲示している</t>
    <phoneticPr fontId="2"/>
  </si>
  <si>
    <t>・ 店内に掲示していること</t>
    <phoneticPr fontId="2"/>
  </si>
  <si>
    <t>・ 会議やミーティングなどの機会に、必要に応じてルールやマニュアルを見直していること</t>
    <phoneticPr fontId="2"/>
  </si>
  <si>
    <t>R3.10.1改正
別表２</t>
    <rPh sb="7" eb="9">
      <t>カイセイ</t>
    </rPh>
    <rPh sb="10" eb="12">
      <t>ベッピョウ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</si>
</sst>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b/>
      <sz val="20"/>
      <color theme="1"/>
      <name val="Meiryo UI"/>
      <family val="3"/>
      <charset val="128"/>
    </font>
    <font>
      <sz val="6"/>
      <name val="ＭＳ Ｐゴシック"/>
      <family val="3"/>
      <charset val="128"/>
    </font>
    <font>
      <sz val="10"/>
      <color theme="1"/>
      <name val="Meiryo UI"/>
      <family val="3"/>
      <charset val="128"/>
    </font>
    <font>
      <sz val="1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9"/>
      <name val="Meiryo UI"/>
      <family val="3"/>
      <charset val="128"/>
    </font>
    <font>
      <sz val="12"/>
      <color theme="1"/>
      <name val="Meiryo UI"/>
      <family val="3"/>
      <charset val="128"/>
    </font>
    <font>
      <sz val="10"/>
      <name val="Meiryo UI"/>
      <family val="3"/>
      <charset val="128"/>
    </font>
    <font>
      <sz val="20"/>
      <color theme="1"/>
      <name val="Meiryo UI"/>
      <family val="3"/>
      <charset val="128"/>
    </font>
  </fonts>
  <fills count="5">
    <fill>
      <patternFill patternType="none"/>
    </fill>
    <fill>
      <patternFill patternType="gray125"/>
    </fill>
    <fill>
      <patternFill patternType="solid">
        <fgColor rgb="FFEAEAEA"/>
        <bgColor indexed="64"/>
      </patternFill>
    </fill>
    <fill>
      <patternFill patternType="solid">
        <fgColor indexed="9"/>
        <bgColor indexed="64"/>
      </patternFill>
    </fill>
    <fill>
      <patternFill patternType="solid">
        <fgColor indexed="47"/>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86">
    <xf numFmtId="0" fontId="0" fillId="0" borderId="0" xfId="0">
      <alignment vertical="center"/>
    </xf>
    <xf numFmtId="0" fontId="4" fillId="0" borderId="0" xfId="0" applyFont="1">
      <alignment vertical="center"/>
    </xf>
    <xf numFmtId="0" fontId="5" fillId="0" borderId="0" xfId="0" applyFont="1" applyFill="1" applyAlignment="1">
      <alignment horizontal="center" vertical="center"/>
    </xf>
    <xf numFmtId="0" fontId="6" fillId="0" borderId="0" xfId="0" applyFont="1" applyAlignment="1">
      <alignment horizontal="left" vertical="center"/>
    </xf>
    <xf numFmtId="0" fontId="7" fillId="0" borderId="0" xfId="0" applyFont="1">
      <alignment vertical="center"/>
    </xf>
    <xf numFmtId="0" fontId="8"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9" fillId="0" borderId="0" xfId="0" applyFont="1" applyAlignment="1">
      <alignment vertical="center" wrapText="1"/>
    </xf>
    <xf numFmtId="0" fontId="3" fillId="0" borderId="3" xfId="0" applyFont="1" applyFill="1" applyBorder="1" applyAlignment="1">
      <alignment vertical="center" wrapText="1"/>
    </xf>
    <xf numFmtId="0" fontId="10"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 fillId="0" borderId="3" xfId="0" applyFont="1" applyBorder="1" applyAlignment="1">
      <alignment vertical="center" wrapText="1"/>
    </xf>
    <xf numFmtId="0" fontId="10" fillId="0" borderId="2" xfId="0" applyFont="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10"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3" borderId="3" xfId="0" applyFont="1" applyFill="1" applyBorder="1" applyAlignment="1">
      <alignment vertical="center" wrapText="1"/>
    </xf>
    <xf numFmtId="0" fontId="10"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2" xfId="0" applyFont="1" applyFill="1" applyBorder="1" applyAlignment="1">
      <alignment vertical="center" wrapText="1"/>
    </xf>
    <xf numFmtId="0" fontId="10" fillId="3" borderId="2" xfId="0" applyFont="1" applyFill="1" applyBorder="1" applyAlignment="1">
      <alignment horizontal="center" vertical="center" wrapText="1"/>
    </xf>
    <xf numFmtId="0" fontId="9" fillId="0" borderId="0" xfId="0" applyFont="1" applyFill="1" applyAlignment="1">
      <alignment vertical="center" wrapText="1"/>
    </xf>
    <xf numFmtId="0" fontId="3" fillId="3" borderId="2" xfId="0" applyFont="1" applyFill="1" applyBorder="1" applyAlignment="1">
      <alignment horizontal="center" vertical="center" wrapText="1"/>
    </xf>
    <xf numFmtId="0" fontId="9" fillId="3" borderId="0" xfId="0" applyFont="1" applyFill="1" applyAlignment="1">
      <alignment vertical="center" wrapText="1"/>
    </xf>
    <xf numFmtId="0" fontId="10" fillId="2" borderId="2"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0" fillId="3" borderId="2" xfId="0" applyFont="1" applyFill="1" applyBorder="1" applyAlignment="1">
      <alignment horizontal="center" vertical="center"/>
    </xf>
    <xf numFmtId="0" fontId="4" fillId="3" borderId="0" xfId="0" applyFont="1" applyFill="1">
      <alignment vertical="center"/>
    </xf>
    <xf numFmtId="0" fontId="3" fillId="2" borderId="0" xfId="0" applyFont="1" applyFill="1" applyAlignment="1">
      <alignment vertical="center" wrapText="1"/>
    </xf>
    <xf numFmtId="0" fontId="3" fillId="3" borderId="2" xfId="0" applyFont="1" applyFill="1" applyBorder="1" applyAlignment="1">
      <alignment horizontal="center" vertical="center" shrinkToFit="1"/>
    </xf>
    <xf numFmtId="0" fontId="3" fillId="2" borderId="5" xfId="0" applyFont="1" applyFill="1" applyBorder="1" applyAlignment="1">
      <alignment wrapText="1"/>
    </xf>
    <xf numFmtId="0" fontId="3" fillId="2" borderId="2" xfId="0" applyFont="1" applyFill="1" applyBorder="1" applyAlignment="1">
      <alignment horizontal="left" vertical="center" wrapText="1"/>
    </xf>
    <xf numFmtId="0" fontId="3" fillId="2" borderId="11" xfId="0" applyFont="1" applyFill="1" applyBorder="1" applyAlignment="1">
      <alignment vertical="center" wrapText="1"/>
    </xf>
    <xf numFmtId="0" fontId="3" fillId="3" borderId="5" xfId="0" applyFont="1" applyFill="1" applyBorder="1" applyAlignment="1">
      <alignment wrapText="1"/>
    </xf>
    <xf numFmtId="0" fontId="3" fillId="3" borderId="11" xfId="0" applyFont="1" applyFill="1" applyBorder="1" applyAlignment="1">
      <alignment vertical="center" wrapText="1"/>
    </xf>
    <xf numFmtId="0" fontId="3" fillId="3" borderId="8" xfId="0" applyFont="1" applyFill="1" applyBorder="1" applyAlignment="1">
      <alignment vertical="top" wrapText="1"/>
    </xf>
    <xf numFmtId="0" fontId="3"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center" vertical="center"/>
    </xf>
    <xf numFmtId="0" fontId="3" fillId="3" borderId="5" xfId="0" applyFont="1" applyFill="1" applyBorder="1" applyAlignment="1">
      <alignment vertical="center" wrapText="1"/>
    </xf>
    <xf numFmtId="0" fontId="3" fillId="3" borderId="5" xfId="0" applyFont="1" applyFill="1" applyBorder="1" applyAlignment="1">
      <alignment horizontal="center" vertical="center" wrapText="1"/>
    </xf>
    <xf numFmtId="0" fontId="3" fillId="2" borderId="4" xfId="0" applyFont="1" applyFill="1" applyBorder="1">
      <alignment vertical="center"/>
    </xf>
    <xf numFmtId="0" fontId="3" fillId="2" borderId="2" xfId="0" applyFont="1" applyFill="1" applyBorder="1">
      <alignment vertical="center"/>
    </xf>
    <xf numFmtId="0" fontId="9" fillId="0" borderId="0" xfId="0" applyFont="1" applyFill="1" applyBorder="1" applyAlignment="1">
      <alignment vertical="center" wrapText="1"/>
    </xf>
    <xf numFmtId="0" fontId="10" fillId="0" borderId="2" xfId="0" applyFont="1" applyBorder="1" applyAlignment="1">
      <alignment horizontal="center" vertical="center"/>
    </xf>
    <xf numFmtId="0" fontId="3" fillId="2" borderId="5" xfId="0" applyFont="1" applyFill="1" applyBorder="1">
      <alignment vertical="center"/>
    </xf>
    <xf numFmtId="0" fontId="9" fillId="3" borderId="0" xfId="0" applyFont="1" applyFill="1" applyBorder="1" applyAlignment="1">
      <alignment vertical="center" wrapText="1"/>
    </xf>
    <xf numFmtId="0" fontId="3" fillId="2" borderId="6" xfId="0" applyFont="1" applyFill="1" applyBorder="1" applyAlignment="1">
      <alignment vertical="center" wrapText="1"/>
    </xf>
    <xf numFmtId="0" fontId="3" fillId="2" borderId="10" xfId="0" applyFont="1" applyFill="1" applyBorder="1" applyAlignment="1">
      <alignment vertical="center"/>
    </xf>
    <xf numFmtId="0" fontId="3" fillId="2" borderId="8" xfId="0" applyFont="1" applyFill="1" applyBorder="1" applyAlignment="1">
      <alignment vertical="center"/>
    </xf>
    <xf numFmtId="0" fontId="5" fillId="0" borderId="0" xfId="0" applyFont="1">
      <alignment vertical="center"/>
    </xf>
    <xf numFmtId="0" fontId="10" fillId="0" borderId="0" xfId="0" applyFont="1">
      <alignment vertical="center"/>
    </xf>
    <xf numFmtId="0" fontId="7" fillId="0" borderId="3" xfId="0" applyFont="1" applyBorder="1">
      <alignment vertical="center"/>
    </xf>
    <xf numFmtId="0" fontId="5" fillId="0" borderId="2" xfId="0" applyFont="1" applyBorder="1" applyAlignment="1">
      <alignment horizontal="righ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1" fillId="0" borderId="0" xfId="0" applyFont="1" applyAlignment="1">
      <alignment vertical="center"/>
    </xf>
    <xf numFmtId="0" fontId="12" fillId="0" borderId="0" xfId="0" applyFont="1" applyAlignment="1">
      <alignment vertical="center"/>
    </xf>
    <xf numFmtId="0" fontId="5" fillId="0" borderId="0" xfId="0" applyFont="1" applyAlignment="1">
      <alignment vertical="center" wrapText="1"/>
    </xf>
    <xf numFmtId="0" fontId="9" fillId="0" borderId="0" xfId="0" applyFont="1">
      <alignment vertical="center"/>
    </xf>
    <xf numFmtId="0" fontId="3" fillId="2" borderId="6" xfId="0" applyFont="1" applyFill="1" applyBorder="1" applyAlignment="1">
      <alignment horizontal="center" vertical="center" wrapText="1"/>
    </xf>
    <xf numFmtId="0" fontId="3" fillId="2" borderId="8" xfId="0" applyFont="1" applyFill="1" applyBorder="1" applyAlignment="1">
      <alignment vertical="top" wrapText="1"/>
    </xf>
    <xf numFmtId="0" fontId="3" fillId="3" borderId="8" xfId="0" applyFont="1" applyFill="1" applyBorder="1" applyAlignment="1">
      <alignment vertical="center" wrapText="1"/>
    </xf>
    <xf numFmtId="0" fontId="3" fillId="0" borderId="3" xfId="0" applyFont="1" applyBorder="1">
      <alignment vertical="center"/>
    </xf>
    <xf numFmtId="0" fontId="3" fillId="0" borderId="4" xfId="0" applyFont="1" applyBorder="1">
      <alignment vertical="center"/>
    </xf>
    <xf numFmtId="0" fontId="3" fillId="0" borderId="2" xfId="0" applyFont="1" applyBorder="1" applyAlignment="1">
      <alignment vertical="center" wrapText="1"/>
    </xf>
    <xf numFmtId="0" fontId="4"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Border="1">
      <alignment vertical="center"/>
    </xf>
    <xf numFmtId="0" fontId="3" fillId="0" borderId="2" xfId="0" applyFont="1" applyBorder="1" applyAlignment="1">
      <alignment horizontal="right" vertical="center"/>
    </xf>
    <xf numFmtId="0" fontId="4" fillId="0" borderId="0" xfId="0" applyFont="1" applyBorder="1">
      <alignment vertical="center"/>
    </xf>
    <xf numFmtId="0" fontId="5" fillId="0" borderId="0" xfId="0" applyFont="1" applyFill="1">
      <alignment vertical="center"/>
    </xf>
    <xf numFmtId="0" fontId="5" fillId="0" borderId="0" xfId="0" applyFont="1" applyAlignment="1">
      <alignment horizontal="right"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right" vertical="center" inden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right" vertical="center" indent="1"/>
    </xf>
    <xf numFmtId="0" fontId="5" fillId="0" borderId="17" xfId="0" applyFont="1" applyBorder="1" applyAlignment="1">
      <alignment horizontal="center" vertical="center" wrapText="1"/>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10" fillId="0" borderId="0"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2" xfId="0" applyFont="1" applyBorder="1" applyAlignment="1">
      <alignment horizontal="center" vertical="center" wrapText="1"/>
    </xf>
    <xf numFmtId="0" fontId="3" fillId="0" borderId="6" xfId="0" applyFont="1" applyBorder="1" applyAlignment="1">
      <alignment horizontal="left" vertical="center"/>
    </xf>
    <xf numFmtId="0" fontId="3" fillId="0" borderId="9"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top" wrapText="1"/>
    </xf>
    <xf numFmtId="0" fontId="3" fillId="0" borderId="1" xfId="0" applyFont="1" applyBorder="1" applyAlignment="1">
      <alignment horizontal="right" vertical="top"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10" fillId="0" borderId="2" xfId="0" applyFont="1" applyFill="1" applyBorder="1" applyAlignment="1">
      <alignment horizontal="center" vertical="center"/>
    </xf>
    <xf numFmtId="0" fontId="10" fillId="2"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0" fillId="3" borderId="2" xfId="0" applyFont="1" applyFill="1" applyBorder="1" applyAlignment="1">
      <alignment horizontal="center"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159807</xdr:colOff>
      <xdr:row>40</xdr:row>
      <xdr:rowOff>51858</xdr:rowOff>
    </xdr:from>
    <xdr:to>
      <xdr:col>2</xdr:col>
      <xdr:colOff>74084</xdr:colOff>
      <xdr:row>42</xdr:row>
      <xdr:rowOff>200764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007" y="15272808"/>
          <a:ext cx="5295902" cy="834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6"/>
  <sheetViews>
    <sheetView showGridLines="0" tabSelected="1" view="pageBreakPreview" zoomScale="70" zoomScaleNormal="75" zoomScaleSheetLayoutView="70" workbookViewId="0">
      <pane xSplit="2" ySplit="3" topLeftCell="C4" activePane="bottomRight" state="frozen"/>
      <selection activeCell="B12" sqref="B12:B13"/>
      <selection pane="topRight" activeCell="B12" sqref="B12:B13"/>
      <selection pane="bottomLeft" activeCell="B12" sqref="B12:B13"/>
      <selection pane="bottomRight" activeCell="B12" sqref="B12:B14"/>
    </sheetView>
  </sheetViews>
  <sheetFormatPr defaultRowHeight="15.75" x14ac:dyDescent="0.15"/>
  <cols>
    <col min="1" max="1" width="6" style="2" customWidth="1"/>
    <col min="2" max="2" width="68.5" style="72" customWidth="1"/>
    <col min="3" max="3" width="8.625" style="72" customWidth="1"/>
    <col min="4" max="4" width="7.625" style="4" customWidth="1"/>
    <col min="5" max="5" width="80.625" style="4" customWidth="1"/>
    <col min="6" max="6" width="8.625" style="4" customWidth="1"/>
    <col min="7" max="7" width="8.625" style="76" customWidth="1"/>
    <col min="8" max="8" width="26.875" style="1" customWidth="1"/>
    <col min="9" max="256" width="9" style="1"/>
    <col min="257" max="257" width="3.625" style="1" customWidth="1"/>
    <col min="258" max="258" width="64.5" style="1" customWidth="1"/>
    <col min="259" max="259" width="7" style="1" customWidth="1"/>
    <col min="260" max="260" width="62.5" style="1" bestFit="1" customWidth="1"/>
    <col min="261" max="261" width="7.625" style="1" customWidth="1"/>
    <col min="262" max="262" width="0" style="1" hidden="1" customWidth="1"/>
    <col min="263" max="263" width="4.5" style="1" bestFit="1" customWidth="1"/>
    <col min="264" max="264" width="26.875" style="1" customWidth="1"/>
    <col min="265" max="512" width="9" style="1"/>
    <col min="513" max="513" width="3.625" style="1" customWidth="1"/>
    <col min="514" max="514" width="64.5" style="1" customWidth="1"/>
    <col min="515" max="515" width="7" style="1" customWidth="1"/>
    <col min="516" max="516" width="62.5" style="1" bestFit="1" customWidth="1"/>
    <col min="517" max="517" width="7.625" style="1" customWidth="1"/>
    <col min="518" max="518" width="0" style="1" hidden="1" customWidth="1"/>
    <col min="519" max="519" width="4.5" style="1" bestFit="1" customWidth="1"/>
    <col min="520" max="520" width="26.875" style="1" customWidth="1"/>
    <col min="521" max="768" width="9" style="1"/>
    <col min="769" max="769" width="3.625" style="1" customWidth="1"/>
    <col min="770" max="770" width="64.5" style="1" customWidth="1"/>
    <col min="771" max="771" width="7" style="1" customWidth="1"/>
    <col min="772" max="772" width="62.5" style="1" bestFit="1" customWidth="1"/>
    <col min="773" max="773" width="7.625" style="1" customWidth="1"/>
    <col min="774" max="774" width="0" style="1" hidden="1" customWidth="1"/>
    <col min="775" max="775" width="4.5" style="1" bestFit="1" customWidth="1"/>
    <col min="776" max="776" width="26.875" style="1" customWidth="1"/>
    <col min="777" max="1024" width="9" style="1"/>
    <col min="1025" max="1025" width="3.625" style="1" customWidth="1"/>
    <col min="1026" max="1026" width="64.5" style="1" customWidth="1"/>
    <col min="1027" max="1027" width="7" style="1" customWidth="1"/>
    <col min="1028" max="1028" width="62.5" style="1" bestFit="1" customWidth="1"/>
    <col min="1029" max="1029" width="7.625" style="1" customWidth="1"/>
    <col min="1030" max="1030" width="0" style="1" hidden="1" customWidth="1"/>
    <col min="1031" max="1031" width="4.5" style="1" bestFit="1" customWidth="1"/>
    <col min="1032" max="1032" width="26.875" style="1" customWidth="1"/>
    <col min="1033" max="1280" width="9" style="1"/>
    <col min="1281" max="1281" width="3.625" style="1" customWidth="1"/>
    <col min="1282" max="1282" width="64.5" style="1" customWidth="1"/>
    <col min="1283" max="1283" width="7" style="1" customWidth="1"/>
    <col min="1284" max="1284" width="62.5" style="1" bestFit="1" customWidth="1"/>
    <col min="1285" max="1285" width="7.625" style="1" customWidth="1"/>
    <col min="1286" max="1286" width="0" style="1" hidden="1" customWidth="1"/>
    <col min="1287" max="1287" width="4.5" style="1" bestFit="1" customWidth="1"/>
    <col min="1288" max="1288" width="26.875" style="1" customWidth="1"/>
    <col min="1289" max="1536" width="9" style="1"/>
    <col min="1537" max="1537" width="3.625" style="1" customWidth="1"/>
    <col min="1538" max="1538" width="64.5" style="1" customWidth="1"/>
    <col min="1539" max="1539" width="7" style="1" customWidth="1"/>
    <col min="1540" max="1540" width="62.5" style="1" bestFit="1" customWidth="1"/>
    <col min="1541" max="1541" width="7.625" style="1" customWidth="1"/>
    <col min="1542" max="1542" width="0" style="1" hidden="1" customWidth="1"/>
    <col min="1543" max="1543" width="4.5" style="1" bestFit="1" customWidth="1"/>
    <col min="1544" max="1544" width="26.875" style="1" customWidth="1"/>
    <col min="1545" max="1792" width="9" style="1"/>
    <col min="1793" max="1793" width="3.625" style="1" customWidth="1"/>
    <col min="1794" max="1794" width="64.5" style="1" customWidth="1"/>
    <col min="1795" max="1795" width="7" style="1" customWidth="1"/>
    <col min="1796" max="1796" width="62.5" style="1" bestFit="1" customWidth="1"/>
    <col min="1797" max="1797" width="7.625" style="1" customWidth="1"/>
    <col min="1798" max="1798" width="0" style="1" hidden="1" customWidth="1"/>
    <col min="1799" max="1799" width="4.5" style="1" bestFit="1" customWidth="1"/>
    <col min="1800" max="1800" width="26.875" style="1" customWidth="1"/>
    <col min="1801" max="2048" width="9" style="1"/>
    <col min="2049" max="2049" width="3.625" style="1" customWidth="1"/>
    <col min="2050" max="2050" width="64.5" style="1" customWidth="1"/>
    <col min="2051" max="2051" width="7" style="1" customWidth="1"/>
    <col min="2052" max="2052" width="62.5" style="1" bestFit="1" customWidth="1"/>
    <col min="2053" max="2053" width="7.625" style="1" customWidth="1"/>
    <col min="2054" max="2054" width="0" style="1" hidden="1" customWidth="1"/>
    <col min="2055" max="2055" width="4.5" style="1" bestFit="1" customWidth="1"/>
    <col min="2056" max="2056" width="26.875" style="1" customWidth="1"/>
    <col min="2057" max="2304" width="9" style="1"/>
    <col min="2305" max="2305" width="3.625" style="1" customWidth="1"/>
    <col min="2306" max="2306" width="64.5" style="1" customWidth="1"/>
    <col min="2307" max="2307" width="7" style="1" customWidth="1"/>
    <col min="2308" max="2308" width="62.5" style="1" bestFit="1" customWidth="1"/>
    <col min="2309" max="2309" width="7.625" style="1" customWidth="1"/>
    <col min="2310" max="2310" width="0" style="1" hidden="1" customWidth="1"/>
    <col min="2311" max="2311" width="4.5" style="1" bestFit="1" customWidth="1"/>
    <col min="2312" max="2312" width="26.875" style="1" customWidth="1"/>
    <col min="2313" max="2560" width="9" style="1"/>
    <col min="2561" max="2561" width="3.625" style="1" customWidth="1"/>
    <col min="2562" max="2562" width="64.5" style="1" customWidth="1"/>
    <col min="2563" max="2563" width="7" style="1" customWidth="1"/>
    <col min="2564" max="2564" width="62.5" style="1" bestFit="1" customWidth="1"/>
    <col min="2565" max="2565" width="7.625" style="1" customWidth="1"/>
    <col min="2566" max="2566" width="0" style="1" hidden="1" customWidth="1"/>
    <col min="2567" max="2567" width="4.5" style="1" bestFit="1" customWidth="1"/>
    <col min="2568" max="2568" width="26.875" style="1" customWidth="1"/>
    <col min="2569" max="2816" width="9" style="1"/>
    <col min="2817" max="2817" width="3.625" style="1" customWidth="1"/>
    <col min="2818" max="2818" width="64.5" style="1" customWidth="1"/>
    <col min="2819" max="2819" width="7" style="1" customWidth="1"/>
    <col min="2820" max="2820" width="62.5" style="1" bestFit="1" customWidth="1"/>
    <col min="2821" max="2821" width="7.625" style="1" customWidth="1"/>
    <col min="2822" max="2822" width="0" style="1" hidden="1" customWidth="1"/>
    <col min="2823" max="2823" width="4.5" style="1" bestFit="1" customWidth="1"/>
    <col min="2824" max="2824" width="26.875" style="1" customWidth="1"/>
    <col min="2825" max="3072" width="9" style="1"/>
    <col min="3073" max="3073" width="3.625" style="1" customWidth="1"/>
    <col min="3074" max="3074" width="64.5" style="1" customWidth="1"/>
    <col min="3075" max="3075" width="7" style="1" customWidth="1"/>
    <col min="3076" max="3076" width="62.5" style="1" bestFit="1" customWidth="1"/>
    <col min="3077" max="3077" width="7.625" style="1" customWidth="1"/>
    <col min="3078" max="3078" width="0" style="1" hidden="1" customWidth="1"/>
    <col min="3079" max="3079" width="4.5" style="1" bestFit="1" customWidth="1"/>
    <col min="3080" max="3080" width="26.875" style="1" customWidth="1"/>
    <col min="3081" max="3328" width="9" style="1"/>
    <col min="3329" max="3329" width="3.625" style="1" customWidth="1"/>
    <col min="3330" max="3330" width="64.5" style="1" customWidth="1"/>
    <col min="3331" max="3331" width="7" style="1" customWidth="1"/>
    <col min="3332" max="3332" width="62.5" style="1" bestFit="1" customWidth="1"/>
    <col min="3333" max="3333" width="7.625" style="1" customWidth="1"/>
    <col min="3334" max="3334" width="0" style="1" hidden="1" customWidth="1"/>
    <col min="3335" max="3335" width="4.5" style="1" bestFit="1" customWidth="1"/>
    <col min="3336" max="3336" width="26.875" style="1" customWidth="1"/>
    <col min="3337" max="3584" width="9" style="1"/>
    <col min="3585" max="3585" width="3.625" style="1" customWidth="1"/>
    <col min="3586" max="3586" width="64.5" style="1" customWidth="1"/>
    <col min="3587" max="3587" width="7" style="1" customWidth="1"/>
    <col min="3588" max="3588" width="62.5" style="1" bestFit="1" customWidth="1"/>
    <col min="3589" max="3589" width="7.625" style="1" customWidth="1"/>
    <col min="3590" max="3590" width="0" style="1" hidden="1" customWidth="1"/>
    <col min="3591" max="3591" width="4.5" style="1" bestFit="1" customWidth="1"/>
    <col min="3592" max="3592" width="26.875" style="1" customWidth="1"/>
    <col min="3593" max="3840" width="9" style="1"/>
    <col min="3841" max="3841" width="3.625" style="1" customWidth="1"/>
    <col min="3842" max="3842" width="64.5" style="1" customWidth="1"/>
    <col min="3843" max="3843" width="7" style="1" customWidth="1"/>
    <col min="3844" max="3844" width="62.5" style="1" bestFit="1" customWidth="1"/>
    <col min="3845" max="3845" width="7.625" style="1" customWidth="1"/>
    <col min="3846" max="3846" width="0" style="1" hidden="1" customWidth="1"/>
    <col min="3847" max="3847" width="4.5" style="1" bestFit="1" customWidth="1"/>
    <col min="3848" max="3848" width="26.875" style="1" customWidth="1"/>
    <col min="3849" max="4096" width="9" style="1"/>
    <col min="4097" max="4097" width="3.625" style="1" customWidth="1"/>
    <col min="4098" max="4098" width="64.5" style="1" customWidth="1"/>
    <col min="4099" max="4099" width="7" style="1" customWidth="1"/>
    <col min="4100" max="4100" width="62.5" style="1" bestFit="1" customWidth="1"/>
    <col min="4101" max="4101" width="7.625" style="1" customWidth="1"/>
    <col min="4102" max="4102" width="0" style="1" hidden="1" customWidth="1"/>
    <col min="4103" max="4103" width="4.5" style="1" bestFit="1" customWidth="1"/>
    <col min="4104" max="4104" width="26.875" style="1" customWidth="1"/>
    <col min="4105" max="4352" width="9" style="1"/>
    <col min="4353" max="4353" width="3.625" style="1" customWidth="1"/>
    <col min="4354" max="4354" width="64.5" style="1" customWidth="1"/>
    <col min="4355" max="4355" width="7" style="1" customWidth="1"/>
    <col min="4356" max="4356" width="62.5" style="1" bestFit="1" customWidth="1"/>
    <col min="4357" max="4357" width="7.625" style="1" customWidth="1"/>
    <col min="4358" max="4358" width="0" style="1" hidden="1" customWidth="1"/>
    <col min="4359" max="4359" width="4.5" style="1" bestFit="1" customWidth="1"/>
    <col min="4360" max="4360" width="26.875" style="1" customWidth="1"/>
    <col min="4361" max="4608" width="9" style="1"/>
    <col min="4609" max="4609" width="3.625" style="1" customWidth="1"/>
    <col min="4610" max="4610" width="64.5" style="1" customWidth="1"/>
    <col min="4611" max="4611" width="7" style="1" customWidth="1"/>
    <col min="4612" max="4612" width="62.5" style="1" bestFit="1" customWidth="1"/>
    <col min="4613" max="4613" width="7.625" style="1" customWidth="1"/>
    <col min="4614" max="4614" width="0" style="1" hidden="1" customWidth="1"/>
    <col min="4615" max="4615" width="4.5" style="1" bestFit="1" customWidth="1"/>
    <col min="4616" max="4616" width="26.875" style="1" customWidth="1"/>
    <col min="4617" max="4864" width="9" style="1"/>
    <col min="4865" max="4865" width="3.625" style="1" customWidth="1"/>
    <col min="4866" max="4866" width="64.5" style="1" customWidth="1"/>
    <col min="4867" max="4867" width="7" style="1" customWidth="1"/>
    <col min="4868" max="4868" width="62.5" style="1" bestFit="1" customWidth="1"/>
    <col min="4869" max="4869" width="7.625" style="1" customWidth="1"/>
    <col min="4870" max="4870" width="0" style="1" hidden="1" customWidth="1"/>
    <col min="4871" max="4871" width="4.5" style="1" bestFit="1" customWidth="1"/>
    <col min="4872" max="4872" width="26.875" style="1" customWidth="1"/>
    <col min="4873" max="5120" width="9" style="1"/>
    <col min="5121" max="5121" width="3.625" style="1" customWidth="1"/>
    <col min="5122" max="5122" width="64.5" style="1" customWidth="1"/>
    <col min="5123" max="5123" width="7" style="1" customWidth="1"/>
    <col min="5124" max="5124" width="62.5" style="1" bestFit="1" customWidth="1"/>
    <col min="5125" max="5125" width="7.625" style="1" customWidth="1"/>
    <col min="5126" max="5126" width="0" style="1" hidden="1" customWidth="1"/>
    <col min="5127" max="5127" width="4.5" style="1" bestFit="1" customWidth="1"/>
    <col min="5128" max="5128" width="26.875" style="1" customWidth="1"/>
    <col min="5129" max="5376" width="9" style="1"/>
    <col min="5377" max="5377" width="3.625" style="1" customWidth="1"/>
    <col min="5378" max="5378" width="64.5" style="1" customWidth="1"/>
    <col min="5379" max="5379" width="7" style="1" customWidth="1"/>
    <col min="5380" max="5380" width="62.5" style="1" bestFit="1" customWidth="1"/>
    <col min="5381" max="5381" width="7.625" style="1" customWidth="1"/>
    <col min="5382" max="5382" width="0" style="1" hidden="1" customWidth="1"/>
    <col min="5383" max="5383" width="4.5" style="1" bestFit="1" customWidth="1"/>
    <col min="5384" max="5384" width="26.875" style="1" customWidth="1"/>
    <col min="5385" max="5632" width="9" style="1"/>
    <col min="5633" max="5633" width="3.625" style="1" customWidth="1"/>
    <col min="5634" max="5634" width="64.5" style="1" customWidth="1"/>
    <col min="5635" max="5635" width="7" style="1" customWidth="1"/>
    <col min="5636" max="5636" width="62.5" style="1" bestFit="1" customWidth="1"/>
    <col min="5637" max="5637" width="7.625" style="1" customWidth="1"/>
    <col min="5638" max="5638" width="0" style="1" hidden="1" customWidth="1"/>
    <col min="5639" max="5639" width="4.5" style="1" bestFit="1" customWidth="1"/>
    <col min="5640" max="5640" width="26.875" style="1" customWidth="1"/>
    <col min="5641" max="5888" width="9" style="1"/>
    <col min="5889" max="5889" width="3.625" style="1" customWidth="1"/>
    <col min="5890" max="5890" width="64.5" style="1" customWidth="1"/>
    <col min="5891" max="5891" width="7" style="1" customWidth="1"/>
    <col min="5892" max="5892" width="62.5" style="1" bestFit="1" customWidth="1"/>
    <col min="5893" max="5893" width="7.625" style="1" customWidth="1"/>
    <col min="5894" max="5894" width="0" style="1" hidden="1" customWidth="1"/>
    <col min="5895" max="5895" width="4.5" style="1" bestFit="1" customWidth="1"/>
    <col min="5896" max="5896" width="26.875" style="1" customWidth="1"/>
    <col min="5897" max="6144" width="9" style="1"/>
    <col min="6145" max="6145" width="3.625" style="1" customWidth="1"/>
    <col min="6146" max="6146" width="64.5" style="1" customWidth="1"/>
    <col min="6147" max="6147" width="7" style="1" customWidth="1"/>
    <col min="6148" max="6148" width="62.5" style="1" bestFit="1" customWidth="1"/>
    <col min="6149" max="6149" width="7.625" style="1" customWidth="1"/>
    <col min="6150" max="6150" width="0" style="1" hidden="1" customWidth="1"/>
    <col min="6151" max="6151" width="4.5" style="1" bestFit="1" customWidth="1"/>
    <col min="6152" max="6152" width="26.875" style="1" customWidth="1"/>
    <col min="6153" max="6400" width="9" style="1"/>
    <col min="6401" max="6401" width="3.625" style="1" customWidth="1"/>
    <col min="6402" max="6402" width="64.5" style="1" customWidth="1"/>
    <col min="6403" max="6403" width="7" style="1" customWidth="1"/>
    <col min="6404" max="6404" width="62.5" style="1" bestFit="1" customWidth="1"/>
    <col min="6405" max="6405" width="7.625" style="1" customWidth="1"/>
    <col min="6406" max="6406" width="0" style="1" hidden="1" customWidth="1"/>
    <col min="6407" max="6407" width="4.5" style="1" bestFit="1" customWidth="1"/>
    <col min="6408" max="6408" width="26.875" style="1" customWidth="1"/>
    <col min="6409" max="6656" width="9" style="1"/>
    <col min="6657" max="6657" width="3.625" style="1" customWidth="1"/>
    <col min="6658" max="6658" width="64.5" style="1" customWidth="1"/>
    <col min="6659" max="6659" width="7" style="1" customWidth="1"/>
    <col min="6660" max="6660" width="62.5" style="1" bestFit="1" customWidth="1"/>
    <col min="6661" max="6661" width="7.625" style="1" customWidth="1"/>
    <col min="6662" max="6662" width="0" style="1" hidden="1" customWidth="1"/>
    <col min="6663" max="6663" width="4.5" style="1" bestFit="1" customWidth="1"/>
    <col min="6664" max="6664" width="26.875" style="1" customWidth="1"/>
    <col min="6665" max="6912" width="9" style="1"/>
    <col min="6913" max="6913" width="3.625" style="1" customWidth="1"/>
    <col min="6914" max="6914" width="64.5" style="1" customWidth="1"/>
    <col min="6915" max="6915" width="7" style="1" customWidth="1"/>
    <col min="6916" max="6916" width="62.5" style="1" bestFit="1" customWidth="1"/>
    <col min="6917" max="6917" width="7.625" style="1" customWidth="1"/>
    <col min="6918" max="6918" width="0" style="1" hidden="1" customWidth="1"/>
    <col min="6919" max="6919" width="4.5" style="1" bestFit="1" customWidth="1"/>
    <col min="6920" max="6920" width="26.875" style="1" customWidth="1"/>
    <col min="6921" max="7168" width="9" style="1"/>
    <col min="7169" max="7169" width="3.625" style="1" customWidth="1"/>
    <col min="7170" max="7170" width="64.5" style="1" customWidth="1"/>
    <col min="7171" max="7171" width="7" style="1" customWidth="1"/>
    <col min="7172" max="7172" width="62.5" style="1" bestFit="1" customWidth="1"/>
    <col min="7173" max="7173" width="7.625" style="1" customWidth="1"/>
    <col min="7174" max="7174" width="0" style="1" hidden="1" customWidth="1"/>
    <col min="7175" max="7175" width="4.5" style="1" bestFit="1" customWidth="1"/>
    <col min="7176" max="7176" width="26.875" style="1" customWidth="1"/>
    <col min="7177" max="7424" width="9" style="1"/>
    <col min="7425" max="7425" width="3.625" style="1" customWidth="1"/>
    <col min="7426" max="7426" width="64.5" style="1" customWidth="1"/>
    <col min="7427" max="7427" width="7" style="1" customWidth="1"/>
    <col min="7428" max="7428" width="62.5" style="1" bestFit="1" customWidth="1"/>
    <col min="7429" max="7429" width="7.625" style="1" customWidth="1"/>
    <col min="7430" max="7430" width="0" style="1" hidden="1" customWidth="1"/>
    <col min="7431" max="7431" width="4.5" style="1" bestFit="1" customWidth="1"/>
    <col min="7432" max="7432" width="26.875" style="1" customWidth="1"/>
    <col min="7433" max="7680" width="9" style="1"/>
    <col min="7681" max="7681" width="3.625" style="1" customWidth="1"/>
    <col min="7682" max="7682" width="64.5" style="1" customWidth="1"/>
    <col min="7683" max="7683" width="7" style="1" customWidth="1"/>
    <col min="7684" max="7684" width="62.5" style="1" bestFit="1" customWidth="1"/>
    <col min="7685" max="7685" width="7.625" style="1" customWidth="1"/>
    <col min="7686" max="7686" width="0" style="1" hidden="1" customWidth="1"/>
    <col min="7687" max="7687" width="4.5" style="1" bestFit="1" customWidth="1"/>
    <col min="7688" max="7688" width="26.875" style="1" customWidth="1"/>
    <col min="7689" max="7936" width="9" style="1"/>
    <col min="7937" max="7937" width="3.625" style="1" customWidth="1"/>
    <col min="7938" max="7938" width="64.5" style="1" customWidth="1"/>
    <col min="7939" max="7939" width="7" style="1" customWidth="1"/>
    <col min="7940" max="7940" width="62.5" style="1" bestFit="1" customWidth="1"/>
    <col min="7941" max="7941" width="7.625" style="1" customWidth="1"/>
    <col min="7942" max="7942" width="0" style="1" hidden="1" customWidth="1"/>
    <col min="7943" max="7943" width="4.5" style="1" bestFit="1" customWidth="1"/>
    <col min="7944" max="7944" width="26.875" style="1" customWidth="1"/>
    <col min="7945" max="8192" width="9" style="1"/>
    <col min="8193" max="8193" width="3.625" style="1" customWidth="1"/>
    <col min="8194" max="8194" width="64.5" style="1" customWidth="1"/>
    <col min="8195" max="8195" width="7" style="1" customWidth="1"/>
    <col min="8196" max="8196" width="62.5" style="1" bestFit="1" customWidth="1"/>
    <col min="8197" max="8197" width="7.625" style="1" customWidth="1"/>
    <col min="8198" max="8198" width="0" style="1" hidden="1" customWidth="1"/>
    <col min="8199" max="8199" width="4.5" style="1" bestFit="1" customWidth="1"/>
    <col min="8200" max="8200" width="26.875" style="1" customWidth="1"/>
    <col min="8201" max="8448" width="9" style="1"/>
    <col min="8449" max="8449" width="3.625" style="1" customWidth="1"/>
    <col min="8450" max="8450" width="64.5" style="1" customWidth="1"/>
    <col min="8451" max="8451" width="7" style="1" customWidth="1"/>
    <col min="8452" max="8452" width="62.5" style="1" bestFit="1" customWidth="1"/>
    <col min="8453" max="8453" width="7.625" style="1" customWidth="1"/>
    <col min="8454" max="8454" width="0" style="1" hidden="1" customWidth="1"/>
    <col min="8455" max="8455" width="4.5" style="1" bestFit="1" customWidth="1"/>
    <col min="8456" max="8456" width="26.875" style="1" customWidth="1"/>
    <col min="8457" max="8704" width="9" style="1"/>
    <col min="8705" max="8705" width="3.625" style="1" customWidth="1"/>
    <col min="8706" max="8706" width="64.5" style="1" customWidth="1"/>
    <col min="8707" max="8707" width="7" style="1" customWidth="1"/>
    <col min="8708" max="8708" width="62.5" style="1" bestFit="1" customWidth="1"/>
    <col min="8709" max="8709" width="7.625" style="1" customWidth="1"/>
    <col min="8710" max="8710" width="0" style="1" hidden="1" customWidth="1"/>
    <col min="8711" max="8711" width="4.5" style="1" bestFit="1" customWidth="1"/>
    <col min="8712" max="8712" width="26.875" style="1" customWidth="1"/>
    <col min="8713" max="8960" width="9" style="1"/>
    <col min="8961" max="8961" width="3.625" style="1" customWidth="1"/>
    <col min="8962" max="8962" width="64.5" style="1" customWidth="1"/>
    <col min="8963" max="8963" width="7" style="1" customWidth="1"/>
    <col min="8964" max="8964" width="62.5" style="1" bestFit="1" customWidth="1"/>
    <col min="8965" max="8965" width="7.625" style="1" customWidth="1"/>
    <col min="8966" max="8966" width="0" style="1" hidden="1" customWidth="1"/>
    <col min="8967" max="8967" width="4.5" style="1" bestFit="1" customWidth="1"/>
    <col min="8968" max="8968" width="26.875" style="1" customWidth="1"/>
    <col min="8969" max="9216" width="9" style="1"/>
    <col min="9217" max="9217" width="3.625" style="1" customWidth="1"/>
    <col min="9218" max="9218" width="64.5" style="1" customWidth="1"/>
    <col min="9219" max="9219" width="7" style="1" customWidth="1"/>
    <col min="9220" max="9220" width="62.5" style="1" bestFit="1" customWidth="1"/>
    <col min="9221" max="9221" width="7.625" style="1" customWidth="1"/>
    <col min="9222" max="9222" width="0" style="1" hidden="1" customWidth="1"/>
    <col min="9223" max="9223" width="4.5" style="1" bestFit="1" customWidth="1"/>
    <col min="9224" max="9224" width="26.875" style="1" customWidth="1"/>
    <col min="9225" max="9472" width="9" style="1"/>
    <col min="9473" max="9473" width="3.625" style="1" customWidth="1"/>
    <col min="9474" max="9474" width="64.5" style="1" customWidth="1"/>
    <col min="9475" max="9475" width="7" style="1" customWidth="1"/>
    <col min="9476" max="9476" width="62.5" style="1" bestFit="1" customWidth="1"/>
    <col min="9477" max="9477" width="7.625" style="1" customWidth="1"/>
    <col min="9478" max="9478" width="0" style="1" hidden="1" customWidth="1"/>
    <col min="9479" max="9479" width="4.5" style="1" bestFit="1" customWidth="1"/>
    <col min="9480" max="9480" width="26.875" style="1" customWidth="1"/>
    <col min="9481" max="9728" width="9" style="1"/>
    <col min="9729" max="9729" width="3.625" style="1" customWidth="1"/>
    <col min="9730" max="9730" width="64.5" style="1" customWidth="1"/>
    <col min="9731" max="9731" width="7" style="1" customWidth="1"/>
    <col min="9732" max="9732" width="62.5" style="1" bestFit="1" customWidth="1"/>
    <col min="9733" max="9733" width="7.625" style="1" customWidth="1"/>
    <col min="9734" max="9734" width="0" style="1" hidden="1" customWidth="1"/>
    <col min="9735" max="9735" width="4.5" style="1" bestFit="1" customWidth="1"/>
    <col min="9736" max="9736" width="26.875" style="1" customWidth="1"/>
    <col min="9737" max="9984" width="9" style="1"/>
    <col min="9985" max="9985" width="3.625" style="1" customWidth="1"/>
    <col min="9986" max="9986" width="64.5" style="1" customWidth="1"/>
    <col min="9987" max="9987" width="7" style="1" customWidth="1"/>
    <col min="9988" max="9988" width="62.5" style="1" bestFit="1" customWidth="1"/>
    <col min="9989" max="9989" width="7.625" style="1" customWidth="1"/>
    <col min="9990" max="9990" width="0" style="1" hidden="1" customWidth="1"/>
    <col min="9991" max="9991" width="4.5" style="1" bestFit="1" customWidth="1"/>
    <col min="9992" max="9992" width="26.875" style="1" customWidth="1"/>
    <col min="9993" max="10240" width="9" style="1"/>
    <col min="10241" max="10241" width="3.625" style="1" customWidth="1"/>
    <col min="10242" max="10242" width="64.5" style="1" customWidth="1"/>
    <col min="10243" max="10243" width="7" style="1" customWidth="1"/>
    <col min="10244" max="10244" width="62.5" style="1" bestFit="1" customWidth="1"/>
    <col min="10245" max="10245" width="7.625" style="1" customWidth="1"/>
    <col min="10246" max="10246" width="0" style="1" hidden="1" customWidth="1"/>
    <col min="10247" max="10247" width="4.5" style="1" bestFit="1" customWidth="1"/>
    <col min="10248" max="10248" width="26.875" style="1" customWidth="1"/>
    <col min="10249" max="10496" width="9" style="1"/>
    <col min="10497" max="10497" width="3.625" style="1" customWidth="1"/>
    <col min="10498" max="10498" width="64.5" style="1" customWidth="1"/>
    <col min="10499" max="10499" width="7" style="1" customWidth="1"/>
    <col min="10500" max="10500" width="62.5" style="1" bestFit="1" customWidth="1"/>
    <col min="10501" max="10501" width="7.625" style="1" customWidth="1"/>
    <col min="10502" max="10502" width="0" style="1" hidden="1" customWidth="1"/>
    <col min="10503" max="10503" width="4.5" style="1" bestFit="1" customWidth="1"/>
    <col min="10504" max="10504" width="26.875" style="1" customWidth="1"/>
    <col min="10505" max="10752" width="9" style="1"/>
    <col min="10753" max="10753" width="3.625" style="1" customWidth="1"/>
    <col min="10754" max="10754" width="64.5" style="1" customWidth="1"/>
    <col min="10755" max="10755" width="7" style="1" customWidth="1"/>
    <col min="10756" max="10756" width="62.5" style="1" bestFit="1" customWidth="1"/>
    <col min="10757" max="10757" width="7.625" style="1" customWidth="1"/>
    <col min="10758" max="10758" width="0" style="1" hidden="1" customWidth="1"/>
    <col min="10759" max="10759" width="4.5" style="1" bestFit="1" customWidth="1"/>
    <col min="10760" max="10760" width="26.875" style="1" customWidth="1"/>
    <col min="10761" max="11008" width="9" style="1"/>
    <col min="11009" max="11009" width="3.625" style="1" customWidth="1"/>
    <col min="11010" max="11010" width="64.5" style="1" customWidth="1"/>
    <col min="11011" max="11011" width="7" style="1" customWidth="1"/>
    <col min="11012" max="11012" width="62.5" style="1" bestFit="1" customWidth="1"/>
    <col min="11013" max="11013" width="7.625" style="1" customWidth="1"/>
    <col min="11014" max="11014" width="0" style="1" hidden="1" customWidth="1"/>
    <col min="11015" max="11015" width="4.5" style="1" bestFit="1" customWidth="1"/>
    <col min="11016" max="11016" width="26.875" style="1" customWidth="1"/>
    <col min="11017" max="11264" width="9" style="1"/>
    <col min="11265" max="11265" width="3.625" style="1" customWidth="1"/>
    <col min="11266" max="11266" width="64.5" style="1" customWidth="1"/>
    <col min="11267" max="11267" width="7" style="1" customWidth="1"/>
    <col min="11268" max="11268" width="62.5" style="1" bestFit="1" customWidth="1"/>
    <col min="11269" max="11269" width="7.625" style="1" customWidth="1"/>
    <col min="11270" max="11270" width="0" style="1" hidden="1" customWidth="1"/>
    <col min="11271" max="11271" width="4.5" style="1" bestFit="1" customWidth="1"/>
    <col min="11272" max="11272" width="26.875" style="1" customWidth="1"/>
    <col min="11273" max="11520" width="9" style="1"/>
    <col min="11521" max="11521" width="3.625" style="1" customWidth="1"/>
    <col min="11522" max="11522" width="64.5" style="1" customWidth="1"/>
    <col min="11523" max="11523" width="7" style="1" customWidth="1"/>
    <col min="11524" max="11524" width="62.5" style="1" bestFit="1" customWidth="1"/>
    <col min="11525" max="11525" width="7.625" style="1" customWidth="1"/>
    <col min="11526" max="11526" width="0" style="1" hidden="1" customWidth="1"/>
    <col min="11527" max="11527" width="4.5" style="1" bestFit="1" customWidth="1"/>
    <col min="11528" max="11528" width="26.875" style="1" customWidth="1"/>
    <col min="11529" max="11776" width="9" style="1"/>
    <col min="11777" max="11777" width="3.625" style="1" customWidth="1"/>
    <col min="11778" max="11778" width="64.5" style="1" customWidth="1"/>
    <col min="11779" max="11779" width="7" style="1" customWidth="1"/>
    <col min="11780" max="11780" width="62.5" style="1" bestFit="1" customWidth="1"/>
    <col min="11781" max="11781" width="7.625" style="1" customWidth="1"/>
    <col min="11782" max="11782" width="0" style="1" hidden="1" customWidth="1"/>
    <col min="11783" max="11783" width="4.5" style="1" bestFit="1" customWidth="1"/>
    <col min="11784" max="11784" width="26.875" style="1" customWidth="1"/>
    <col min="11785" max="12032" width="9" style="1"/>
    <col min="12033" max="12033" width="3.625" style="1" customWidth="1"/>
    <col min="12034" max="12034" width="64.5" style="1" customWidth="1"/>
    <col min="12035" max="12035" width="7" style="1" customWidth="1"/>
    <col min="12036" max="12036" width="62.5" style="1" bestFit="1" customWidth="1"/>
    <col min="12037" max="12037" width="7.625" style="1" customWidth="1"/>
    <col min="12038" max="12038" width="0" style="1" hidden="1" customWidth="1"/>
    <col min="12039" max="12039" width="4.5" style="1" bestFit="1" customWidth="1"/>
    <col min="12040" max="12040" width="26.875" style="1" customWidth="1"/>
    <col min="12041" max="12288" width="9" style="1"/>
    <col min="12289" max="12289" width="3.625" style="1" customWidth="1"/>
    <col min="12290" max="12290" width="64.5" style="1" customWidth="1"/>
    <col min="12291" max="12291" width="7" style="1" customWidth="1"/>
    <col min="12292" max="12292" width="62.5" style="1" bestFit="1" customWidth="1"/>
    <col min="12293" max="12293" width="7.625" style="1" customWidth="1"/>
    <col min="12294" max="12294" width="0" style="1" hidden="1" customWidth="1"/>
    <col min="12295" max="12295" width="4.5" style="1" bestFit="1" customWidth="1"/>
    <col min="12296" max="12296" width="26.875" style="1" customWidth="1"/>
    <col min="12297" max="12544" width="9" style="1"/>
    <col min="12545" max="12545" width="3.625" style="1" customWidth="1"/>
    <col min="12546" max="12546" width="64.5" style="1" customWidth="1"/>
    <col min="12547" max="12547" width="7" style="1" customWidth="1"/>
    <col min="12548" max="12548" width="62.5" style="1" bestFit="1" customWidth="1"/>
    <col min="12549" max="12549" width="7.625" style="1" customWidth="1"/>
    <col min="12550" max="12550" width="0" style="1" hidden="1" customWidth="1"/>
    <col min="12551" max="12551" width="4.5" style="1" bestFit="1" customWidth="1"/>
    <col min="12552" max="12552" width="26.875" style="1" customWidth="1"/>
    <col min="12553" max="12800" width="9" style="1"/>
    <col min="12801" max="12801" width="3.625" style="1" customWidth="1"/>
    <col min="12802" max="12802" width="64.5" style="1" customWidth="1"/>
    <col min="12803" max="12803" width="7" style="1" customWidth="1"/>
    <col min="12804" max="12804" width="62.5" style="1" bestFit="1" customWidth="1"/>
    <col min="12805" max="12805" width="7.625" style="1" customWidth="1"/>
    <col min="12806" max="12806" width="0" style="1" hidden="1" customWidth="1"/>
    <col min="12807" max="12807" width="4.5" style="1" bestFit="1" customWidth="1"/>
    <col min="12808" max="12808" width="26.875" style="1" customWidth="1"/>
    <col min="12809" max="13056" width="9" style="1"/>
    <col min="13057" max="13057" width="3.625" style="1" customWidth="1"/>
    <col min="13058" max="13058" width="64.5" style="1" customWidth="1"/>
    <col min="13059" max="13059" width="7" style="1" customWidth="1"/>
    <col min="13060" max="13060" width="62.5" style="1" bestFit="1" customWidth="1"/>
    <col min="13061" max="13061" width="7.625" style="1" customWidth="1"/>
    <col min="13062" max="13062" width="0" style="1" hidden="1" customWidth="1"/>
    <col min="13063" max="13063" width="4.5" style="1" bestFit="1" customWidth="1"/>
    <col min="13064" max="13064" width="26.875" style="1" customWidth="1"/>
    <col min="13065" max="13312" width="9" style="1"/>
    <col min="13313" max="13313" width="3.625" style="1" customWidth="1"/>
    <col min="13314" max="13314" width="64.5" style="1" customWidth="1"/>
    <col min="13315" max="13315" width="7" style="1" customWidth="1"/>
    <col min="13316" max="13316" width="62.5" style="1" bestFit="1" customWidth="1"/>
    <col min="13317" max="13317" width="7.625" style="1" customWidth="1"/>
    <col min="13318" max="13318" width="0" style="1" hidden="1" customWidth="1"/>
    <col min="13319" max="13319" width="4.5" style="1" bestFit="1" customWidth="1"/>
    <col min="13320" max="13320" width="26.875" style="1" customWidth="1"/>
    <col min="13321" max="13568" width="9" style="1"/>
    <col min="13569" max="13569" width="3.625" style="1" customWidth="1"/>
    <col min="13570" max="13570" width="64.5" style="1" customWidth="1"/>
    <col min="13571" max="13571" width="7" style="1" customWidth="1"/>
    <col min="13572" max="13572" width="62.5" style="1" bestFit="1" customWidth="1"/>
    <col min="13573" max="13573" width="7.625" style="1" customWidth="1"/>
    <col min="13574" max="13574" width="0" style="1" hidden="1" customWidth="1"/>
    <col min="13575" max="13575" width="4.5" style="1" bestFit="1" customWidth="1"/>
    <col min="13576" max="13576" width="26.875" style="1" customWidth="1"/>
    <col min="13577" max="13824" width="9" style="1"/>
    <col min="13825" max="13825" width="3.625" style="1" customWidth="1"/>
    <col min="13826" max="13826" width="64.5" style="1" customWidth="1"/>
    <col min="13827" max="13827" width="7" style="1" customWidth="1"/>
    <col min="13828" max="13828" width="62.5" style="1" bestFit="1" customWidth="1"/>
    <col min="13829" max="13829" width="7.625" style="1" customWidth="1"/>
    <col min="13830" max="13830" width="0" style="1" hidden="1" customWidth="1"/>
    <col min="13831" max="13831" width="4.5" style="1" bestFit="1" customWidth="1"/>
    <col min="13832" max="13832" width="26.875" style="1" customWidth="1"/>
    <col min="13833" max="14080" width="9" style="1"/>
    <col min="14081" max="14081" width="3.625" style="1" customWidth="1"/>
    <col min="14082" max="14082" width="64.5" style="1" customWidth="1"/>
    <col min="14083" max="14083" width="7" style="1" customWidth="1"/>
    <col min="14084" max="14084" width="62.5" style="1" bestFit="1" customWidth="1"/>
    <col min="14085" max="14085" width="7.625" style="1" customWidth="1"/>
    <col min="14086" max="14086" width="0" style="1" hidden="1" customWidth="1"/>
    <col min="14087" max="14087" width="4.5" style="1" bestFit="1" customWidth="1"/>
    <col min="14088" max="14088" width="26.875" style="1" customWidth="1"/>
    <col min="14089" max="14336" width="9" style="1"/>
    <col min="14337" max="14337" width="3.625" style="1" customWidth="1"/>
    <col min="14338" max="14338" width="64.5" style="1" customWidth="1"/>
    <col min="14339" max="14339" width="7" style="1" customWidth="1"/>
    <col min="14340" max="14340" width="62.5" style="1" bestFit="1" customWidth="1"/>
    <col min="14341" max="14341" width="7.625" style="1" customWidth="1"/>
    <col min="14342" max="14342" width="0" style="1" hidden="1" customWidth="1"/>
    <col min="14343" max="14343" width="4.5" style="1" bestFit="1" customWidth="1"/>
    <col min="14344" max="14344" width="26.875" style="1" customWidth="1"/>
    <col min="14345" max="14592" width="9" style="1"/>
    <col min="14593" max="14593" width="3.625" style="1" customWidth="1"/>
    <col min="14594" max="14594" width="64.5" style="1" customWidth="1"/>
    <col min="14595" max="14595" width="7" style="1" customWidth="1"/>
    <col min="14596" max="14596" width="62.5" style="1" bestFit="1" customWidth="1"/>
    <col min="14597" max="14597" width="7.625" style="1" customWidth="1"/>
    <col min="14598" max="14598" width="0" style="1" hidden="1" customWidth="1"/>
    <col min="14599" max="14599" width="4.5" style="1" bestFit="1" customWidth="1"/>
    <col min="14600" max="14600" width="26.875" style="1" customWidth="1"/>
    <col min="14601" max="14848" width="9" style="1"/>
    <col min="14849" max="14849" width="3.625" style="1" customWidth="1"/>
    <col min="14850" max="14850" width="64.5" style="1" customWidth="1"/>
    <col min="14851" max="14851" width="7" style="1" customWidth="1"/>
    <col min="14852" max="14852" width="62.5" style="1" bestFit="1" customWidth="1"/>
    <col min="14853" max="14853" width="7.625" style="1" customWidth="1"/>
    <col min="14854" max="14854" width="0" style="1" hidden="1" customWidth="1"/>
    <col min="14855" max="14855" width="4.5" style="1" bestFit="1" customWidth="1"/>
    <col min="14856" max="14856" width="26.875" style="1" customWidth="1"/>
    <col min="14857" max="15104" width="9" style="1"/>
    <col min="15105" max="15105" width="3.625" style="1" customWidth="1"/>
    <col min="15106" max="15106" width="64.5" style="1" customWidth="1"/>
    <col min="15107" max="15107" width="7" style="1" customWidth="1"/>
    <col min="15108" max="15108" width="62.5" style="1" bestFit="1" customWidth="1"/>
    <col min="15109" max="15109" width="7.625" style="1" customWidth="1"/>
    <col min="15110" max="15110" width="0" style="1" hidden="1" customWidth="1"/>
    <col min="15111" max="15111" width="4.5" style="1" bestFit="1" customWidth="1"/>
    <col min="15112" max="15112" width="26.875" style="1" customWidth="1"/>
    <col min="15113" max="15360" width="9" style="1"/>
    <col min="15361" max="15361" width="3.625" style="1" customWidth="1"/>
    <col min="15362" max="15362" width="64.5" style="1" customWidth="1"/>
    <col min="15363" max="15363" width="7" style="1" customWidth="1"/>
    <col min="15364" max="15364" width="62.5" style="1" bestFit="1" customWidth="1"/>
    <col min="15365" max="15365" width="7.625" style="1" customWidth="1"/>
    <col min="15366" max="15366" width="0" style="1" hidden="1" customWidth="1"/>
    <col min="15367" max="15367" width="4.5" style="1" bestFit="1" customWidth="1"/>
    <col min="15368" max="15368" width="26.875" style="1" customWidth="1"/>
    <col min="15369" max="15616" width="9" style="1"/>
    <col min="15617" max="15617" width="3.625" style="1" customWidth="1"/>
    <col min="15618" max="15618" width="64.5" style="1" customWidth="1"/>
    <col min="15619" max="15619" width="7" style="1" customWidth="1"/>
    <col min="15620" max="15620" width="62.5" style="1" bestFit="1" customWidth="1"/>
    <col min="15621" max="15621" width="7.625" style="1" customWidth="1"/>
    <col min="15622" max="15622" width="0" style="1" hidden="1" customWidth="1"/>
    <col min="15623" max="15623" width="4.5" style="1" bestFit="1" customWidth="1"/>
    <col min="15624" max="15624" width="26.875" style="1" customWidth="1"/>
    <col min="15625" max="15872" width="9" style="1"/>
    <col min="15873" max="15873" width="3.625" style="1" customWidth="1"/>
    <col min="15874" max="15874" width="64.5" style="1" customWidth="1"/>
    <col min="15875" max="15875" width="7" style="1" customWidth="1"/>
    <col min="15876" max="15876" width="62.5" style="1" bestFit="1" customWidth="1"/>
    <col min="15877" max="15877" width="7.625" style="1" customWidth="1"/>
    <col min="15878" max="15878" width="0" style="1" hidden="1" customWidth="1"/>
    <col min="15879" max="15879" width="4.5" style="1" bestFit="1" customWidth="1"/>
    <col min="15880" max="15880" width="26.875" style="1" customWidth="1"/>
    <col min="15881" max="16128" width="9" style="1"/>
    <col min="16129" max="16129" width="3.625" style="1" customWidth="1"/>
    <col min="16130" max="16130" width="64.5" style="1" customWidth="1"/>
    <col min="16131" max="16131" width="7" style="1" customWidth="1"/>
    <col min="16132" max="16132" width="62.5" style="1" bestFit="1" customWidth="1"/>
    <col min="16133" max="16133" width="7.625" style="1" customWidth="1"/>
    <col min="16134" max="16134" width="0" style="1" hidden="1" customWidth="1"/>
    <col min="16135" max="16135" width="4.5" style="1" bestFit="1" customWidth="1"/>
    <col min="16136" max="16136" width="26.875" style="1" customWidth="1"/>
    <col min="16137" max="16384" width="9" style="1"/>
  </cols>
  <sheetData>
    <row r="1" spans="1:7" ht="30" customHeight="1" x14ac:dyDescent="0.15">
      <c r="A1" s="138" t="s">
        <v>0</v>
      </c>
      <c r="B1" s="138"/>
      <c r="C1" s="138"/>
      <c r="D1" s="138"/>
      <c r="E1" s="139"/>
      <c r="F1" s="140" t="s">
        <v>213</v>
      </c>
      <c r="G1" s="140"/>
    </row>
    <row r="2" spans="1:7" ht="18" customHeight="1" x14ac:dyDescent="0.15">
      <c r="B2" s="3" t="s">
        <v>1</v>
      </c>
      <c r="C2" s="3"/>
      <c r="F2" s="141"/>
      <c r="G2" s="141"/>
    </row>
    <row r="3" spans="1:7" s="11" customFormat="1" ht="24" customHeight="1" x14ac:dyDescent="0.15">
      <c r="A3" s="5" t="s">
        <v>2</v>
      </c>
      <c r="B3" s="6" t="s">
        <v>3</v>
      </c>
      <c r="C3" s="7" t="s">
        <v>4</v>
      </c>
      <c r="D3" s="8" t="s">
        <v>5</v>
      </c>
      <c r="E3" s="9" t="s">
        <v>6</v>
      </c>
      <c r="F3" s="9" t="s">
        <v>7</v>
      </c>
      <c r="G3" s="10" t="s">
        <v>8</v>
      </c>
    </row>
    <row r="4" spans="1:7" s="11" customFormat="1" ht="21" customHeight="1" x14ac:dyDescent="0.15">
      <c r="A4" s="9"/>
      <c r="B4" s="12" t="s">
        <v>9</v>
      </c>
      <c r="C4" s="13"/>
      <c r="D4" s="14"/>
      <c r="E4" s="9"/>
      <c r="F4" s="9"/>
      <c r="G4" s="15"/>
    </row>
    <row r="5" spans="1:7" s="11" customFormat="1" ht="35.25" customHeight="1" x14ac:dyDescent="0.15">
      <c r="A5" s="16">
        <v>1</v>
      </c>
      <c r="B5" s="17" t="s">
        <v>10</v>
      </c>
      <c r="C5" s="18"/>
      <c r="D5" s="19"/>
      <c r="E5" s="20" t="s">
        <v>11</v>
      </c>
      <c r="F5" s="21"/>
      <c r="G5" s="22" t="s">
        <v>12</v>
      </c>
    </row>
    <row r="6" spans="1:7" s="11" customFormat="1" ht="24" customHeight="1" x14ac:dyDescent="0.15">
      <c r="A6" s="9">
        <v>2</v>
      </c>
      <c r="B6" s="23" t="s">
        <v>13</v>
      </c>
      <c r="C6" s="24"/>
      <c r="D6" s="25"/>
      <c r="E6" s="26" t="s">
        <v>14</v>
      </c>
      <c r="F6" s="26"/>
      <c r="G6" s="15"/>
    </row>
    <row r="7" spans="1:7" s="11" customFormat="1" ht="18" customHeight="1" x14ac:dyDescent="0.15">
      <c r="A7" s="116">
        <v>3</v>
      </c>
      <c r="B7" s="142" t="s">
        <v>15</v>
      </c>
      <c r="C7" s="135"/>
      <c r="D7" s="133"/>
      <c r="E7" s="27" t="s">
        <v>16</v>
      </c>
      <c r="F7" s="169"/>
      <c r="G7" s="131"/>
    </row>
    <row r="8" spans="1:7" s="11" customFormat="1" ht="18" customHeight="1" x14ac:dyDescent="0.15">
      <c r="A8" s="117"/>
      <c r="B8" s="143"/>
      <c r="C8" s="135"/>
      <c r="D8" s="134"/>
      <c r="E8" s="28" t="s">
        <v>17</v>
      </c>
      <c r="F8" s="170"/>
      <c r="G8" s="131"/>
    </row>
    <row r="9" spans="1:7" s="11" customFormat="1" ht="18" customHeight="1" x14ac:dyDescent="0.15">
      <c r="A9" s="116">
        <v>4</v>
      </c>
      <c r="B9" s="118" t="s">
        <v>18</v>
      </c>
      <c r="C9" s="147"/>
      <c r="D9" s="127"/>
      <c r="E9" s="20" t="s">
        <v>19</v>
      </c>
      <c r="F9" s="129"/>
      <c r="G9" s="120" t="s">
        <v>12</v>
      </c>
    </row>
    <row r="10" spans="1:7" s="11" customFormat="1" ht="18" customHeight="1" x14ac:dyDescent="0.15">
      <c r="A10" s="117"/>
      <c r="B10" s="119"/>
      <c r="C10" s="148"/>
      <c r="D10" s="128"/>
      <c r="E10" s="29" t="s">
        <v>20</v>
      </c>
      <c r="F10" s="130"/>
      <c r="G10" s="120"/>
    </row>
    <row r="11" spans="1:7" s="11" customFormat="1" ht="24" customHeight="1" x14ac:dyDescent="0.15">
      <c r="A11" s="9">
        <v>5</v>
      </c>
      <c r="B11" s="30" t="s">
        <v>21</v>
      </c>
      <c r="C11" s="31"/>
      <c r="D11" s="32"/>
      <c r="E11" s="33" t="s">
        <v>22</v>
      </c>
      <c r="F11" s="33"/>
      <c r="G11" s="22" t="s">
        <v>12</v>
      </c>
    </row>
    <row r="12" spans="1:7" s="11" customFormat="1" ht="35.25" customHeight="1" x14ac:dyDescent="0.15">
      <c r="A12" s="9">
        <v>6</v>
      </c>
      <c r="B12" s="34" t="s">
        <v>23</v>
      </c>
      <c r="C12" s="35"/>
      <c r="D12" s="36"/>
      <c r="E12" s="37" t="s">
        <v>24</v>
      </c>
      <c r="F12" s="37"/>
      <c r="G12" s="38"/>
    </row>
    <row r="13" spans="1:7" s="11" customFormat="1" ht="18" customHeight="1" x14ac:dyDescent="0.15">
      <c r="A13" s="116">
        <v>7</v>
      </c>
      <c r="B13" s="118" t="s">
        <v>25</v>
      </c>
      <c r="C13" s="120"/>
      <c r="D13" s="127"/>
      <c r="E13" s="20" t="s">
        <v>26</v>
      </c>
      <c r="F13" s="129"/>
      <c r="G13" s="120" t="s">
        <v>12</v>
      </c>
    </row>
    <row r="14" spans="1:7" s="11" customFormat="1" ht="18" customHeight="1" x14ac:dyDescent="0.15">
      <c r="A14" s="117"/>
      <c r="B14" s="119"/>
      <c r="C14" s="120"/>
      <c r="D14" s="128"/>
      <c r="E14" s="29" t="s">
        <v>27</v>
      </c>
      <c r="F14" s="130"/>
      <c r="G14" s="120"/>
    </row>
    <row r="15" spans="1:7" s="39" customFormat="1" ht="18" customHeight="1" x14ac:dyDescent="0.15">
      <c r="A15" s="116">
        <v>8</v>
      </c>
      <c r="B15" s="152" t="s">
        <v>28</v>
      </c>
      <c r="C15" s="154"/>
      <c r="D15" s="133"/>
      <c r="E15" s="27" t="s">
        <v>29</v>
      </c>
      <c r="F15" s="116"/>
      <c r="G15" s="135"/>
    </row>
    <row r="16" spans="1:7" s="39" customFormat="1" ht="18" customHeight="1" x14ac:dyDescent="0.15">
      <c r="A16" s="117"/>
      <c r="B16" s="153"/>
      <c r="C16" s="154"/>
      <c r="D16" s="134"/>
      <c r="E16" s="28" t="s">
        <v>30</v>
      </c>
      <c r="F16" s="117"/>
      <c r="G16" s="135"/>
    </row>
    <row r="17" spans="1:7" s="41" customFormat="1" ht="32.25" customHeight="1" x14ac:dyDescent="0.15">
      <c r="A17" s="40">
        <v>9</v>
      </c>
      <c r="B17" s="34" t="s">
        <v>31</v>
      </c>
      <c r="C17" s="35"/>
      <c r="D17" s="36"/>
      <c r="E17" s="37" t="s">
        <v>32</v>
      </c>
      <c r="F17" s="37"/>
      <c r="G17" s="38"/>
    </row>
    <row r="18" spans="1:7" s="39" customFormat="1" ht="24" customHeight="1" x14ac:dyDescent="0.15">
      <c r="A18" s="9">
        <v>10</v>
      </c>
      <c r="B18" s="30" t="s">
        <v>33</v>
      </c>
      <c r="C18" s="31"/>
      <c r="D18" s="32"/>
      <c r="E18" s="33" t="s">
        <v>34</v>
      </c>
      <c r="F18" s="33"/>
      <c r="G18" s="42" t="s">
        <v>12</v>
      </c>
    </row>
    <row r="19" spans="1:7" s="39" customFormat="1" ht="18" customHeight="1" x14ac:dyDescent="0.15">
      <c r="A19" s="116">
        <v>11</v>
      </c>
      <c r="B19" s="118" t="s">
        <v>35</v>
      </c>
      <c r="C19" s="147"/>
      <c r="D19" s="127"/>
      <c r="E19" s="20" t="s">
        <v>36</v>
      </c>
      <c r="F19" s="129"/>
      <c r="G19" s="120" t="s">
        <v>12</v>
      </c>
    </row>
    <row r="20" spans="1:7" s="39" customFormat="1" ht="18" customHeight="1" x14ac:dyDescent="0.15">
      <c r="A20" s="117"/>
      <c r="B20" s="119"/>
      <c r="C20" s="148"/>
      <c r="D20" s="128"/>
      <c r="E20" s="29" t="s">
        <v>37</v>
      </c>
      <c r="F20" s="130"/>
      <c r="G20" s="120"/>
    </row>
    <row r="21" spans="1:7" s="39" customFormat="1" ht="18" customHeight="1" x14ac:dyDescent="0.15">
      <c r="A21" s="116">
        <v>12</v>
      </c>
      <c r="B21" s="136" t="s">
        <v>38</v>
      </c>
      <c r="C21" s="132"/>
      <c r="D21" s="133"/>
      <c r="E21" s="27" t="s">
        <v>39</v>
      </c>
      <c r="F21" s="116"/>
      <c r="G21" s="131"/>
    </row>
    <row r="22" spans="1:7" s="39" customFormat="1" ht="18" customHeight="1" x14ac:dyDescent="0.15">
      <c r="A22" s="117"/>
      <c r="B22" s="137"/>
      <c r="C22" s="132"/>
      <c r="D22" s="134"/>
      <c r="E22" s="28" t="s">
        <v>40</v>
      </c>
      <c r="F22" s="117"/>
      <c r="G22" s="131"/>
    </row>
    <row r="23" spans="1:7" s="39" customFormat="1" ht="35.25" customHeight="1" x14ac:dyDescent="0.15">
      <c r="A23" s="43">
        <v>13</v>
      </c>
      <c r="B23" s="44" t="s">
        <v>41</v>
      </c>
      <c r="C23" s="45"/>
      <c r="D23" s="46"/>
      <c r="E23" s="26" t="s">
        <v>42</v>
      </c>
      <c r="F23" s="26"/>
      <c r="G23" s="45"/>
    </row>
    <row r="24" spans="1:7" s="39" customFormat="1" ht="24" customHeight="1" x14ac:dyDescent="0.15">
      <c r="A24" s="7">
        <v>14</v>
      </c>
      <c r="B24" s="30" t="s">
        <v>43</v>
      </c>
      <c r="C24" s="22" t="s">
        <v>12</v>
      </c>
      <c r="D24" s="32"/>
      <c r="E24" s="33" t="s">
        <v>44</v>
      </c>
      <c r="F24" s="33"/>
      <c r="G24" s="22" t="s">
        <v>12</v>
      </c>
    </row>
    <row r="25" spans="1:7" s="39" customFormat="1" ht="18" customHeight="1" x14ac:dyDescent="0.15">
      <c r="A25" s="125">
        <v>15</v>
      </c>
      <c r="B25" s="118" t="s">
        <v>45</v>
      </c>
      <c r="C25" s="120"/>
      <c r="D25" s="127"/>
      <c r="E25" s="20" t="s">
        <v>46</v>
      </c>
      <c r="F25" s="129"/>
      <c r="G25" s="120" t="s">
        <v>12</v>
      </c>
    </row>
    <row r="26" spans="1:7" s="39" customFormat="1" ht="18" customHeight="1" x14ac:dyDescent="0.15">
      <c r="A26" s="126"/>
      <c r="B26" s="119"/>
      <c r="C26" s="120"/>
      <c r="D26" s="128"/>
      <c r="E26" s="29" t="s">
        <v>47</v>
      </c>
      <c r="F26" s="130"/>
      <c r="G26" s="120"/>
    </row>
    <row r="27" spans="1:7" s="48" customFormat="1" ht="24" customHeight="1" x14ac:dyDescent="0.15">
      <c r="A27" s="40">
        <v>16</v>
      </c>
      <c r="B27" s="34" t="s">
        <v>48</v>
      </c>
      <c r="C27" s="35"/>
      <c r="D27" s="36"/>
      <c r="E27" s="37" t="s">
        <v>209</v>
      </c>
      <c r="F27" s="37"/>
      <c r="G27" s="47"/>
    </row>
    <row r="28" spans="1:7" s="48" customFormat="1" ht="35.25" customHeight="1" x14ac:dyDescent="0.15">
      <c r="A28" s="40">
        <v>17</v>
      </c>
      <c r="B28" s="34" t="s">
        <v>49</v>
      </c>
      <c r="C28" s="35"/>
      <c r="D28" s="36"/>
      <c r="E28" s="37" t="s">
        <v>206</v>
      </c>
      <c r="F28" s="37"/>
      <c r="G28" s="47"/>
    </row>
    <row r="29" spans="1:7" s="41" customFormat="1" ht="24" customHeight="1" x14ac:dyDescent="0.15">
      <c r="A29" s="40">
        <v>18</v>
      </c>
      <c r="B29" s="30" t="s">
        <v>50</v>
      </c>
      <c r="C29" s="31"/>
      <c r="D29" s="32"/>
      <c r="E29" s="33" t="s">
        <v>51</v>
      </c>
      <c r="F29" s="33"/>
      <c r="G29" s="22" t="s">
        <v>12</v>
      </c>
    </row>
    <row r="30" spans="1:7" s="41" customFormat="1" ht="24" customHeight="1" x14ac:dyDescent="0.15">
      <c r="A30" s="40">
        <v>19</v>
      </c>
      <c r="B30" s="30" t="s">
        <v>52</v>
      </c>
      <c r="C30" s="31"/>
      <c r="D30" s="32"/>
      <c r="E30" s="33" t="s">
        <v>53</v>
      </c>
      <c r="F30" s="33"/>
      <c r="G30" s="22" t="s">
        <v>12</v>
      </c>
    </row>
    <row r="31" spans="1:7" s="41" customFormat="1" ht="117" customHeight="1" x14ac:dyDescent="0.15">
      <c r="A31" s="9">
        <v>20</v>
      </c>
      <c r="B31" s="30" t="s">
        <v>54</v>
      </c>
      <c r="C31" s="22" t="s">
        <v>12</v>
      </c>
      <c r="D31" s="32"/>
      <c r="E31" s="33" t="s">
        <v>55</v>
      </c>
      <c r="F31" s="33"/>
      <c r="G31" s="22" t="s">
        <v>12</v>
      </c>
    </row>
    <row r="32" spans="1:7" s="41" customFormat="1" ht="35.25" customHeight="1" x14ac:dyDescent="0.15">
      <c r="A32" s="9">
        <v>21</v>
      </c>
      <c r="B32" s="30" t="s">
        <v>56</v>
      </c>
      <c r="C32" s="22" t="s">
        <v>12</v>
      </c>
      <c r="D32" s="32"/>
      <c r="E32" s="49" t="s">
        <v>57</v>
      </c>
      <c r="F32" s="33"/>
      <c r="G32" s="22" t="s">
        <v>12</v>
      </c>
    </row>
    <row r="33" spans="1:8" s="41" customFormat="1" ht="21" customHeight="1" x14ac:dyDescent="0.15">
      <c r="A33" s="40"/>
      <c r="B33" s="34" t="s">
        <v>58</v>
      </c>
      <c r="C33" s="35"/>
      <c r="D33" s="36"/>
      <c r="E33" s="37"/>
      <c r="F33" s="37"/>
      <c r="G33" s="38"/>
    </row>
    <row r="34" spans="1:8" s="48" customFormat="1" ht="24" customHeight="1" x14ac:dyDescent="0.15">
      <c r="A34" s="40">
        <v>22</v>
      </c>
      <c r="B34" s="30" t="s">
        <v>210</v>
      </c>
      <c r="C34" s="22"/>
      <c r="D34" s="32"/>
      <c r="E34" s="33" t="s">
        <v>211</v>
      </c>
      <c r="F34" s="33"/>
      <c r="G34" s="22" t="s">
        <v>12</v>
      </c>
      <c r="H34" s="41"/>
    </row>
    <row r="35" spans="1:8" s="48" customFormat="1" ht="18" customHeight="1" x14ac:dyDescent="0.15">
      <c r="A35" s="156">
        <v>23</v>
      </c>
      <c r="B35" s="118" t="s">
        <v>59</v>
      </c>
      <c r="C35" s="147"/>
      <c r="D35" s="127"/>
      <c r="E35" s="20" t="s">
        <v>60</v>
      </c>
      <c r="F35" s="129"/>
      <c r="G35" s="120" t="s">
        <v>12</v>
      </c>
      <c r="H35" s="41"/>
    </row>
    <row r="36" spans="1:8" s="48" customFormat="1" ht="18" customHeight="1" x14ac:dyDescent="0.15">
      <c r="A36" s="157"/>
      <c r="B36" s="119"/>
      <c r="C36" s="148"/>
      <c r="D36" s="128"/>
      <c r="E36" s="29" t="s">
        <v>61</v>
      </c>
      <c r="F36" s="130"/>
      <c r="G36" s="120"/>
      <c r="H36" s="41"/>
    </row>
    <row r="37" spans="1:8" s="48" customFormat="1" ht="24" customHeight="1" x14ac:dyDescent="0.15">
      <c r="A37" s="50">
        <v>24</v>
      </c>
      <c r="B37" s="30" t="s">
        <v>62</v>
      </c>
      <c r="C37" s="22" t="s">
        <v>12</v>
      </c>
      <c r="D37" s="32"/>
      <c r="E37" s="33" t="s">
        <v>63</v>
      </c>
      <c r="F37" s="33"/>
      <c r="G37" s="22" t="s">
        <v>12</v>
      </c>
    </row>
    <row r="38" spans="1:8" s="48" customFormat="1" ht="18" customHeight="1" x14ac:dyDescent="0.25">
      <c r="A38" s="156">
        <v>25</v>
      </c>
      <c r="B38" s="118" t="s">
        <v>64</v>
      </c>
      <c r="C38" s="147"/>
      <c r="D38" s="127"/>
      <c r="E38" s="51" t="s">
        <v>65</v>
      </c>
      <c r="F38" s="129"/>
      <c r="G38" s="120" t="s">
        <v>12</v>
      </c>
      <c r="H38" s="41"/>
    </row>
    <row r="39" spans="1:8" s="48" customFormat="1" ht="18" customHeight="1" x14ac:dyDescent="0.15">
      <c r="A39" s="157"/>
      <c r="B39" s="119"/>
      <c r="C39" s="148"/>
      <c r="D39" s="128"/>
      <c r="E39" s="29" t="s">
        <v>66</v>
      </c>
      <c r="F39" s="130"/>
      <c r="G39" s="120"/>
      <c r="H39" s="41"/>
    </row>
    <row r="40" spans="1:8" ht="24" customHeight="1" x14ac:dyDescent="0.15">
      <c r="A40" s="9">
        <v>26</v>
      </c>
      <c r="B40" s="30" t="s">
        <v>67</v>
      </c>
      <c r="C40" s="22" t="s">
        <v>12</v>
      </c>
      <c r="D40" s="32"/>
      <c r="E40" s="52" t="s">
        <v>68</v>
      </c>
      <c r="F40" s="33"/>
      <c r="G40" s="22" t="s">
        <v>12</v>
      </c>
    </row>
    <row r="41" spans="1:8" s="48" customFormat="1" ht="18" customHeight="1" x14ac:dyDescent="0.15">
      <c r="A41" s="156">
        <v>27</v>
      </c>
      <c r="B41" s="118" t="s">
        <v>69</v>
      </c>
      <c r="C41" s="120" t="s">
        <v>12</v>
      </c>
      <c r="D41" s="121"/>
      <c r="E41" s="20" t="s">
        <v>70</v>
      </c>
      <c r="F41" s="123"/>
      <c r="G41" s="120" t="s">
        <v>12</v>
      </c>
    </row>
    <row r="42" spans="1:8" s="48" customFormat="1" ht="18" customHeight="1" x14ac:dyDescent="0.15">
      <c r="A42" s="157"/>
      <c r="B42" s="119"/>
      <c r="C42" s="120"/>
      <c r="D42" s="122"/>
      <c r="E42" s="29" t="s">
        <v>71</v>
      </c>
      <c r="F42" s="124"/>
      <c r="G42" s="120"/>
    </row>
    <row r="43" spans="1:8" s="48" customFormat="1" ht="18" customHeight="1" x14ac:dyDescent="0.15">
      <c r="A43" s="156">
        <v>28</v>
      </c>
      <c r="B43" s="118" t="s">
        <v>72</v>
      </c>
      <c r="C43" s="147"/>
      <c r="D43" s="121"/>
      <c r="E43" s="53" t="s">
        <v>73</v>
      </c>
      <c r="F43" s="123"/>
      <c r="G43" s="120" t="s">
        <v>12</v>
      </c>
    </row>
    <row r="44" spans="1:8" s="48" customFormat="1" ht="18" customHeight="1" x14ac:dyDescent="0.15">
      <c r="A44" s="157"/>
      <c r="B44" s="119"/>
      <c r="C44" s="148"/>
      <c r="D44" s="122"/>
      <c r="E44" s="29" t="s">
        <v>74</v>
      </c>
      <c r="F44" s="124"/>
      <c r="G44" s="120"/>
    </row>
    <row r="45" spans="1:8" s="48" customFormat="1" ht="15.75" customHeight="1" x14ac:dyDescent="0.25">
      <c r="A45" s="156">
        <v>29</v>
      </c>
      <c r="B45" s="160" t="s">
        <v>75</v>
      </c>
      <c r="C45" s="163"/>
      <c r="D45" s="166"/>
      <c r="E45" s="54" t="s">
        <v>76</v>
      </c>
      <c r="F45" s="156"/>
      <c r="G45" s="159"/>
    </row>
    <row r="46" spans="1:8" s="48" customFormat="1" ht="15.75" customHeight="1" x14ac:dyDescent="0.15">
      <c r="A46" s="158"/>
      <c r="B46" s="161"/>
      <c r="C46" s="164"/>
      <c r="D46" s="167"/>
      <c r="E46" s="55" t="s">
        <v>77</v>
      </c>
      <c r="F46" s="158"/>
      <c r="G46" s="159"/>
    </row>
    <row r="47" spans="1:8" s="48" customFormat="1" ht="15" customHeight="1" x14ac:dyDescent="0.15">
      <c r="A47" s="157"/>
      <c r="B47" s="162"/>
      <c r="C47" s="165"/>
      <c r="D47" s="168"/>
      <c r="E47" s="56" t="s">
        <v>78</v>
      </c>
      <c r="F47" s="157"/>
      <c r="G47" s="159"/>
    </row>
    <row r="48" spans="1:8" s="48" customFormat="1" ht="36" customHeight="1" x14ac:dyDescent="0.15">
      <c r="A48" s="40">
        <v>30</v>
      </c>
      <c r="B48" s="17" t="s">
        <v>79</v>
      </c>
      <c r="C48" s="22" t="s">
        <v>12</v>
      </c>
      <c r="D48" s="19"/>
      <c r="E48" s="57" t="s">
        <v>80</v>
      </c>
      <c r="F48" s="21"/>
      <c r="G48" s="22" t="s">
        <v>12</v>
      </c>
    </row>
    <row r="49" spans="1:8" s="48" customFormat="1" ht="36" customHeight="1" x14ac:dyDescent="0.15">
      <c r="A49" s="158">
        <v>31</v>
      </c>
      <c r="B49" s="58" t="s">
        <v>201</v>
      </c>
      <c r="C49" s="22" t="s">
        <v>12</v>
      </c>
      <c r="D49" s="19"/>
      <c r="E49" s="20" t="s">
        <v>202</v>
      </c>
      <c r="F49" s="21"/>
      <c r="G49" s="22" t="s">
        <v>12</v>
      </c>
    </row>
    <row r="50" spans="1:8" s="48" customFormat="1" ht="36" customHeight="1" x14ac:dyDescent="0.15">
      <c r="A50" s="157"/>
      <c r="B50" s="59" t="s">
        <v>195</v>
      </c>
      <c r="C50" s="45" t="s">
        <v>12</v>
      </c>
      <c r="D50" s="60"/>
      <c r="E50" s="61" t="s">
        <v>203</v>
      </c>
      <c r="F50" s="62"/>
      <c r="G50" s="38"/>
    </row>
    <row r="51" spans="1:8" s="48" customFormat="1" ht="24" customHeight="1" x14ac:dyDescent="0.15">
      <c r="A51" s="40">
        <v>32</v>
      </c>
      <c r="B51" s="34" t="s">
        <v>81</v>
      </c>
      <c r="C51" s="38" t="s">
        <v>12</v>
      </c>
      <c r="D51" s="36"/>
      <c r="E51" s="37" t="s">
        <v>82</v>
      </c>
      <c r="F51" s="37"/>
      <c r="G51" s="38"/>
    </row>
    <row r="52" spans="1:8" s="48" customFormat="1" ht="18" customHeight="1" x14ac:dyDescent="0.15">
      <c r="A52" s="156">
        <v>33</v>
      </c>
      <c r="B52" s="118" t="s">
        <v>83</v>
      </c>
      <c r="C52" s="120" t="s">
        <v>12</v>
      </c>
      <c r="D52" s="127"/>
      <c r="E52" s="20" t="s">
        <v>84</v>
      </c>
      <c r="F52" s="129"/>
      <c r="G52" s="120" t="s">
        <v>12</v>
      </c>
    </row>
    <row r="53" spans="1:8" s="48" customFormat="1" ht="18" customHeight="1" x14ac:dyDescent="0.15">
      <c r="A53" s="157"/>
      <c r="B53" s="119"/>
      <c r="C53" s="120"/>
      <c r="D53" s="128"/>
      <c r="E53" s="29" t="s">
        <v>85</v>
      </c>
      <c r="F53" s="130"/>
      <c r="G53" s="120"/>
    </row>
    <row r="54" spans="1:8" s="48" customFormat="1" ht="24" customHeight="1" x14ac:dyDescent="0.15">
      <c r="A54" s="40">
        <v>34</v>
      </c>
      <c r="B54" s="34" t="s">
        <v>86</v>
      </c>
      <c r="C54" s="35"/>
      <c r="D54" s="36"/>
      <c r="E54" s="37" t="s">
        <v>87</v>
      </c>
      <c r="F54" s="37"/>
      <c r="G54" s="38"/>
    </row>
    <row r="55" spans="1:8" ht="24" customHeight="1" x14ac:dyDescent="0.15">
      <c r="A55" s="9">
        <v>35</v>
      </c>
      <c r="B55" s="30" t="s">
        <v>88</v>
      </c>
      <c r="C55" s="22" t="s">
        <v>12</v>
      </c>
      <c r="D55" s="63"/>
      <c r="E55" s="33" t="s">
        <v>89</v>
      </c>
      <c r="F55" s="64"/>
      <c r="G55" s="22" t="s">
        <v>12</v>
      </c>
      <c r="H55" s="65"/>
    </row>
    <row r="56" spans="1:8" ht="24" customHeight="1" x14ac:dyDescent="0.15">
      <c r="A56" s="9">
        <v>36</v>
      </c>
      <c r="B56" s="12" t="s">
        <v>90</v>
      </c>
      <c r="C56" s="45"/>
      <c r="D56" s="25"/>
      <c r="E56" s="26" t="s">
        <v>91</v>
      </c>
      <c r="F56" s="26"/>
      <c r="G56" s="66"/>
    </row>
    <row r="57" spans="1:8" s="48" customFormat="1" ht="18" customHeight="1" x14ac:dyDescent="0.15">
      <c r="A57" s="156">
        <v>37</v>
      </c>
      <c r="B57" s="118" t="s">
        <v>92</v>
      </c>
      <c r="C57" s="147"/>
      <c r="D57" s="127"/>
      <c r="E57" s="20" t="s">
        <v>93</v>
      </c>
      <c r="F57" s="129"/>
      <c r="G57" s="120" t="s">
        <v>12</v>
      </c>
    </row>
    <row r="58" spans="1:8" s="48" customFormat="1" ht="18" customHeight="1" x14ac:dyDescent="0.15">
      <c r="A58" s="157"/>
      <c r="B58" s="119"/>
      <c r="C58" s="148"/>
      <c r="D58" s="128"/>
      <c r="E58" s="29" t="s">
        <v>94</v>
      </c>
      <c r="F58" s="130"/>
      <c r="G58" s="120"/>
    </row>
    <row r="59" spans="1:8" s="48" customFormat="1" ht="24" customHeight="1" x14ac:dyDescent="0.15">
      <c r="A59" s="40">
        <v>38</v>
      </c>
      <c r="B59" s="34" t="s">
        <v>95</v>
      </c>
      <c r="C59" s="35"/>
      <c r="D59" s="36"/>
      <c r="E59" s="37" t="s">
        <v>96</v>
      </c>
      <c r="F59" s="37"/>
      <c r="G59" s="47"/>
    </row>
    <row r="60" spans="1:8" ht="18" customHeight="1" x14ac:dyDescent="0.15">
      <c r="A60" s="125">
        <v>39</v>
      </c>
      <c r="B60" s="118" t="s">
        <v>97</v>
      </c>
      <c r="C60" s="120" t="s">
        <v>12</v>
      </c>
      <c r="D60" s="121"/>
      <c r="E60" s="67" t="s">
        <v>98</v>
      </c>
      <c r="F60" s="123"/>
      <c r="G60" s="120" t="s">
        <v>12</v>
      </c>
    </row>
    <row r="61" spans="1:8" ht="18" customHeight="1" x14ac:dyDescent="0.15">
      <c r="A61" s="126"/>
      <c r="B61" s="119"/>
      <c r="C61" s="120"/>
      <c r="D61" s="122"/>
      <c r="E61" s="29" t="s">
        <v>99</v>
      </c>
      <c r="F61" s="124"/>
      <c r="G61" s="120"/>
    </row>
    <row r="62" spans="1:8" ht="24" customHeight="1" x14ac:dyDescent="0.15">
      <c r="A62" s="7">
        <v>40</v>
      </c>
      <c r="B62" s="30" t="s">
        <v>100</v>
      </c>
      <c r="C62" s="22"/>
      <c r="D62" s="32"/>
      <c r="E62" s="33" t="s">
        <v>207</v>
      </c>
      <c r="F62" s="33"/>
      <c r="G62" s="22" t="s">
        <v>12</v>
      </c>
    </row>
    <row r="63" spans="1:8" ht="24" customHeight="1" x14ac:dyDescent="0.15">
      <c r="A63" s="7">
        <v>41</v>
      </c>
      <c r="B63" s="30" t="s">
        <v>101</v>
      </c>
      <c r="C63" s="22" t="s">
        <v>12</v>
      </c>
      <c r="D63" s="63"/>
      <c r="E63" s="64" t="s">
        <v>102</v>
      </c>
      <c r="F63" s="64"/>
      <c r="G63" s="22" t="s">
        <v>12</v>
      </c>
    </row>
    <row r="64" spans="1:8" s="48" customFormat="1" ht="24" customHeight="1" x14ac:dyDescent="0.15">
      <c r="A64" s="40">
        <v>42</v>
      </c>
      <c r="B64" s="30" t="s">
        <v>103</v>
      </c>
      <c r="C64" s="22" t="s">
        <v>12</v>
      </c>
      <c r="D64" s="63"/>
      <c r="E64" s="20" t="s">
        <v>104</v>
      </c>
      <c r="F64" s="64"/>
      <c r="G64" s="22" t="s">
        <v>12</v>
      </c>
      <c r="H64" s="68"/>
    </row>
    <row r="65" spans="1:7" s="48" customFormat="1" ht="24" customHeight="1" x14ac:dyDescent="0.15">
      <c r="A65" s="40">
        <v>43</v>
      </c>
      <c r="B65" s="30" t="s">
        <v>105</v>
      </c>
      <c r="C65" s="22" t="s">
        <v>12</v>
      </c>
      <c r="D65" s="63"/>
      <c r="E65" s="33" t="s">
        <v>104</v>
      </c>
      <c r="F65" s="64"/>
      <c r="G65" s="22" t="s">
        <v>12</v>
      </c>
    </row>
    <row r="66" spans="1:7" s="48" customFormat="1" ht="24" customHeight="1" x14ac:dyDescent="0.15">
      <c r="A66" s="43">
        <v>44</v>
      </c>
      <c r="B66" s="69" t="s">
        <v>106</v>
      </c>
      <c r="C66" s="22" t="s">
        <v>12</v>
      </c>
      <c r="D66" s="70"/>
      <c r="E66" s="33" t="s">
        <v>107</v>
      </c>
      <c r="F66" s="71"/>
      <c r="G66" s="22" t="s">
        <v>12</v>
      </c>
    </row>
    <row r="67" spans="1:7" s="48" customFormat="1" ht="18" customHeight="1" x14ac:dyDescent="0.15">
      <c r="A67" s="125">
        <v>45</v>
      </c>
      <c r="B67" s="118" t="s">
        <v>108</v>
      </c>
      <c r="C67" s="120" t="s">
        <v>12</v>
      </c>
      <c r="D67" s="121"/>
      <c r="E67" s="20" t="s">
        <v>109</v>
      </c>
      <c r="F67" s="123"/>
      <c r="G67" s="120" t="s">
        <v>12</v>
      </c>
    </row>
    <row r="68" spans="1:7" s="48" customFormat="1" ht="18" customHeight="1" x14ac:dyDescent="0.15">
      <c r="A68" s="126"/>
      <c r="B68" s="119"/>
      <c r="C68" s="120"/>
      <c r="D68" s="122"/>
      <c r="E68" s="29" t="s">
        <v>110</v>
      </c>
      <c r="F68" s="124"/>
      <c r="G68" s="120"/>
    </row>
    <row r="69" spans="1:7" ht="27" customHeight="1" x14ac:dyDescent="0.15">
      <c r="C69" s="73"/>
      <c r="E69" s="74"/>
      <c r="F69" s="75" t="s">
        <v>111</v>
      </c>
      <c r="G69" s="66">
        <v>31</v>
      </c>
    </row>
    <row r="70" spans="1:7" ht="27" customHeight="1" x14ac:dyDescent="0.15">
      <c r="A70" s="72"/>
      <c r="E70" s="74"/>
      <c r="F70" s="75" t="s">
        <v>112</v>
      </c>
      <c r="G70" s="66">
        <v>30</v>
      </c>
    </row>
    <row r="71" spans="1:7" ht="16.5" customHeight="1" x14ac:dyDescent="0.15">
      <c r="A71" s="76" t="s">
        <v>113</v>
      </c>
      <c r="B71" s="72" t="s">
        <v>114</v>
      </c>
      <c r="G71" s="2"/>
    </row>
    <row r="72" spans="1:7" ht="16.5" customHeight="1" x14ac:dyDescent="0.15">
      <c r="A72" s="2" t="s">
        <v>113</v>
      </c>
      <c r="B72" s="77" t="s">
        <v>115</v>
      </c>
      <c r="C72" s="77"/>
    </row>
    <row r="73" spans="1:7" ht="16.5" customHeight="1" x14ac:dyDescent="0.15">
      <c r="B73" s="77" t="s">
        <v>116</v>
      </c>
      <c r="C73" s="77"/>
    </row>
    <row r="74" spans="1:7" ht="16.5" customHeight="1" x14ac:dyDescent="0.15">
      <c r="B74" s="77" t="s">
        <v>117</v>
      </c>
      <c r="C74" s="77"/>
    </row>
    <row r="75" spans="1:7" ht="16.5" customHeight="1" x14ac:dyDescent="0.15">
      <c r="A75" s="2" t="s">
        <v>113</v>
      </c>
      <c r="B75" s="72" t="s">
        <v>118</v>
      </c>
    </row>
    <row r="76" spans="1:7" ht="16.5" customHeight="1" x14ac:dyDescent="0.15">
      <c r="A76" s="2" t="s">
        <v>113</v>
      </c>
      <c r="B76" s="72" t="s">
        <v>119</v>
      </c>
    </row>
  </sheetData>
  <mergeCells count="99">
    <mergeCell ref="G9:G10"/>
    <mergeCell ref="A1:E1"/>
    <mergeCell ref="F1:G2"/>
    <mergeCell ref="A7:A8"/>
    <mergeCell ref="B7:B8"/>
    <mergeCell ref="C7:C8"/>
    <mergeCell ref="D7:D8"/>
    <mergeCell ref="F7:F8"/>
    <mergeCell ref="G7:G8"/>
    <mergeCell ref="A9:A10"/>
    <mergeCell ref="B9:B10"/>
    <mergeCell ref="C9:C10"/>
    <mergeCell ref="D9:D10"/>
    <mergeCell ref="F9:F10"/>
    <mergeCell ref="G15:G16"/>
    <mergeCell ref="A13:A14"/>
    <mergeCell ref="B13:B14"/>
    <mergeCell ref="C13:C14"/>
    <mergeCell ref="D13:D14"/>
    <mergeCell ref="F13:F14"/>
    <mergeCell ref="G13:G14"/>
    <mergeCell ref="A15:A16"/>
    <mergeCell ref="B15:B16"/>
    <mergeCell ref="C15:C16"/>
    <mergeCell ref="D15:D16"/>
    <mergeCell ref="F15:F16"/>
    <mergeCell ref="G21:G22"/>
    <mergeCell ref="A19:A20"/>
    <mergeCell ref="B19:B20"/>
    <mergeCell ref="C19:C20"/>
    <mergeCell ref="D19:D20"/>
    <mergeCell ref="F19:F20"/>
    <mergeCell ref="G19:G20"/>
    <mergeCell ref="A21:A22"/>
    <mergeCell ref="B21:B22"/>
    <mergeCell ref="C21:C22"/>
    <mergeCell ref="D21:D22"/>
    <mergeCell ref="F21:F22"/>
    <mergeCell ref="G35:G36"/>
    <mergeCell ref="A25:A26"/>
    <mergeCell ref="B25:B26"/>
    <mergeCell ref="C25:C26"/>
    <mergeCell ref="D25:D26"/>
    <mergeCell ref="F25:F26"/>
    <mergeCell ref="G25:G26"/>
    <mergeCell ref="A35:A36"/>
    <mergeCell ref="B35:B36"/>
    <mergeCell ref="C35:C36"/>
    <mergeCell ref="D35:D36"/>
    <mergeCell ref="F35:F36"/>
    <mergeCell ref="G41:G42"/>
    <mergeCell ref="A38:A39"/>
    <mergeCell ref="B38:B39"/>
    <mergeCell ref="C38:C39"/>
    <mergeCell ref="D38:D39"/>
    <mergeCell ref="F38:F39"/>
    <mergeCell ref="G38:G39"/>
    <mergeCell ref="A41:A42"/>
    <mergeCell ref="B41:B42"/>
    <mergeCell ref="C41:C42"/>
    <mergeCell ref="D41:D42"/>
    <mergeCell ref="F41:F42"/>
    <mergeCell ref="G45:G47"/>
    <mergeCell ref="A43:A44"/>
    <mergeCell ref="B43:B44"/>
    <mergeCell ref="C43:C44"/>
    <mergeCell ref="D43:D44"/>
    <mergeCell ref="F43:F44"/>
    <mergeCell ref="G43:G44"/>
    <mergeCell ref="A45:A47"/>
    <mergeCell ref="B45:B47"/>
    <mergeCell ref="C45:C47"/>
    <mergeCell ref="D45:D47"/>
    <mergeCell ref="F45:F47"/>
    <mergeCell ref="A49:A50"/>
    <mergeCell ref="A52:A53"/>
    <mergeCell ref="B52:B53"/>
    <mergeCell ref="C52:C53"/>
    <mergeCell ref="D52:D53"/>
    <mergeCell ref="G52:G53"/>
    <mergeCell ref="A57:A58"/>
    <mergeCell ref="B57:B58"/>
    <mergeCell ref="C57:C58"/>
    <mergeCell ref="D57:D58"/>
    <mergeCell ref="F57:F58"/>
    <mergeCell ref="G57:G58"/>
    <mergeCell ref="F52:F53"/>
    <mergeCell ref="G67:G68"/>
    <mergeCell ref="A60:A61"/>
    <mergeCell ref="B60:B61"/>
    <mergeCell ref="C60:C61"/>
    <mergeCell ref="D60:D61"/>
    <mergeCell ref="F60:F61"/>
    <mergeCell ref="G60:G61"/>
    <mergeCell ref="A67:A68"/>
    <mergeCell ref="B67:B68"/>
    <mergeCell ref="C67:C68"/>
    <mergeCell ref="D67:D68"/>
    <mergeCell ref="F67:F68"/>
  </mergeCells>
  <phoneticPr fontId="2"/>
  <printOptions horizontalCentered="1"/>
  <pageMargins left="0.31496062992125984" right="0.27559055118110237" top="0.47244094488188981" bottom="0.23622047244094491"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8"/>
  <sheetViews>
    <sheetView showGridLines="0" view="pageBreakPreview" zoomScale="70" zoomScaleNormal="100" zoomScaleSheetLayoutView="70" workbookViewId="0">
      <pane xSplit="1" ySplit="3" topLeftCell="B7" activePane="bottomRight" state="frozen"/>
      <selection activeCell="B12" sqref="B12:B13"/>
      <selection pane="topRight" activeCell="B12" sqref="B12:B13"/>
      <selection pane="bottomLeft" activeCell="B12" sqref="B12:B13"/>
      <selection pane="bottomRight" activeCell="B12" sqref="B12:B13"/>
    </sheetView>
  </sheetViews>
  <sheetFormatPr defaultRowHeight="31.5" customHeight="1" x14ac:dyDescent="0.15"/>
  <cols>
    <col min="1" max="1" width="6" style="2" customWidth="1"/>
    <col min="2" max="2" width="70.625" style="72" customWidth="1"/>
    <col min="3" max="3" width="8.625" style="72" customWidth="1"/>
    <col min="4" max="4" width="9" style="72"/>
    <col min="5" max="5" width="74.625" style="80" customWidth="1"/>
    <col min="6" max="6" width="8.625" style="72" customWidth="1"/>
    <col min="7" max="7" width="8.625" style="76" customWidth="1"/>
    <col min="8" max="257" width="9" style="1"/>
    <col min="258" max="258" width="3.625" style="1" customWidth="1"/>
    <col min="259" max="259" width="70.875" style="1" customWidth="1"/>
    <col min="260" max="260" width="9" style="1"/>
    <col min="261" max="261" width="65.5" style="1" bestFit="1" customWidth="1"/>
    <col min="262" max="513" width="9" style="1"/>
    <col min="514" max="514" width="3.625" style="1" customWidth="1"/>
    <col min="515" max="515" width="70.875" style="1" customWidth="1"/>
    <col min="516" max="516" width="9" style="1"/>
    <col min="517" max="517" width="65.5" style="1" bestFit="1" customWidth="1"/>
    <col min="518" max="769" width="9" style="1"/>
    <col min="770" max="770" width="3.625" style="1" customWidth="1"/>
    <col min="771" max="771" width="70.875" style="1" customWidth="1"/>
    <col min="772" max="772" width="9" style="1"/>
    <col min="773" max="773" width="65.5" style="1" bestFit="1" customWidth="1"/>
    <col min="774" max="1025" width="9" style="1"/>
    <col min="1026" max="1026" width="3.625" style="1" customWidth="1"/>
    <col min="1027" max="1027" width="70.875" style="1" customWidth="1"/>
    <col min="1028" max="1028" width="9" style="1"/>
    <col min="1029" max="1029" width="65.5" style="1" bestFit="1" customWidth="1"/>
    <col min="1030" max="1281" width="9" style="1"/>
    <col min="1282" max="1282" width="3.625" style="1" customWidth="1"/>
    <col min="1283" max="1283" width="70.875" style="1" customWidth="1"/>
    <col min="1284" max="1284" width="9" style="1"/>
    <col min="1285" max="1285" width="65.5" style="1" bestFit="1" customWidth="1"/>
    <col min="1286" max="1537" width="9" style="1"/>
    <col min="1538" max="1538" width="3.625" style="1" customWidth="1"/>
    <col min="1539" max="1539" width="70.875" style="1" customWidth="1"/>
    <col min="1540" max="1540" width="9" style="1"/>
    <col min="1541" max="1541" width="65.5" style="1" bestFit="1" customWidth="1"/>
    <col min="1542" max="1793" width="9" style="1"/>
    <col min="1794" max="1794" width="3.625" style="1" customWidth="1"/>
    <col min="1795" max="1795" width="70.875" style="1" customWidth="1"/>
    <col min="1796" max="1796" width="9" style="1"/>
    <col min="1797" max="1797" width="65.5" style="1" bestFit="1" customWidth="1"/>
    <col min="1798" max="2049" width="9" style="1"/>
    <col min="2050" max="2050" width="3.625" style="1" customWidth="1"/>
    <col min="2051" max="2051" width="70.875" style="1" customWidth="1"/>
    <col min="2052" max="2052" width="9" style="1"/>
    <col min="2053" max="2053" width="65.5" style="1" bestFit="1" customWidth="1"/>
    <col min="2054" max="2305" width="9" style="1"/>
    <col min="2306" max="2306" width="3.625" style="1" customWidth="1"/>
    <col min="2307" max="2307" width="70.875" style="1" customWidth="1"/>
    <col min="2308" max="2308" width="9" style="1"/>
    <col min="2309" max="2309" width="65.5" style="1" bestFit="1" customWidth="1"/>
    <col min="2310" max="2561" width="9" style="1"/>
    <col min="2562" max="2562" width="3.625" style="1" customWidth="1"/>
    <col min="2563" max="2563" width="70.875" style="1" customWidth="1"/>
    <col min="2564" max="2564" width="9" style="1"/>
    <col min="2565" max="2565" width="65.5" style="1" bestFit="1" customWidth="1"/>
    <col min="2566" max="2817" width="9" style="1"/>
    <col min="2818" max="2818" width="3.625" style="1" customWidth="1"/>
    <col min="2819" max="2819" width="70.875" style="1" customWidth="1"/>
    <col min="2820" max="2820" width="9" style="1"/>
    <col min="2821" max="2821" width="65.5" style="1" bestFit="1" customWidth="1"/>
    <col min="2822" max="3073" width="9" style="1"/>
    <col min="3074" max="3074" width="3.625" style="1" customWidth="1"/>
    <col min="3075" max="3075" width="70.875" style="1" customWidth="1"/>
    <col min="3076" max="3076" width="9" style="1"/>
    <col min="3077" max="3077" width="65.5" style="1" bestFit="1" customWidth="1"/>
    <col min="3078" max="3329" width="9" style="1"/>
    <col min="3330" max="3330" width="3.625" style="1" customWidth="1"/>
    <col min="3331" max="3331" width="70.875" style="1" customWidth="1"/>
    <col min="3332" max="3332" width="9" style="1"/>
    <col min="3333" max="3333" width="65.5" style="1" bestFit="1" customWidth="1"/>
    <col min="3334" max="3585" width="9" style="1"/>
    <col min="3586" max="3586" width="3.625" style="1" customWidth="1"/>
    <col min="3587" max="3587" width="70.875" style="1" customWidth="1"/>
    <col min="3588" max="3588" width="9" style="1"/>
    <col min="3589" max="3589" width="65.5" style="1" bestFit="1" customWidth="1"/>
    <col min="3590" max="3841" width="9" style="1"/>
    <col min="3842" max="3842" width="3.625" style="1" customWidth="1"/>
    <col min="3843" max="3843" width="70.875" style="1" customWidth="1"/>
    <col min="3844" max="3844" width="9" style="1"/>
    <col min="3845" max="3845" width="65.5" style="1" bestFit="1" customWidth="1"/>
    <col min="3846" max="4097" width="9" style="1"/>
    <col min="4098" max="4098" width="3.625" style="1" customWidth="1"/>
    <col min="4099" max="4099" width="70.875" style="1" customWidth="1"/>
    <col min="4100" max="4100" width="9" style="1"/>
    <col min="4101" max="4101" width="65.5" style="1" bestFit="1" customWidth="1"/>
    <col min="4102" max="4353" width="9" style="1"/>
    <col min="4354" max="4354" width="3.625" style="1" customWidth="1"/>
    <col min="4355" max="4355" width="70.875" style="1" customWidth="1"/>
    <col min="4356" max="4356" width="9" style="1"/>
    <col min="4357" max="4357" width="65.5" style="1" bestFit="1" customWidth="1"/>
    <col min="4358" max="4609" width="9" style="1"/>
    <col min="4610" max="4610" width="3.625" style="1" customWidth="1"/>
    <col min="4611" max="4611" width="70.875" style="1" customWidth="1"/>
    <col min="4612" max="4612" width="9" style="1"/>
    <col min="4613" max="4613" width="65.5" style="1" bestFit="1" customWidth="1"/>
    <col min="4614" max="4865" width="9" style="1"/>
    <col min="4866" max="4866" width="3.625" style="1" customWidth="1"/>
    <col min="4867" max="4867" width="70.875" style="1" customWidth="1"/>
    <col min="4868" max="4868" width="9" style="1"/>
    <col min="4869" max="4869" width="65.5" style="1" bestFit="1" customWidth="1"/>
    <col min="4870" max="5121" width="9" style="1"/>
    <col min="5122" max="5122" width="3.625" style="1" customWidth="1"/>
    <col min="5123" max="5123" width="70.875" style="1" customWidth="1"/>
    <col min="5124" max="5124" width="9" style="1"/>
    <col min="5125" max="5125" width="65.5" style="1" bestFit="1" customWidth="1"/>
    <col min="5126" max="5377" width="9" style="1"/>
    <col min="5378" max="5378" width="3.625" style="1" customWidth="1"/>
    <col min="5379" max="5379" width="70.875" style="1" customWidth="1"/>
    <col min="5380" max="5380" width="9" style="1"/>
    <col min="5381" max="5381" width="65.5" style="1" bestFit="1" customWidth="1"/>
    <col min="5382" max="5633" width="9" style="1"/>
    <col min="5634" max="5634" width="3.625" style="1" customWidth="1"/>
    <col min="5635" max="5635" width="70.875" style="1" customWidth="1"/>
    <col min="5636" max="5636" width="9" style="1"/>
    <col min="5637" max="5637" width="65.5" style="1" bestFit="1" customWidth="1"/>
    <col min="5638" max="5889" width="9" style="1"/>
    <col min="5890" max="5890" width="3.625" style="1" customWidth="1"/>
    <col min="5891" max="5891" width="70.875" style="1" customWidth="1"/>
    <col min="5892" max="5892" width="9" style="1"/>
    <col min="5893" max="5893" width="65.5" style="1" bestFit="1" customWidth="1"/>
    <col min="5894" max="6145" width="9" style="1"/>
    <col min="6146" max="6146" width="3.625" style="1" customWidth="1"/>
    <col min="6147" max="6147" width="70.875" style="1" customWidth="1"/>
    <col min="6148" max="6148" width="9" style="1"/>
    <col min="6149" max="6149" width="65.5" style="1" bestFit="1" customWidth="1"/>
    <col min="6150" max="6401" width="9" style="1"/>
    <col min="6402" max="6402" width="3.625" style="1" customWidth="1"/>
    <col min="6403" max="6403" width="70.875" style="1" customWidth="1"/>
    <col min="6404" max="6404" width="9" style="1"/>
    <col min="6405" max="6405" width="65.5" style="1" bestFit="1" customWidth="1"/>
    <col min="6406" max="6657" width="9" style="1"/>
    <col min="6658" max="6658" width="3.625" style="1" customWidth="1"/>
    <col min="6659" max="6659" width="70.875" style="1" customWidth="1"/>
    <col min="6660" max="6660" width="9" style="1"/>
    <col min="6661" max="6661" width="65.5" style="1" bestFit="1" customWidth="1"/>
    <col min="6662" max="6913" width="9" style="1"/>
    <col min="6914" max="6914" width="3.625" style="1" customWidth="1"/>
    <col min="6915" max="6915" width="70.875" style="1" customWidth="1"/>
    <col min="6916" max="6916" width="9" style="1"/>
    <col min="6917" max="6917" width="65.5" style="1" bestFit="1" customWidth="1"/>
    <col min="6918" max="7169" width="9" style="1"/>
    <col min="7170" max="7170" width="3.625" style="1" customWidth="1"/>
    <col min="7171" max="7171" width="70.875" style="1" customWidth="1"/>
    <col min="7172" max="7172" width="9" style="1"/>
    <col min="7173" max="7173" width="65.5" style="1" bestFit="1" customWidth="1"/>
    <col min="7174" max="7425" width="9" style="1"/>
    <col min="7426" max="7426" width="3.625" style="1" customWidth="1"/>
    <col min="7427" max="7427" width="70.875" style="1" customWidth="1"/>
    <col min="7428" max="7428" width="9" style="1"/>
    <col min="7429" max="7429" width="65.5" style="1" bestFit="1" customWidth="1"/>
    <col min="7430" max="7681" width="9" style="1"/>
    <col min="7682" max="7682" width="3.625" style="1" customWidth="1"/>
    <col min="7683" max="7683" width="70.875" style="1" customWidth="1"/>
    <col min="7684" max="7684" width="9" style="1"/>
    <col min="7685" max="7685" width="65.5" style="1" bestFit="1" customWidth="1"/>
    <col min="7686" max="7937" width="9" style="1"/>
    <col min="7938" max="7938" width="3.625" style="1" customWidth="1"/>
    <col min="7939" max="7939" width="70.875" style="1" customWidth="1"/>
    <col min="7940" max="7940" width="9" style="1"/>
    <col min="7941" max="7941" width="65.5" style="1" bestFit="1" customWidth="1"/>
    <col min="7942" max="8193" width="9" style="1"/>
    <col min="8194" max="8194" width="3.625" style="1" customWidth="1"/>
    <col min="8195" max="8195" width="70.875" style="1" customWidth="1"/>
    <col min="8196" max="8196" width="9" style="1"/>
    <col min="8197" max="8197" width="65.5" style="1" bestFit="1" customWidth="1"/>
    <col min="8198" max="8449" width="9" style="1"/>
    <col min="8450" max="8450" width="3.625" style="1" customWidth="1"/>
    <col min="8451" max="8451" width="70.875" style="1" customWidth="1"/>
    <col min="8452" max="8452" width="9" style="1"/>
    <col min="8453" max="8453" width="65.5" style="1" bestFit="1" customWidth="1"/>
    <col min="8454" max="8705" width="9" style="1"/>
    <col min="8706" max="8706" width="3.625" style="1" customWidth="1"/>
    <col min="8707" max="8707" width="70.875" style="1" customWidth="1"/>
    <col min="8708" max="8708" width="9" style="1"/>
    <col min="8709" max="8709" width="65.5" style="1" bestFit="1" customWidth="1"/>
    <col min="8710" max="8961" width="9" style="1"/>
    <col min="8962" max="8962" width="3.625" style="1" customWidth="1"/>
    <col min="8963" max="8963" width="70.875" style="1" customWidth="1"/>
    <col min="8964" max="8964" width="9" style="1"/>
    <col min="8965" max="8965" width="65.5" style="1" bestFit="1" customWidth="1"/>
    <col min="8966" max="9217" width="9" style="1"/>
    <col min="9218" max="9218" width="3.625" style="1" customWidth="1"/>
    <col min="9219" max="9219" width="70.875" style="1" customWidth="1"/>
    <col min="9220" max="9220" width="9" style="1"/>
    <col min="9221" max="9221" width="65.5" style="1" bestFit="1" customWidth="1"/>
    <col min="9222" max="9473" width="9" style="1"/>
    <col min="9474" max="9474" width="3.625" style="1" customWidth="1"/>
    <col min="9475" max="9475" width="70.875" style="1" customWidth="1"/>
    <col min="9476" max="9476" width="9" style="1"/>
    <col min="9477" max="9477" width="65.5" style="1" bestFit="1" customWidth="1"/>
    <col min="9478" max="9729" width="9" style="1"/>
    <col min="9730" max="9730" width="3.625" style="1" customWidth="1"/>
    <col min="9731" max="9731" width="70.875" style="1" customWidth="1"/>
    <col min="9732" max="9732" width="9" style="1"/>
    <col min="9733" max="9733" width="65.5" style="1" bestFit="1" customWidth="1"/>
    <col min="9734" max="9985" width="9" style="1"/>
    <col min="9986" max="9986" width="3.625" style="1" customWidth="1"/>
    <col min="9987" max="9987" width="70.875" style="1" customWidth="1"/>
    <col min="9988" max="9988" width="9" style="1"/>
    <col min="9989" max="9989" width="65.5" style="1" bestFit="1" customWidth="1"/>
    <col min="9990" max="10241" width="9" style="1"/>
    <col min="10242" max="10242" width="3.625" style="1" customWidth="1"/>
    <col min="10243" max="10243" width="70.875" style="1" customWidth="1"/>
    <col min="10244" max="10244" width="9" style="1"/>
    <col min="10245" max="10245" width="65.5" style="1" bestFit="1" customWidth="1"/>
    <col min="10246" max="10497" width="9" style="1"/>
    <col min="10498" max="10498" width="3.625" style="1" customWidth="1"/>
    <col min="10499" max="10499" width="70.875" style="1" customWidth="1"/>
    <col min="10500" max="10500" width="9" style="1"/>
    <col min="10501" max="10501" width="65.5" style="1" bestFit="1" customWidth="1"/>
    <col min="10502" max="10753" width="9" style="1"/>
    <col min="10754" max="10754" width="3.625" style="1" customWidth="1"/>
    <col min="10755" max="10755" width="70.875" style="1" customWidth="1"/>
    <col min="10756" max="10756" width="9" style="1"/>
    <col min="10757" max="10757" width="65.5" style="1" bestFit="1" customWidth="1"/>
    <col min="10758" max="11009" width="9" style="1"/>
    <col min="11010" max="11010" width="3.625" style="1" customWidth="1"/>
    <col min="11011" max="11011" width="70.875" style="1" customWidth="1"/>
    <col min="11012" max="11012" width="9" style="1"/>
    <col min="11013" max="11013" width="65.5" style="1" bestFit="1" customWidth="1"/>
    <col min="11014" max="11265" width="9" style="1"/>
    <col min="11266" max="11266" width="3.625" style="1" customWidth="1"/>
    <col min="11267" max="11267" width="70.875" style="1" customWidth="1"/>
    <col min="11268" max="11268" width="9" style="1"/>
    <col min="11269" max="11269" width="65.5" style="1" bestFit="1" customWidth="1"/>
    <col min="11270" max="11521" width="9" style="1"/>
    <col min="11522" max="11522" width="3.625" style="1" customWidth="1"/>
    <col min="11523" max="11523" width="70.875" style="1" customWidth="1"/>
    <col min="11524" max="11524" width="9" style="1"/>
    <col min="11525" max="11525" width="65.5" style="1" bestFit="1" customWidth="1"/>
    <col min="11526" max="11777" width="9" style="1"/>
    <col min="11778" max="11778" width="3.625" style="1" customWidth="1"/>
    <col min="11779" max="11779" width="70.875" style="1" customWidth="1"/>
    <col min="11780" max="11780" width="9" style="1"/>
    <col min="11781" max="11781" width="65.5" style="1" bestFit="1" customWidth="1"/>
    <col min="11782" max="12033" width="9" style="1"/>
    <col min="12034" max="12034" width="3.625" style="1" customWidth="1"/>
    <col min="12035" max="12035" width="70.875" style="1" customWidth="1"/>
    <col min="12036" max="12036" width="9" style="1"/>
    <col min="12037" max="12037" width="65.5" style="1" bestFit="1" customWidth="1"/>
    <col min="12038" max="12289" width="9" style="1"/>
    <col min="12290" max="12290" width="3.625" style="1" customWidth="1"/>
    <col min="12291" max="12291" width="70.875" style="1" customWidth="1"/>
    <col min="12292" max="12292" width="9" style="1"/>
    <col min="12293" max="12293" width="65.5" style="1" bestFit="1" customWidth="1"/>
    <col min="12294" max="12545" width="9" style="1"/>
    <col min="12546" max="12546" width="3.625" style="1" customWidth="1"/>
    <col min="12547" max="12547" width="70.875" style="1" customWidth="1"/>
    <col min="12548" max="12548" width="9" style="1"/>
    <col min="12549" max="12549" width="65.5" style="1" bestFit="1" customWidth="1"/>
    <col min="12550" max="12801" width="9" style="1"/>
    <col min="12802" max="12802" width="3.625" style="1" customWidth="1"/>
    <col min="12803" max="12803" width="70.875" style="1" customWidth="1"/>
    <col min="12804" max="12804" width="9" style="1"/>
    <col min="12805" max="12805" width="65.5" style="1" bestFit="1" customWidth="1"/>
    <col min="12806" max="13057" width="9" style="1"/>
    <col min="13058" max="13058" width="3.625" style="1" customWidth="1"/>
    <col min="13059" max="13059" width="70.875" style="1" customWidth="1"/>
    <col min="13060" max="13060" width="9" style="1"/>
    <col min="13061" max="13061" width="65.5" style="1" bestFit="1" customWidth="1"/>
    <col min="13062" max="13313" width="9" style="1"/>
    <col min="13314" max="13314" width="3.625" style="1" customWidth="1"/>
    <col min="13315" max="13315" width="70.875" style="1" customWidth="1"/>
    <col min="13316" max="13316" width="9" style="1"/>
    <col min="13317" max="13317" width="65.5" style="1" bestFit="1" customWidth="1"/>
    <col min="13318" max="13569" width="9" style="1"/>
    <col min="13570" max="13570" width="3.625" style="1" customWidth="1"/>
    <col min="13571" max="13571" width="70.875" style="1" customWidth="1"/>
    <col min="13572" max="13572" width="9" style="1"/>
    <col min="13573" max="13573" width="65.5" style="1" bestFit="1" customWidth="1"/>
    <col min="13574" max="13825" width="9" style="1"/>
    <col min="13826" max="13826" width="3.625" style="1" customWidth="1"/>
    <col min="13827" max="13827" width="70.875" style="1" customWidth="1"/>
    <col min="13828" max="13828" width="9" style="1"/>
    <col min="13829" max="13829" width="65.5" style="1" bestFit="1" customWidth="1"/>
    <col min="13830" max="14081" width="9" style="1"/>
    <col min="14082" max="14082" width="3.625" style="1" customWidth="1"/>
    <col min="14083" max="14083" width="70.875" style="1" customWidth="1"/>
    <col min="14084" max="14084" width="9" style="1"/>
    <col min="14085" max="14085" width="65.5" style="1" bestFit="1" customWidth="1"/>
    <col min="14086" max="14337" width="9" style="1"/>
    <col min="14338" max="14338" width="3.625" style="1" customWidth="1"/>
    <col min="14339" max="14339" width="70.875" style="1" customWidth="1"/>
    <col min="14340" max="14340" width="9" style="1"/>
    <col min="14341" max="14341" width="65.5" style="1" bestFit="1" customWidth="1"/>
    <col min="14342" max="14593" width="9" style="1"/>
    <col min="14594" max="14594" width="3.625" style="1" customWidth="1"/>
    <col min="14595" max="14595" width="70.875" style="1" customWidth="1"/>
    <col min="14596" max="14596" width="9" style="1"/>
    <col min="14597" max="14597" width="65.5" style="1" bestFit="1" customWidth="1"/>
    <col min="14598" max="14849" width="9" style="1"/>
    <col min="14850" max="14850" width="3.625" style="1" customWidth="1"/>
    <col min="14851" max="14851" width="70.875" style="1" customWidth="1"/>
    <col min="14852" max="14852" width="9" style="1"/>
    <col min="14853" max="14853" width="65.5" style="1" bestFit="1" customWidth="1"/>
    <col min="14854" max="15105" width="9" style="1"/>
    <col min="15106" max="15106" width="3.625" style="1" customWidth="1"/>
    <col min="15107" max="15107" width="70.875" style="1" customWidth="1"/>
    <col min="15108" max="15108" width="9" style="1"/>
    <col min="15109" max="15109" width="65.5" style="1" bestFit="1" customWidth="1"/>
    <col min="15110" max="15361" width="9" style="1"/>
    <col min="15362" max="15362" width="3.625" style="1" customWidth="1"/>
    <col min="15363" max="15363" width="70.875" style="1" customWidth="1"/>
    <col min="15364" max="15364" width="9" style="1"/>
    <col min="15365" max="15365" width="65.5" style="1" bestFit="1" customWidth="1"/>
    <col min="15366" max="15617" width="9" style="1"/>
    <col min="15618" max="15618" width="3.625" style="1" customWidth="1"/>
    <col min="15619" max="15619" width="70.875" style="1" customWidth="1"/>
    <col min="15620" max="15620" width="9" style="1"/>
    <col min="15621" max="15621" width="65.5" style="1" bestFit="1" customWidth="1"/>
    <col min="15622" max="15873" width="9" style="1"/>
    <col min="15874" max="15874" width="3.625" style="1" customWidth="1"/>
    <col min="15875" max="15875" width="70.875" style="1" customWidth="1"/>
    <col min="15876" max="15876" width="9" style="1"/>
    <col min="15877" max="15877" width="65.5" style="1" bestFit="1" customWidth="1"/>
    <col min="15878" max="16129" width="9" style="1"/>
    <col min="16130" max="16130" width="3.625" style="1" customWidth="1"/>
    <col min="16131" max="16131" width="70.875" style="1" customWidth="1"/>
    <col min="16132" max="16132" width="9" style="1"/>
    <col min="16133" max="16133" width="65.5" style="1" bestFit="1" customWidth="1"/>
    <col min="16134" max="16384" width="9" style="1"/>
  </cols>
  <sheetData>
    <row r="1" spans="1:8" ht="30" customHeight="1" x14ac:dyDescent="0.15">
      <c r="B1" s="78" t="s">
        <v>0</v>
      </c>
      <c r="C1" s="79"/>
      <c r="F1" s="140" t="s">
        <v>213</v>
      </c>
      <c r="G1" s="140"/>
    </row>
    <row r="2" spans="1:8" ht="18" customHeight="1" x14ac:dyDescent="0.15">
      <c r="B2" s="3" t="s">
        <v>120</v>
      </c>
      <c r="C2" s="3"/>
      <c r="F2" s="141"/>
      <c r="G2" s="141"/>
    </row>
    <row r="3" spans="1:8" ht="31.5" customHeight="1" x14ac:dyDescent="0.15">
      <c r="A3" s="5" t="s">
        <v>2</v>
      </c>
      <c r="B3" s="6" t="s">
        <v>3</v>
      </c>
      <c r="C3" s="7" t="s">
        <v>4</v>
      </c>
      <c r="D3" s="8" t="s">
        <v>5</v>
      </c>
      <c r="E3" s="9" t="s">
        <v>6</v>
      </c>
      <c r="F3" s="6" t="s">
        <v>7</v>
      </c>
      <c r="G3" s="10" t="s">
        <v>8</v>
      </c>
    </row>
    <row r="4" spans="1:8" ht="42" customHeight="1" x14ac:dyDescent="0.15">
      <c r="A4" s="9">
        <v>1</v>
      </c>
      <c r="B4" s="30" t="s">
        <v>121</v>
      </c>
      <c r="C4" s="22" t="s">
        <v>122</v>
      </c>
      <c r="D4" s="32"/>
      <c r="E4" s="33" t="s">
        <v>123</v>
      </c>
      <c r="F4" s="30"/>
      <c r="G4" s="42" t="s">
        <v>122</v>
      </c>
      <c r="H4" s="81"/>
    </row>
    <row r="5" spans="1:8" ht="42" customHeight="1" x14ac:dyDescent="0.15">
      <c r="A5" s="9">
        <v>2</v>
      </c>
      <c r="B5" s="30" t="s">
        <v>124</v>
      </c>
      <c r="C5" s="22" t="s">
        <v>122</v>
      </c>
      <c r="D5" s="32"/>
      <c r="E5" s="33" t="s">
        <v>212</v>
      </c>
      <c r="F5" s="30"/>
      <c r="G5" s="42" t="s">
        <v>122</v>
      </c>
    </row>
    <row r="6" spans="1:8" ht="27" customHeight="1" x14ac:dyDescent="0.15">
      <c r="A6" s="9">
        <v>3</v>
      </c>
      <c r="B6" s="30" t="s">
        <v>125</v>
      </c>
      <c r="C6" s="22"/>
      <c r="D6" s="32"/>
      <c r="E6" s="33" t="s">
        <v>126</v>
      </c>
      <c r="F6" s="30"/>
      <c r="G6" s="42" t="s">
        <v>122</v>
      </c>
    </row>
    <row r="7" spans="1:8" ht="42" customHeight="1" x14ac:dyDescent="0.15">
      <c r="A7" s="9">
        <v>4</v>
      </c>
      <c r="B7" s="30" t="s">
        <v>127</v>
      </c>
      <c r="C7" s="22"/>
      <c r="D7" s="32"/>
      <c r="E7" s="33" t="s">
        <v>128</v>
      </c>
      <c r="F7" s="30"/>
      <c r="G7" s="42" t="s">
        <v>122</v>
      </c>
    </row>
    <row r="8" spans="1:8" ht="42" customHeight="1" x14ac:dyDescent="0.15">
      <c r="A8" s="9">
        <v>5</v>
      </c>
      <c r="B8" s="30" t="s">
        <v>129</v>
      </c>
      <c r="C8" s="22"/>
      <c r="D8" s="32"/>
      <c r="E8" s="33" t="s">
        <v>130</v>
      </c>
      <c r="F8" s="30"/>
      <c r="G8" s="42" t="s">
        <v>122</v>
      </c>
    </row>
    <row r="9" spans="1:8" ht="46.5" customHeight="1" x14ac:dyDescent="0.15">
      <c r="A9" s="9">
        <v>6</v>
      </c>
      <c r="B9" s="12" t="s">
        <v>131</v>
      </c>
      <c r="C9" s="45"/>
      <c r="D9" s="25"/>
      <c r="E9" s="26" t="s">
        <v>196</v>
      </c>
      <c r="F9" s="12"/>
      <c r="G9" s="66"/>
    </row>
    <row r="10" spans="1:8" ht="42" customHeight="1" x14ac:dyDescent="0.15">
      <c r="A10" s="9">
        <v>7</v>
      </c>
      <c r="B10" s="30" t="s">
        <v>132</v>
      </c>
      <c r="C10" s="22" t="s">
        <v>122</v>
      </c>
      <c r="D10" s="32"/>
      <c r="E10" s="33" t="s">
        <v>133</v>
      </c>
      <c r="F10" s="30"/>
      <c r="G10" s="42" t="s">
        <v>122</v>
      </c>
    </row>
    <row r="11" spans="1:8" ht="21" customHeight="1" x14ac:dyDescent="0.15">
      <c r="A11" s="116">
        <v>8</v>
      </c>
      <c r="B11" s="118" t="s">
        <v>134</v>
      </c>
      <c r="C11" s="120" t="s">
        <v>122</v>
      </c>
      <c r="D11" s="127"/>
      <c r="E11" s="20" t="s">
        <v>135</v>
      </c>
      <c r="F11" s="149"/>
      <c r="G11" s="120" t="s">
        <v>122</v>
      </c>
    </row>
    <row r="12" spans="1:8" ht="21" customHeight="1" x14ac:dyDescent="0.15">
      <c r="A12" s="117"/>
      <c r="B12" s="119"/>
      <c r="C12" s="120"/>
      <c r="D12" s="128"/>
      <c r="E12" s="29" t="s">
        <v>136</v>
      </c>
      <c r="F12" s="150"/>
      <c r="G12" s="120"/>
    </row>
    <row r="13" spans="1:8" ht="27" customHeight="1" x14ac:dyDescent="0.15">
      <c r="A13" s="16">
        <v>9</v>
      </c>
      <c r="B13" s="17" t="s">
        <v>137</v>
      </c>
      <c r="C13" s="22" t="s">
        <v>122</v>
      </c>
      <c r="D13" s="19"/>
      <c r="E13" s="20" t="s">
        <v>138</v>
      </c>
      <c r="F13" s="82"/>
      <c r="G13" s="22" t="s">
        <v>122</v>
      </c>
    </row>
    <row r="14" spans="1:8" ht="27" customHeight="1" x14ac:dyDescent="0.15">
      <c r="A14" s="9">
        <v>10</v>
      </c>
      <c r="B14" s="30" t="s">
        <v>139</v>
      </c>
      <c r="C14" s="22" t="s">
        <v>122</v>
      </c>
      <c r="D14" s="32"/>
      <c r="E14" s="33" t="s">
        <v>140</v>
      </c>
      <c r="F14" s="30"/>
      <c r="G14" s="42" t="s">
        <v>122</v>
      </c>
    </row>
    <row r="15" spans="1:8" ht="21" customHeight="1" x14ac:dyDescent="0.15">
      <c r="A15" s="116">
        <v>11</v>
      </c>
      <c r="B15" s="118" t="s">
        <v>141</v>
      </c>
      <c r="C15" s="147"/>
      <c r="D15" s="127"/>
      <c r="E15" s="20" t="s">
        <v>142</v>
      </c>
      <c r="F15" s="149"/>
      <c r="G15" s="146" t="s">
        <v>122</v>
      </c>
    </row>
    <row r="16" spans="1:8" ht="21" customHeight="1" x14ac:dyDescent="0.15">
      <c r="A16" s="117"/>
      <c r="B16" s="119"/>
      <c r="C16" s="148"/>
      <c r="D16" s="128"/>
      <c r="E16" s="29" t="s">
        <v>143</v>
      </c>
      <c r="F16" s="150"/>
      <c r="G16" s="146"/>
    </row>
    <row r="17" spans="1:7" s="48" customFormat="1" ht="42" customHeight="1" x14ac:dyDescent="0.15">
      <c r="A17" s="40">
        <v>12</v>
      </c>
      <c r="B17" s="34" t="s">
        <v>144</v>
      </c>
      <c r="C17" s="38"/>
      <c r="D17" s="36"/>
      <c r="E17" s="37" t="s">
        <v>197</v>
      </c>
      <c r="F17" s="34"/>
      <c r="G17" s="47"/>
    </row>
    <row r="18" spans="1:7" s="48" customFormat="1" ht="27" customHeight="1" x14ac:dyDescent="0.15">
      <c r="A18" s="40">
        <v>13</v>
      </c>
      <c r="B18" s="34" t="s">
        <v>208</v>
      </c>
      <c r="C18" s="38"/>
      <c r="D18" s="36"/>
      <c r="E18" s="37" t="s">
        <v>145</v>
      </c>
      <c r="F18" s="34"/>
      <c r="G18" s="47"/>
    </row>
    <row r="19" spans="1:7" s="48" customFormat="1" ht="57" customHeight="1" x14ac:dyDescent="0.15">
      <c r="A19" s="40">
        <v>14</v>
      </c>
      <c r="B19" s="34" t="s">
        <v>146</v>
      </c>
      <c r="C19" s="38"/>
      <c r="D19" s="36"/>
      <c r="E19" s="37" t="s">
        <v>147</v>
      </c>
      <c r="F19" s="34"/>
      <c r="G19" s="47"/>
    </row>
    <row r="20" spans="1:7" s="48" customFormat="1" ht="21" customHeight="1" x14ac:dyDescent="0.15">
      <c r="A20" s="156">
        <v>15</v>
      </c>
      <c r="B20" s="118" t="s">
        <v>148</v>
      </c>
      <c r="C20" s="147"/>
      <c r="D20" s="127"/>
      <c r="E20" s="20" t="s">
        <v>149</v>
      </c>
      <c r="F20" s="149"/>
      <c r="G20" s="146" t="s">
        <v>122</v>
      </c>
    </row>
    <row r="21" spans="1:7" s="48" customFormat="1" ht="21" customHeight="1" x14ac:dyDescent="0.15">
      <c r="A21" s="158"/>
      <c r="B21" s="144"/>
      <c r="C21" s="155"/>
      <c r="D21" s="145"/>
      <c r="E21" s="53" t="s">
        <v>150</v>
      </c>
      <c r="F21" s="151"/>
      <c r="G21" s="146"/>
    </row>
    <row r="22" spans="1:7" s="48" customFormat="1" ht="36" customHeight="1" x14ac:dyDescent="0.15">
      <c r="A22" s="156">
        <v>16</v>
      </c>
      <c r="B22" s="118" t="s">
        <v>151</v>
      </c>
      <c r="C22" s="120"/>
      <c r="D22" s="127"/>
      <c r="E22" s="20" t="s">
        <v>152</v>
      </c>
      <c r="F22" s="149"/>
      <c r="G22" s="146" t="s">
        <v>122</v>
      </c>
    </row>
    <row r="23" spans="1:7" s="48" customFormat="1" ht="18" customHeight="1" x14ac:dyDescent="0.15">
      <c r="A23" s="157"/>
      <c r="B23" s="119"/>
      <c r="C23" s="120"/>
      <c r="D23" s="128"/>
      <c r="E23" s="83" t="s">
        <v>153</v>
      </c>
      <c r="F23" s="150"/>
      <c r="G23" s="146"/>
    </row>
    <row r="24" spans="1:7" s="48" customFormat="1" ht="21" customHeight="1" x14ac:dyDescent="0.15">
      <c r="A24" s="156">
        <v>17</v>
      </c>
      <c r="B24" s="118" t="s">
        <v>154</v>
      </c>
      <c r="C24" s="120"/>
      <c r="D24" s="127"/>
      <c r="E24" s="20" t="s">
        <v>155</v>
      </c>
      <c r="F24" s="149"/>
      <c r="G24" s="146" t="s">
        <v>122</v>
      </c>
    </row>
    <row r="25" spans="1:7" s="48" customFormat="1" ht="21" customHeight="1" x14ac:dyDescent="0.15">
      <c r="A25" s="157"/>
      <c r="B25" s="119"/>
      <c r="C25" s="120"/>
      <c r="D25" s="128"/>
      <c r="E25" s="29" t="s">
        <v>156</v>
      </c>
      <c r="F25" s="150"/>
      <c r="G25" s="146"/>
    </row>
    <row r="26" spans="1:7" s="48" customFormat="1" ht="18" customHeight="1" x14ac:dyDescent="0.15">
      <c r="A26" s="156">
        <v>18</v>
      </c>
      <c r="B26" s="160" t="s">
        <v>157</v>
      </c>
      <c r="C26" s="163"/>
      <c r="D26" s="180"/>
      <c r="E26" s="61" t="s">
        <v>158</v>
      </c>
      <c r="F26" s="183"/>
      <c r="G26" s="173"/>
    </row>
    <row r="27" spans="1:7" s="48" customFormat="1" ht="18" customHeight="1" x14ac:dyDescent="0.15">
      <c r="A27" s="158"/>
      <c r="B27" s="161"/>
      <c r="C27" s="164"/>
      <c r="D27" s="181"/>
      <c r="E27" s="55" t="s">
        <v>159</v>
      </c>
      <c r="F27" s="184"/>
      <c r="G27" s="173"/>
    </row>
    <row r="28" spans="1:7" s="48" customFormat="1" ht="18" customHeight="1" x14ac:dyDescent="0.15">
      <c r="A28" s="157"/>
      <c r="B28" s="162"/>
      <c r="C28" s="165"/>
      <c r="D28" s="182"/>
      <c r="E28" s="84" t="s">
        <v>160</v>
      </c>
      <c r="F28" s="185"/>
      <c r="G28" s="173"/>
    </row>
    <row r="29" spans="1:7" s="48" customFormat="1" ht="54" customHeight="1" x14ac:dyDescent="0.15">
      <c r="A29" s="156">
        <v>19</v>
      </c>
      <c r="B29" s="17" t="s">
        <v>198</v>
      </c>
      <c r="C29" s="22" t="s">
        <v>122</v>
      </c>
      <c r="D29" s="19"/>
      <c r="E29" s="29" t="s">
        <v>161</v>
      </c>
      <c r="F29" s="82"/>
      <c r="G29" s="22" t="s">
        <v>122</v>
      </c>
    </row>
    <row r="30" spans="1:7" s="48" customFormat="1" ht="54" customHeight="1" x14ac:dyDescent="0.15">
      <c r="A30" s="157"/>
      <c r="B30" s="34" t="s">
        <v>199</v>
      </c>
      <c r="C30" s="38" t="s">
        <v>122</v>
      </c>
      <c r="D30" s="36"/>
      <c r="E30" s="37" t="s">
        <v>162</v>
      </c>
      <c r="F30" s="34"/>
      <c r="G30" s="38"/>
    </row>
    <row r="31" spans="1:7" s="48" customFormat="1" ht="21" customHeight="1" x14ac:dyDescent="0.15">
      <c r="A31" s="156">
        <v>20</v>
      </c>
      <c r="B31" s="160" t="s">
        <v>163</v>
      </c>
      <c r="C31" s="159" t="s">
        <v>122</v>
      </c>
      <c r="D31" s="166"/>
      <c r="E31" s="61" t="s">
        <v>204</v>
      </c>
      <c r="F31" s="171"/>
      <c r="G31" s="173"/>
    </row>
    <row r="32" spans="1:7" s="48" customFormat="1" ht="21" customHeight="1" x14ac:dyDescent="0.15">
      <c r="A32" s="157"/>
      <c r="B32" s="162"/>
      <c r="C32" s="159"/>
      <c r="D32" s="168"/>
      <c r="E32" s="84" t="s">
        <v>205</v>
      </c>
      <c r="F32" s="172"/>
      <c r="G32" s="173"/>
    </row>
    <row r="33" spans="1:8" s="48" customFormat="1" ht="42" customHeight="1" x14ac:dyDescent="0.15">
      <c r="A33" s="40">
        <v>21</v>
      </c>
      <c r="B33" s="30" t="s">
        <v>164</v>
      </c>
      <c r="C33" s="22" t="s">
        <v>122</v>
      </c>
      <c r="D33" s="32"/>
      <c r="E33" s="33" t="s">
        <v>165</v>
      </c>
      <c r="F33" s="30"/>
      <c r="G33" s="22" t="s">
        <v>122</v>
      </c>
    </row>
    <row r="34" spans="1:8" s="48" customFormat="1" ht="42" customHeight="1" x14ac:dyDescent="0.15">
      <c r="A34" s="40">
        <v>22</v>
      </c>
      <c r="B34" s="34" t="s">
        <v>166</v>
      </c>
      <c r="C34" s="38" t="s">
        <v>122</v>
      </c>
      <c r="D34" s="36"/>
      <c r="E34" s="37" t="s">
        <v>167</v>
      </c>
      <c r="F34" s="34"/>
      <c r="G34" s="38"/>
    </row>
    <row r="35" spans="1:8" s="48" customFormat="1" ht="21" customHeight="1" x14ac:dyDescent="0.15">
      <c r="A35" s="156">
        <v>23</v>
      </c>
      <c r="B35" s="160" t="s">
        <v>168</v>
      </c>
      <c r="C35" s="163"/>
      <c r="D35" s="166"/>
      <c r="E35" s="61" t="s">
        <v>200</v>
      </c>
      <c r="F35" s="171"/>
      <c r="G35" s="159"/>
    </row>
    <row r="36" spans="1:8" s="48" customFormat="1" ht="21" customHeight="1" x14ac:dyDescent="0.15">
      <c r="A36" s="157"/>
      <c r="B36" s="162"/>
      <c r="C36" s="165"/>
      <c r="D36" s="168"/>
      <c r="E36" s="84" t="s">
        <v>169</v>
      </c>
      <c r="F36" s="172"/>
      <c r="G36" s="159"/>
    </row>
    <row r="37" spans="1:8" ht="27" customHeight="1" x14ac:dyDescent="0.15">
      <c r="A37" s="9">
        <v>24</v>
      </c>
      <c r="B37" s="85" t="s">
        <v>170</v>
      </c>
      <c r="C37" s="66" t="s">
        <v>122</v>
      </c>
      <c r="D37" s="86"/>
      <c r="E37" s="87" t="s">
        <v>171</v>
      </c>
      <c r="F37" s="85"/>
      <c r="G37" s="66"/>
      <c r="H37" s="88"/>
    </row>
    <row r="38" spans="1:8" ht="21" customHeight="1" x14ac:dyDescent="0.15">
      <c r="A38" s="116">
        <v>25</v>
      </c>
      <c r="B38" s="174" t="s">
        <v>172</v>
      </c>
      <c r="C38" s="176"/>
      <c r="D38" s="121"/>
      <c r="E38" s="20" t="s">
        <v>173</v>
      </c>
      <c r="F38" s="178"/>
      <c r="G38" s="146" t="s">
        <v>122</v>
      </c>
      <c r="H38" s="88"/>
    </row>
    <row r="39" spans="1:8" ht="21" customHeight="1" x14ac:dyDescent="0.15">
      <c r="A39" s="117"/>
      <c r="B39" s="175"/>
      <c r="C39" s="177"/>
      <c r="D39" s="122"/>
      <c r="E39" s="29" t="s">
        <v>174</v>
      </c>
      <c r="F39" s="179"/>
      <c r="G39" s="146"/>
      <c r="H39" s="88"/>
    </row>
    <row r="40" spans="1:8" ht="24" customHeight="1" x14ac:dyDescent="0.15">
      <c r="A40" s="89"/>
      <c r="B40" s="90"/>
      <c r="C40" s="90"/>
      <c r="D40" s="91"/>
      <c r="E40" s="87"/>
      <c r="F40" s="92" t="s">
        <v>175</v>
      </c>
      <c r="G40" s="66">
        <f>COUNTIF(G4:G38,"○")</f>
        <v>16</v>
      </c>
      <c r="H40" s="93"/>
    </row>
    <row r="41" spans="1:8" ht="24" customHeight="1" x14ac:dyDescent="0.15">
      <c r="A41" s="89"/>
      <c r="B41" s="90"/>
      <c r="C41" s="90"/>
      <c r="D41" s="91"/>
      <c r="E41" s="23"/>
      <c r="F41" s="92" t="s">
        <v>176</v>
      </c>
      <c r="G41" s="66">
        <f>G40-1</f>
        <v>15</v>
      </c>
      <c r="H41" s="93"/>
    </row>
    <row r="42" spans="1:8" ht="30" customHeight="1" x14ac:dyDescent="0.15">
      <c r="A42" s="94"/>
    </row>
    <row r="43" spans="1:8" ht="30" customHeight="1" x14ac:dyDescent="0.15">
      <c r="A43" s="94"/>
    </row>
    <row r="44" spans="1:8" ht="15" customHeight="1" x14ac:dyDescent="0.15">
      <c r="A44" s="94"/>
    </row>
    <row r="45" spans="1:8" ht="15" customHeight="1" thickBot="1" x14ac:dyDescent="0.2">
      <c r="D45" s="95" t="s">
        <v>177</v>
      </c>
      <c r="E45" s="96" t="s">
        <v>178</v>
      </c>
      <c r="F45" s="97" t="s">
        <v>179</v>
      </c>
      <c r="G45" s="97" t="s">
        <v>180</v>
      </c>
    </row>
    <row r="46" spans="1:8" ht="15" customHeight="1" x14ac:dyDescent="0.15">
      <c r="D46" s="98" t="s">
        <v>1</v>
      </c>
      <c r="E46" s="99">
        <v>45</v>
      </c>
      <c r="F46" s="100">
        <v>31</v>
      </c>
      <c r="G46" s="101">
        <f>E46-F46</f>
        <v>14</v>
      </c>
    </row>
    <row r="47" spans="1:8" ht="15" customHeight="1" x14ac:dyDescent="0.15">
      <c r="B47" s="102"/>
      <c r="C47" s="102"/>
      <c r="D47" s="103" t="s">
        <v>120</v>
      </c>
      <c r="E47" s="104">
        <v>25</v>
      </c>
      <c r="F47" s="105">
        <f>$G$40</f>
        <v>16</v>
      </c>
      <c r="G47" s="106">
        <f>E47-F47</f>
        <v>9</v>
      </c>
    </row>
    <row r="48" spans="1:8" ht="15" customHeight="1" thickBot="1" x14ac:dyDescent="0.2">
      <c r="D48" s="98" t="s">
        <v>181</v>
      </c>
      <c r="E48" s="107">
        <f>SUM(E46:E47)</f>
        <v>70</v>
      </c>
      <c r="F48" s="108">
        <f>SUM(F46:F47)</f>
        <v>47</v>
      </c>
      <c r="G48" s="109">
        <f>E48-F48</f>
        <v>23</v>
      </c>
    </row>
    <row r="49" spans="1:7" ht="15" customHeight="1" thickBot="1" x14ac:dyDescent="0.2">
      <c r="A49" s="72"/>
      <c r="D49" s="98" t="s">
        <v>182</v>
      </c>
      <c r="E49" s="110">
        <f>ROUNDUP(E48*0.8,0)</f>
        <v>56</v>
      </c>
      <c r="F49" s="111">
        <f>F48</f>
        <v>47</v>
      </c>
      <c r="G49" s="112">
        <f>E49-F49</f>
        <v>9</v>
      </c>
    </row>
    <row r="50" spans="1:7" ht="15" customHeight="1" x14ac:dyDescent="0.15">
      <c r="A50" s="72"/>
      <c r="B50" s="102"/>
      <c r="C50" s="102"/>
    </row>
    <row r="51" spans="1:7" ht="15" customHeight="1" thickBot="1" x14ac:dyDescent="0.2">
      <c r="A51" s="72"/>
      <c r="D51" s="95" t="s">
        <v>183</v>
      </c>
      <c r="E51" s="96" t="s">
        <v>178</v>
      </c>
      <c r="F51" s="97" t="s">
        <v>179</v>
      </c>
      <c r="G51" s="97" t="s">
        <v>180</v>
      </c>
    </row>
    <row r="52" spans="1:7" ht="15" customHeight="1" x14ac:dyDescent="0.15">
      <c r="A52" s="72"/>
      <c r="D52" s="98" t="s">
        <v>1</v>
      </c>
      <c r="E52" s="99">
        <v>45</v>
      </c>
      <c r="F52" s="100">
        <v>31</v>
      </c>
      <c r="G52" s="101">
        <f>E52-F52</f>
        <v>14</v>
      </c>
    </row>
    <row r="53" spans="1:7" ht="15" customHeight="1" x14ac:dyDescent="0.15">
      <c r="A53" s="72"/>
      <c r="B53" s="102"/>
      <c r="C53" s="102"/>
      <c r="D53" s="103" t="s">
        <v>120</v>
      </c>
      <c r="E53" s="104">
        <v>25</v>
      </c>
      <c r="F53" s="105">
        <f>$G$41</f>
        <v>15</v>
      </c>
      <c r="G53" s="106">
        <f>E53-F53</f>
        <v>10</v>
      </c>
    </row>
    <row r="54" spans="1:7" ht="15" customHeight="1" thickBot="1" x14ac:dyDescent="0.2">
      <c r="A54" s="72"/>
      <c r="D54" s="98" t="s">
        <v>181</v>
      </c>
      <c r="E54" s="107">
        <f>SUM(E52:E53)</f>
        <v>70</v>
      </c>
      <c r="F54" s="108">
        <f>SUM(F52:F53)</f>
        <v>46</v>
      </c>
      <c r="G54" s="109">
        <f>E54-F54</f>
        <v>24</v>
      </c>
    </row>
    <row r="55" spans="1:7" ht="15" customHeight="1" thickBot="1" x14ac:dyDescent="0.2">
      <c r="A55" s="72"/>
      <c r="D55" s="98" t="s">
        <v>182</v>
      </c>
      <c r="E55" s="110">
        <f>ROUNDUP(E54*0.8,0)</f>
        <v>56</v>
      </c>
      <c r="F55" s="111">
        <f>F54</f>
        <v>46</v>
      </c>
      <c r="G55" s="112">
        <f>E55-F55</f>
        <v>10</v>
      </c>
    </row>
    <row r="56" spans="1:7" ht="15" customHeight="1" x14ac:dyDescent="0.15">
      <c r="A56" s="72"/>
      <c r="B56" s="102"/>
      <c r="C56" s="102"/>
    </row>
    <row r="57" spans="1:7" ht="15" customHeight="1" thickBot="1" x14ac:dyDescent="0.2">
      <c r="A57" s="72"/>
      <c r="B57" s="102"/>
      <c r="C57" s="102"/>
      <c r="D57" s="95" t="s">
        <v>184</v>
      </c>
      <c r="E57" s="96" t="s">
        <v>178</v>
      </c>
      <c r="F57" s="97" t="s">
        <v>179</v>
      </c>
      <c r="G57" s="97" t="s">
        <v>180</v>
      </c>
    </row>
    <row r="58" spans="1:7" ht="15" customHeight="1" x14ac:dyDescent="0.15">
      <c r="A58" s="72"/>
      <c r="B58" s="102"/>
      <c r="C58" s="102"/>
      <c r="D58" s="98" t="s">
        <v>1</v>
      </c>
      <c r="E58" s="99">
        <v>45</v>
      </c>
      <c r="F58" s="100">
        <v>30</v>
      </c>
      <c r="G58" s="101">
        <f>E58-F58</f>
        <v>15</v>
      </c>
    </row>
    <row r="59" spans="1:7" ht="15" customHeight="1" x14ac:dyDescent="0.15">
      <c r="A59" s="72"/>
      <c r="B59" s="102"/>
      <c r="C59" s="102"/>
      <c r="D59" s="103" t="s">
        <v>120</v>
      </c>
      <c r="E59" s="104">
        <v>25</v>
      </c>
      <c r="F59" s="105">
        <f>$G$40</f>
        <v>16</v>
      </c>
      <c r="G59" s="106">
        <f>E59-F59</f>
        <v>9</v>
      </c>
    </row>
    <row r="60" spans="1:7" ht="15" customHeight="1" thickBot="1" x14ac:dyDescent="0.2">
      <c r="A60" s="72"/>
      <c r="B60" s="102"/>
      <c r="C60" s="102"/>
      <c r="D60" s="98" t="s">
        <v>181</v>
      </c>
      <c r="E60" s="107">
        <f>SUM(E58:E59)</f>
        <v>70</v>
      </c>
      <c r="F60" s="108">
        <f>SUM(F58:F59)</f>
        <v>46</v>
      </c>
      <c r="G60" s="109">
        <f>E60-F60</f>
        <v>24</v>
      </c>
    </row>
    <row r="61" spans="1:7" ht="15" customHeight="1" thickBot="1" x14ac:dyDescent="0.2">
      <c r="A61" s="72"/>
      <c r="B61" s="102"/>
      <c r="C61" s="102"/>
      <c r="D61" s="98" t="s">
        <v>182</v>
      </c>
      <c r="E61" s="110">
        <f>ROUNDUP(E60*0.8,0)</f>
        <v>56</v>
      </c>
      <c r="F61" s="111">
        <f>F60</f>
        <v>46</v>
      </c>
      <c r="G61" s="112">
        <f>E61-F61</f>
        <v>10</v>
      </c>
    </row>
    <row r="62" spans="1:7" ht="15" customHeight="1" x14ac:dyDescent="0.15">
      <c r="A62" s="72"/>
      <c r="B62" s="113"/>
      <c r="C62" s="113"/>
    </row>
    <row r="63" spans="1:7" ht="15" customHeight="1" thickBot="1" x14ac:dyDescent="0.2">
      <c r="A63" s="72"/>
      <c r="B63" s="102"/>
      <c r="C63" s="102"/>
      <c r="D63" s="95" t="s">
        <v>185</v>
      </c>
      <c r="E63" s="96" t="s">
        <v>178</v>
      </c>
      <c r="F63" s="97" t="s">
        <v>179</v>
      </c>
      <c r="G63" s="97" t="s">
        <v>180</v>
      </c>
    </row>
    <row r="64" spans="1:7" ht="15" customHeight="1" x14ac:dyDescent="0.15">
      <c r="A64" s="72"/>
      <c r="B64" s="102"/>
      <c r="C64" s="102"/>
      <c r="D64" s="98" t="s">
        <v>1</v>
      </c>
      <c r="E64" s="99">
        <v>45</v>
      </c>
      <c r="F64" s="100">
        <v>30</v>
      </c>
      <c r="G64" s="101">
        <f>E64-F64</f>
        <v>15</v>
      </c>
    </row>
    <row r="65" spans="1:7" ht="15" customHeight="1" x14ac:dyDescent="0.15">
      <c r="A65" s="72"/>
      <c r="B65" s="102"/>
      <c r="C65" s="102"/>
      <c r="D65" s="103" t="s">
        <v>120</v>
      </c>
      <c r="E65" s="104">
        <v>25</v>
      </c>
      <c r="F65" s="105">
        <f>$G$41</f>
        <v>15</v>
      </c>
      <c r="G65" s="106">
        <f>E65-F65</f>
        <v>10</v>
      </c>
    </row>
    <row r="66" spans="1:7" ht="15" customHeight="1" thickBot="1" x14ac:dyDescent="0.2">
      <c r="A66" s="72"/>
      <c r="B66" s="102"/>
      <c r="C66" s="102"/>
      <c r="D66" s="98" t="s">
        <v>181</v>
      </c>
      <c r="E66" s="107">
        <f>SUM(E64:E65)</f>
        <v>70</v>
      </c>
      <c r="F66" s="108">
        <f>SUM(F64:F65)</f>
        <v>45</v>
      </c>
      <c r="G66" s="109">
        <f>E66-F66</f>
        <v>25</v>
      </c>
    </row>
    <row r="67" spans="1:7" ht="15" customHeight="1" thickBot="1" x14ac:dyDescent="0.2">
      <c r="A67" s="72"/>
      <c r="B67" s="102"/>
      <c r="C67" s="102"/>
      <c r="D67" s="98" t="s">
        <v>182</v>
      </c>
      <c r="E67" s="110">
        <f>ROUNDUP(E66*0.8,0)</f>
        <v>56</v>
      </c>
      <c r="F67" s="111">
        <f>F66</f>
        <v>45</v>
      </c>
      <c r="G67" s="112">
        <f>E67-F67</f>
        <v>11</v>
      </c>
    </row>
    <row r="68" spans="1:7" ht="15" customHeight="1" x14ac:dyDescent="0.15">
      <c r="A68" s="72"/>
      <c r="B68" s="102"/>
      <c r="C68" s="102"/>
      <c r="D68" s="98"/>
      <c r="E68" s="114"/>
      <c r="F68" s="115"/>
      <c r="G68" s="115"/>
    </row>
    <row r="69" spans="1:7" ht="15" customHeight="1" x14ac:dyDescent="0.15">
      <c r="A69" s="72"/>
      <c r="B69" s="77" t="s">
        <v>186</v>
      </c>
      <c r="C69" s="77"/>
    </row>
    <row r="70" spans="1:7" ht="15" customHeight="1" x14ac:dyDescent="0.15">
      <c r="A70" s="72"/>
      <c r="B70" s="72" t="s">
        <v>187</v>
      </c>
    </row>
    <row r="71" spans="1:7" ht="15" customHeight="1" x14ac:dyDescent="0.15">
      <c r="A71" s="72"/>
      <c r="B71" s="77" t="s">
        <v>188</v>
      </c>
      <c r="C71" s="77"/>
    </row>
    <row r="72" spans="1:7" ht="15" customHeight="1" x14ac:dyDescent="0.15">
      <c r="A72" s="72"/>
      <c r="B72" s="102"/>
      <c r="C72" s="102"/>
    </row>
    <row r="73" spans="1:7" ht="15.75" x14ac:dyDescent="0.15">
      <c r="A73" s="72"/>
      <c r="B73" s="102" t="s">
        <v>189</v>
      </c>
      <c r="C73" s="102"/>
    </row>
    <row r="74" spans="1:7" ht="15.75" x14ac:dyDescent="0.15">
      <c r="A74" s="72"/>
      <c r="B74" s="102" t="s">
        <v>190</v>
      </c>
      <c r="C74" s="102"/>
    </row>
    <row r="75" spans="1:7" ht="15.75" x14ac:dyDescent="0.15">
      <c r="A75" s="72"/>
      <c r="B75" s="102" t="s">
        <v>191</v>
      </c>
      <c r="C75" s="102"/>
    </row>
    <row r="76" spans="1:7" ht="15.75" x14ac:dyDescent="0.15">
      <c r="A76" s="72"/>
      <c r="B76" s="72" t="s">
        <v>192</v>
      </c>
    </row>
    <row r="77" spans="1:7" ht="15.75" x14ac:dyDescent="0.15">
      <c r="A77" s="72"/>
      <c r="B77" s="72" t="s">
        <v>193</v>
      </c>
    </row>
    <row r="78" spans="1:7" ht="15.75" x14ac:dyDescent="0.15">
      <c r="A78" s="72"/>
      <c r="B78" s="102" t="s">
        <v>194</v>
      </c>
      <c r="C78" s="102"/>
    </row>
  </sheetData>
  <mergeCells count="56">
    <mergeCell ref="G15:G16"/>
    <mergeCell ref="F1:G2"/>
    <mergeCell ref="A11:A12"/>
    <mergeCell ref="B11:B12"/>
    <mergeCell ref="C11:C12"/>
    <mergeCell ref="D11:D12"/>
    <mergeCell ref="F11:F12"/>
    <mergeCell ref="G11:G12"/>
    <mergeCell ref="A15:A16"/>
    <mergeCell ref="B15:B16"/>
    <mergeCell ref="C15:C16"/>
    <mergeCell ref="D15:D16"/>
    <mergeCell ref="F15:F16"/>
    <mergeCell ref="G22:G23"/>
    <mergeCell ref="A20:A21"/>
    <mergeCell ref="B20:B21"/>
    <mergeCell ref="C20:C21"/>
    <mergeCell ref="D20:D21"/>
    <mergeCell ref="F20:F21"/>
    <mergeCell ref="G20:G21"/>
    <mergeCell ref="A22:A23"/>
    <mergeCell ref="B22:B23"/>
    <mergeCell ref="C22:C23"/>
    <mergeCell ref="D22:D23"/>
    <mergeCell ref="F22:F23"/>
    <mergeCell ref="G26:G28"/>
    <mergeCell ref="A24:A25"/>
    <mergeCell ref="B24:B25"/>
    <mergeCell ref="C24:C25"/>
    <mergeCell ref="D24:D25"/>
    <mergeCell ref="F24:F25"/>
    <mergeCell ref="G24:G25"/>
    <mergeCell ref="A26:A28"/>
    <mergeCell ref="B26:B28"/>
    <mergeCell ref="C26:C28"/>
    <mergeCell ref="D26:D28"/>
    <mergeCell ref="F26:F28"/>
    <mergeCell ref="A29:A30"/>
    <mergeCell ref="A31:A32"/>
    <mergeCell ref="B31:B32"/>
    <mergeCell ref="C31:C32"/>
    <mergeCell ref="D31:D32"/>
    <mergeCell ref="G38:G39"/>
    <mergeCell ref="F31:F32"/>
    <mergeCell ref="G31:G32"/>
    <mergeCell ref="A35:A36"/>
    <mergeCell ref="B35:B36"/>
    <mergeCell ref="C35:C36"/>
    <mergeCell ref="D35:D36"/>
    <mergeCell ref="F35:F36"/>
    <mergeCell ref="G35:G36"/>
    <mergeCell ref="A38:A39"/>
    <mergeCell ref="B38:B39"/>
    <mergeCell ref="C38:C39"/>
    <mergeCell ref="D38:D39"/>
    <mergeCell ref="F38:F39"/>
  </mergeCells>
  <phoneticPr fontId="2"/>
  <printOptions horizontalCentered="1"/>
  <pageMargins left="0.31496062992125984" right="0.27559055118110237" top="0.47244094488188981" bottom="0.23622047244094491"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販売業・衛生管理</vt:lpstr>
      <vt:lpstr>販売業・コンプラ</vt:lpstr>
      <vt:lpstr>販売業・コンプラ!Print_Area</vt:lpstr>
      <vt:lpstr>販売業・衛生管理!Print_Area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2021-09-29T06:54:57Z</cp:lastPrinted>
  <dcterms:created xsi:type="dcterms:W3CDTF">2017-09-12T08:37:21Z</dcterms:created>
  <dcterms:modified xsi:type="dcterms:W3CDTF">2021-09-30T05:25:33Z</dcterms:modified>
</cp:coreProperties>
</file>