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60" windowHeight="7740"/>
  </bookViews>
  <sheets>
    <sheet name="資料１" sheetId="1" r:id="rId1"/>
  </sheets>
  <externalReferences>
    <externalReference r:id="rId2"/>
  </externalReferences>
  <definedNames>
    <definedName name="_xlnm.Print_Area" localSheetId="0">資料１!$B$1:$H$18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C17" i="1"/>
  <c r="B17" i="1"/>
  <c r="C11" i="1"/>
  <c r="B11" i="1"/>
  <c r="C10" i="1"/>
  <c r="B10" i="1"/>
  <c r="C9" i="1"/>
  <c r="B9" i="1"/>
  <c r="H8" i="1"/>
  <c r="G8" i="1"/>
  <c r="F8" i="1"/>
  <c r="H6" i="1"/>
  <c r="G6" i="1"/>
  <c r="F6" i="1"/>
  <c r="B2" i="1"/>
  <c r="G14" i="1" l="1"/>
  <c r="G16" i="1"/>
  <c r="H14" i="1"/>
  <c r="H16" i="1"/>
  <c r="F14" i="1"/>
  <c r="F16" i="1"/>
</calcChain>
</file>

<file path=xl/sharedStrings.xml><?xml version="1.0" encoding="utf-8"?>
<sst xmlns="http://schemas.openxmlformats.org/spreadsheetml/2006/main" count="19" uniqueCount="9">
  <si>
    <t>付託案件一覧表</t>
    <rPh sb="2" eb="4">
      <t>アンケン</t>
    </rPh>
    <rPh sb="4" eb="6">
      <t>イチラン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</si>
  <si>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</si>
  <si>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</si>
  <si>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</si>
  <si>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○</t>
    <phoneticPr fontId="2"/>
  </si>
  <si>
    <t>○</t>
    <phoneticPr fontId="2"/>
  </si>
  <si>
    <t>○請　　願</t>
    <rPh sb="1" eb="2">
      <t>ショウ</t>
    </rPh>
    <rPh sb="4" eb="5">
      <t>ネガイ</t>
    </rPh>
    <phoneticPr fontId="2"/>
  </si>
  <si>
    <t>×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</si>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</sst>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distributed" vertical="center" indent="10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justify" vertical="center"/>
    </xf>
    <xf numFmtId="0" fontId="1" fillId="0" borderId="6" xfId="0" applyFont="1" applyBorder="1" applyAlignment="1">
      <alignment horizontal="distributed" vertical="center" textRotation="255"/>
    </xf>
    <xf numFmtId="0" fontId="1" fillId="0" borderId="10" xfId="0" applyFont="1" applyBorder="1" applyAlignment="1">
      <alignment horizontal="distributed" vertical="center" textRotation="255"/>
    </xf>
    <xf numFmtId="0" fontId="1" fillId="0" borderId="2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2" borderId="17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76" fontId="1" fillId="2" borderId="2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176" fontId="1" fillId="2" borderId="25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0" borderId="0" xfId="0" applyFont="1" applyAlignment="1">
      <alignment horizontal="distributed" indent="10"/>
    </xf>
    <xf numFmtId="0" fontId="3" fillId="0" borderId="0" xfId="0" applyFont="1" applyAlignment="1">
      <alignment horizontal="distributed" vertical="top" indent="10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123825</xdr:rowOff>
    </xdr:from>
    <xdr:to>
      <xdr:col>7</xdr:col>
      <xdr:colOff>151765</xdr:colOff>
      <xdr:row>0</xdr:row>
      <xdr:rowOff>628015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886450" y="123825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en-US" altLang="ja-JP" sz="2800" kern="100">
            <a:effectLst/>
            <a:latin typeface="ＭＳ 明朝" panose="02020609040205080304" pitchFamily="17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5%20&#25945;&#32946;&#24120;&#20219;&#22996;&#21729;&#20250;/&#20196;&#21644;&#65300;&#24180;&#24230;/03%20&#65305;&#26376;&#23450;&#20363;&#20250;&#65288;&#21069;&#21322;&#65289;/03%20&#25945;&#32946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 （代表者会議用)"/>
      <sheetName val="付託案件一覧"/>
      <sheetName val="態度表"/>
      <sheetName val="態度表(○×入り)"/>
      <sheetName val="採決表"/>
    </sheetNames>
    <sheetDataSet>
      <sheetData sheetId="0">
        <row r="3">
          <cell r="B3">
            <v>1</v>
          </cell>
          <cell r="C3" t="str">
            <v>令和４年度大阪府一般会計補正予算（第６号）の件中、関係事項</v>
          </cell>
        </row>
        <row r="4">
          <cell r="B4">
            <v>13</v>
          </cell>
          <cell r="C4" t="str">
            <v>公立大学法人大阪の定款の一部を変更する件</v>
          </cell>
        </row>
        <row r="5">
          <cell r="B5">
            <v>30</v>
          </cell>
          <cell r="C5" t="str">
            <v>大阪府教育行政事務手数料条例一部改正の件</v>
          </cell>
        </row>
      </sheetData>
      <sheetData sheetId="1"/>
      <sheetData sheetId="2">
        <row r="3">
          <cell r="B3">
            <v>42</v>
          </cell>
          <cell r="C3" t="str">
            <v>管理と競争からの教育転換を求める件</v>
          </cell>
        </row>
      </sheetData>
      <sheetData sheetId="3"/>
      <sheetData sheetId="4"/>
      <sheetData sheetId="5"/>
      <sheetData sheetId="6">
        <row r="1">
          <cell r="B1" t="str">
            <v>令和４年９月定例会　教育常任委員会</v>
          </cell>
        </row>
      </sheetData>
      <sheetData sheetId="7">
        <row r="5">
          <cell r="F5" t="str">
            <v>維新</v>
          </cell>
          <cell r="G5" t="str">
            <v>公明</v>
          </cell>
          <cell r="I5" t="str">
            <v>自民</v>
          </cell>
        </row>
        <row r="7">
          <cell r="F7" t="str">
            <v>⑥</v>
          </cell>
          <cell r="G7" t="str">
            <v>①</v>
          </cell>
          <cell r="I7" t="str">
            <v>①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18"/>
  <sheetViews>
    <sheetView showGridLines="0" showZeros="0" tabSelected="1" view="pageBreakPreview" zoomScaleNormal="100" zoomScaleSheetLayoutView="100" workbookViewId="0">
      <selection activeCell="K5" sqref="K5"/>
    </sheetView>
  </sheetViews>
  <sheetFormatPr defaultRowHeight="14.25" x14ac:dyDescent="0.15"/>
  <cols>
    <col min="1" max="1" width="1.625" style="1" customWidth="1"/>
    <col min="2" max="2" width="10.625" style="1" customWidth="1"/>
    <col min="3" max="3" width="56.625" style="1" customWidth="1"/>
    <col min="4" max="5" width="6.625" style="1" customWidth="1"/>
    <col min="6" max="8" width="4.125" style="1" customWidth="1"/>
    <col min="9" max="9" width="3.625" style="1" customWidth="1"/>
    <col min="10" max="10" width="1.625" style="1" customWidth="1"/>
    <col min="11" max="11" width="52.5" style="1" bestFit="1" customWidth="1"/>
    <col min="12" max="16384" width="9" style="1"/>
  </cols>
  <sheetData>
    <row r="1" spans="1:11" ht="51.75" customHeight="1" x14ac:dyDescent="0.15"/>
    <row r="2" spans="1:11" ht="18" customHeight="1" x14ac:dyDescent="0.2">
      <c r="B2" s="52" t="str">
        <f>[1]付託案件一覧!B1</f>
        <v>令和４年９月定例会　教育常任委員会</v>
      </c>
      <c r="C2" s="52"/>
      <c r="D2" s="52"/>
      <c r="E2" s="52"/>
      <c r="F2" s="52"/>
      <c r="G2" s="52"/>
      <c r="H2" s="52"/>
      <c r="K2" s="2"/>
    </row>
    <row r="3" spans="1:11" ht="18" customHeight="1" x14ac:dyDescent="0.15">
      <c r="A3" s="3"/>
      <c r="B3" s="53" t="s">
        <v>0</v>
      </c>
      <c r="C3" s="53"/>
      <c r="D3" s="53"/>
      <c r="E3" s="53"/>
      <c r="F3" s="53"/>
      <c r="G3" s="53"/>
      <c r="H3" s="53"/>
      <c r="K3" s="2"/>
    </row>
    <row r="4" spans="1:11" ht="18" customHeight="1" x14ac:dyDescent="0.15">
      <c r="B4" s="4"/>
      <c r="C4" s="4"/>
      <c r="D4" s="4"/>
      <c r="E4" s="4"/>
      <c r="F4" s="4"/>
      <c r="G4" s="4"/>
      <c r="H4" s="4"/>
    </row>
    <row r="5" spans="1:11" ht="18" customHeight="1" x14ac:dyDescent="0.15">
      <c r="B5" s="54" t="s">
        <v>1</v>
      </c>
      <c r="C5" s="54"/>
      <c r="D5" s="54"/>
      <c r="E5" s="54"/>
      <c r="F5" s="54"/>
      <c r="G5" s="54"/>
      <c r="H5" s="54"/>
    </row>
    <row r="6" spans="1:11" ht="16.5" customHeight="1" x14ac:dyDescent="0.15">
      <c r="B6" s="31" t="s">
        <v>2</v>
      </c>
      <c r="C6" s="34" t="s">
        <v>3</v>
      </c>
      <c r="D6" s="35"/>
      <c r="E6" s="36"/>
      <c r="F6" s="23" t="str">
        <f>[1]態度表!F5</f>
        <v>維新</v>
      </c>
      <c r="G6" s="25" t="str">
        <f>[1]態度表!G5</f>
        <v>公明</v>
      </c>
      <c r="H6" s="25" t="str">
        <f>[1]態度表!I5</f>
        <v>自民</v>
      </c>
    </row>
    <row r="7" spans="1:11" ht="16.5" customHeight="1" x14ac:dyDescent="0.15">
      <c r="B7" s="32"/>
      <c r="C7" s="37"/>
      <c r="D7" s="38"/>
      <c r="E7" s="39"/>
      <c r="F7" s="24"/>
      <c r="G7" s="26"/>
      <c r="H7" s="26"/>
    </row>
    <row r="8" spans="1:11" ht="16.5" customHeight="1" thickBot="1" x14ac:dyDescent="0.2">
      <c r="B8" s="33"/>
      <c r="C8" s="40"/>
      <c r="D8" s="41"/>
      <c r="E8" s="42"/>
      <c r="F8" s="5" t="str">
        <f>[1]態度表!F7</f>
        <v>⑥</v>
      </c>
      <c r="G8" s="6" t="str">
        <f>[1]態度表!G7</f>
        <v>①</v>
      </c>
      <c r="H8" s="6" t="str">
        <f>[1]態度表!I7</f>
        <v>①</v>
      </c>
    </row>
    <row r="9" spans="1:11" ht="36" customHeight="1" thickTop="1" x14ac:dyDescent="0.15">
      <c r="B9" s="7">
        <f>[1]議案!B3</f>
        <v>1</v>
      </c>
      <c r="C9" s="43" t="str">
        <f>[1]議案!C3</f>
        <v>令和４年度大阪府一般会計補正予算（第６号）の件中、関係事項</v>
      </c>
      <c r="D9" s="44"/>
      <c r="E9" s="45"/>
      <c r="F9" s="8" t="s">
        <v>4</v>
      </c>
      <c r="G9" s="9" t="s">
        <v>4</v>
      </c>
      <c r="H9" s="9" t="s">
        <v>5</v>
      </c>
    </row>
    <row r="10" spans="1:11" ht="36" customHeight="1" x14ac:dyDescent="0.15">
      <c r="A10" s="10"/>
      <c r="B10" s="7">
        <f>[1]議案!B4</f>
        <v>13</v>
      </c>
      <c r="C10" s="46" t="str">
        <f>[1]議案!C4</f>
        <v>公立大学法人大阪の定款の一部を変更する件</v>
      </c>
      <c r="D10" s="47"/>
      <c r="E10" s="48"/>
      <c r="F10" s="11" t="s">
        <v>4</v>
      </c>
      <c r="G10" s="12" t="s">
        <v>4</v>
      </c>
      <c r="H10" s="12" t="s">
        <v>5</v>
      </c>
    </row>
    <row r="11" spans="1:11" ht="36" customHeight="1" x14ac:dyDescent="0.15">
      <c r="A11" s="10"/>
      <c r="B11" s="7">
        <f>[1]議案!B5</f>
        <v>30</v>
      </c>
      <c r="C11" s="49" t="str">
        <f>[1]議案!C5</f>
        <v>大阪府教育行政事務手数料条例一部改正の件</v>
      </c>
      <c r="D11" s="50"/>
      <c r="E11" s="51"/>
      <c r="F11" s="13" t="s">
        <v>4</v>
      </c>
      <c r="G11" s="14" t="s">
        <v>4</v>
      </c>
      <c r="H11" s="14" t="s">
        <v>5</v>
      </c>
    </row>
    <row r="12" spans="1:11" ht="30" customHeight="1" x14ac:dyDescent="0.15">
      <c r="A12" s="10"/>
      <c r="B12" s="15"/>
      <c r="C12" s="16"/>
      <c r="D12" s="17"/>
      <c r="E12" s="17"/>
      <c r="F12" s="18"/>
      <c r="G12" s="18"/>
      <c r="H12" s="18"/>
    </row>
    <row r="13" spans="1:11" ht="18" customHeight="1" x14ac:dyDescent="0.15">
      <c r="B13" s="30" t="s">
        <v>6</v>
      </c>
      <c r="C13" s="30"/>
    </row>
    <row r="14" spans="1:11" ht="16.5" customHeight="1" x14ac:dyDescent="0.15">
      <c r="B14" s="31" t="s">
        <v>2</v>
      </c>
      <c r="C14" s="34" t="s">
        <v>3</v>
      </c>
      <c r="D14" s="35"/>
      <c r="E14" s="36"/>
      <c r="F14" s="23" t="str">
        <f>F6</f>
        <v>維新</v>
      </c>
      <c r="G14" s="25" t="str">
        <f>G6</f>
        <v>公明</v>
      </c>
      <c r="H14" s="25" t="str">
        <f>H6</f>
        <v>自民</v>
      </c>
    </row>
    <row r="15" spans="1:11" ht="16.5" customHeight="1" x14ac:dyDescent="0.15">
      <c r="A15" s="10"/>
      <c r="B15" s="32"/>
      <c r="C15" s="37"/>
      <c r="D15" s="38"/>
      <c r="E15" s="39"/>
      <c r="F15" s="24"/>
      <c r="G15" s="26"/>
      <c r="H15" s="26"/>
    </row>
    <row r="16" spans="1:11" ht="16.5" customHeight="1" thickBot="1" x14ac:dyDescent="0.2">
      <c r="A16" s="10"/>
      <c r="B16" s="33"/>
      <c r="C16" s="40"/>
      <c r="D16" s="41"/>
      <c r="E16" s="42"/>
      <c r="F16" s="5" t="str">
        <f>F8</f>
        <v>⑥</v>
      </c>
      <c r="G16" s="6" t="str">
        <f>G8</f>
        <v>①</v>
      </c>
      <c r="H16" s="6" t="str">
        <f>H8</f>
        <v>①</v>
      </c>
    </row>
    <row r="17" spans="1:8" ht="36" customHeight="1" thickTop="1" x14ac:dyDescent="0.15">
      <c r="A17" s="10"/>
      <c r="B17" s="7">
        <f>'[1]請願（新規受理分）'!B3</f>
        <v>42</v>
      </c>
      <c r="C17" s="27" t="str">
        <f>'[1]請願（新規受理分）'!C3</f>
        <v>管理と競争からの教育転換を求める件</v>
      </c>
      <c r="D17" s="28"/>
      <c r="E17" s="29"/>
      <c r="F17" s="19" t="s">
        <v>7</v>
      </c>
      <c r="G17" s="20" t="s">
        <v>7</v>
      </c>
      <c r="H17" s="20" t="s">
        <v>8</v>
      </c>
    </row>
    <row r="18" spans="1:8" ht="21" customHeight="1" x14ac:dyDescent="0.15">
      <c r="B18" s="21">
        <f>[1]調査事件!B14</f>
        <v>0</v>
      </c>
      <c r="C18" s="22">
        <f>[1]調査事件!C14</f>
        <v>0</v>
      </c>
      <c r="D18" s="22"/>
      <c r="E18" s="22"/>
      <c r="F18" s="22"/>
      <c r="G18" s="22"/>
      <c r="H18" s="22"/>
    </row>
  </sheetData>
  <mergeCells count="19">
    <mergeCell ref="B2:H2"/>
    <mergeCell ref="B3:H3"/>
    <mergeCell ref="B5:H5"/>
    <mergeCell ref="B6:B8"/>
    <mergeCell ref="C6:E8"/>
    <mergeCell ref="F6:F7"/>
    <mergeCell ref="G6:G7"/>
    <mergeCell ref="H6:H7"/>
    <mergeCell ref="B13:C13"/>
    <mergeCell ref="B14:B16"/>
    <mergeCell ref="C14:E16"/>
    <mergeCell ref="C9:E9"/>
    <mergeCell ref="C10:E10"/>
    <mergeCell ref="C11:E11"/>
    <mergeCell ref="C18:H18"/>
    <mergeCell ref="F14:F15"/>
    <mergeCell ref="G14:G15"/>
    <mergeCell ref="H14:H15"/>
    <mergeCell ref="C17:E17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2022-10-20T09:20:12Z</dcterms:created>
  <dcterms:modified xsi:type="dcterms:W3CDTF">2022-10-20T09:20:16Z</dcterms:modified>
</cp:coreProperties>
</file>