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2002sv0st020\901_jigyoukanri$\●維持情報G\■維持・笑働\【10-19】　まいど通報システム\12_対応状況一覧\◆ホームページ公表◆\02_公表資料\R60415公表(1月～3月分)\"/>
    </mc:Choice>
  </mc:AlternateContent>
  <xr:revisionPtr revIDLastSave="0" documentId="13_ncr:1_{B1A0C7AE-1BE5-4897-890F-CADD85CB2DA6}" xr6:coauthVersionLast="47" xr6:coauthVersionMax="47" xr10:uidLastSave="{00000000-0000-0000-0000-000000000000}"/>
  <bookViews>
    <workbookView xWindow="768" yWindow="768" windowWidth="19524" windowHeight="11268" xr2:uid="{00000000-000D-0000-FFFF-FFFF00000000}"/>
  </bookViews>
  <sheets>
    <sheet name="2月分" sheetId="33" r:id="rId1"/>
  </sheets>
  <definedNames>
    <definedName name="_xlnm._FilterDatabase" localSheetId="0" hidden="1">'2月分'!$B$14:$O$26</definedName>
    <definedName name="_xlnm.Print_Area" localSheetId="0">'2月分'!$A$1:$P$26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33" l="1"/>
  <c r="N19" i="33"/>
  <c r="N26" i="33"/>
  <c r="N25" i="33"/>
  <c r="N24" i="33"/>
  <c r="N22" i="33"/>
  <c r="N23" i="33"/>
  <c r="N21" i="33"/>
  <c r="N17" i="33"/>
  <c r="N16" i="33"/>
  <c r="N20" i="33"/>
</calcChain>
</file>

<file path=xl/sharedStrings.xml><?xml version="1.0" encoding="utf-8"?>
<sst xmlns="http://schemas.openxmlformats.org/spreadsheetml/2006/main" count="104" uniqueCount="71">
  <si>
    <t>受信日</t>
    <rPh sb="0" eb="3">
      <t>ジュシンビ</t>
    </rPh>
    <phoneticPr fontId="1"/>
  </si>
  <si>
    <t>事務所</t>
    <rPh sb="0" eb="2">
      <t>ジム</t>
    </rPh>
    <rPh sb="2" eb="3">
      <t>ショ</t>
    </rPh>
    <phoneticPr fontId="1"/>
  </si>
  <si>
    <t>カテゴリ</t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</si>
  <si>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</si>
  <si>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</si>
  <si>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対応状況</t>
    <rPh sb="0" eb="2">
      <t>タイオウ</t>
    </rPh>
    <rPh sb="2" eb="4">
      <t>ジョウキョウ</t>
    </rPh>
    <phoneticPr fontId="1"/>
  </si>
  <si>
    <t>対応予定</t>
    <rPh sb="0" eb="2">
      <t>タイオウ</t>
    </rPh>
    <rPh sb="2" eb="4">
      <t>ヨテイ</t>
    </rPh>
    <phoneticPr fontId="1"/>
  </si>
  <si>
    <t>経過観察</t>
    <rPh sb="0" eb="2">
      <t>ケイカ</t>
    </rPh>
    <rPh sb="2" eb="4">
      <t>カンサツ</t>
    </rPh>
    <phoneticPr fontId="1"/>
  </si>
  <si>
    <t>対応完了</t>
    <rPh sb="0" eb="2">
      <t>タイオウ</t>
    </rPh>
    <rPh sb="2" eb="4">
      <t>カンリョウ</t>
    </rPh>
    <phoneticPr fontId="1"/>
  </si>
  <si>
    <t>その他</t>
    <rPh sb="2" eb="3">
      <t>タ</t>
    </rPh>
    <phoneticPr fontId="1"/>
  </si>
  <si>
    <t>池田</t>
    <rPh sb="0" eb="2">
      <t>イケダ</t>
    </rPh>
    <phoneticPr fontId="1"/>
  </si>
  <si>
    <t>八尾</t>
    <rPh sb="0" eb="2">
      <t>ヤオ</t>
    </rPh>
    <phoneticPr fontId="1"/>
  </si>
  <si>
    <t>岸和田</t>
    <rPh sb="0" eb="3">
      <t>キシワダ</t>
    </rPh>
    <phoneticPr fontId="1"/>
  </si>
  <si>
    <t>損傷確認できず</t>
    <rPh sb="0" eb="4">
      <t>ソンショウカクニン</t>
    </rPh>
    <phoneticPr fontId="1"/>
  </si>
  <si>
    <t>対応完了</t>
    <rPh sb="0" eb="4">
      <t>タイオウカンリョウ</t>
    </rPh>
    <phoneticPr fontId="1"/>
  </si>
  <si>
    <t>経過観察</t>
    <rPh sb="0" eb="4">
      <t>ケイカカンサツ</t>
    </rPh>
    <phoneticPr fontId="1"/>
  </si>
  <si>
    <t>対応検討中</t>
    <rPh sb="0" eb="2">
      <t>タイオウ</t>
    </rPh>
    <rPh sb="2" eb="5">
      <t>ケントウチュウ</t>
    </rPh>
    <phoneticPr fontId="1"/>
  </si>
  <si>
    <t>府管理施設に
関するもの</t>
    <rPh sb="0" eb="1">
      <t>フ</t>
    </rPh>
    <rPh sb="1" eb="3">
      <t>カンリ</t>
    </rPh>
    <rPh sb="3" eb="5">
      <t>シセツ</t>
    </rPh>
    <rPh sb="7" eb="8">
      <t>カン</t>
    </rPh>
    <phoneticPr fontId="1"/>
  </si>
  <si>
    <t>大阪府への
通報件数</t>
    <rPh sb="0" eb="3">
      <t>オオサカフ</t>
    </rPh>
    <rPh sb="6" eb="8">
      <t>ツウホウ</t>
    </rPh>
    <rPh sb="8" eb="10">
      <t>ケンスウ</t>
    </rPh>
    <phoneticPr fontId="1"/>
  </si>
  <si>
    <t>備考</t>
    <rPh sb="0" eb="2">
      <t>ビコウ</t>
    </rPh>
    <phoneticPr fontId="1"/>
  </si>
  <si>
    <t>路面の不具合</t>
    <rPh sb="0" eb="2">
      <t>ロメン</t>
    </rPh>
    <rPh sb="3" eb="6">
      <t>フグアイ</t>
    </rPh>
    <phoneticPr fontId="1"/>
  </si>
  <si>
    <t>ガードレール等の不具合</t>
    <rPh sb="6" eb="7">
      <t>トウ</t>
    </rPh>
    <rPh sb="8" eb="11">
      <t>フグアイ</t>
    </rPh>
    <phoneticPr fontId="1"/>
  </si>
  <si>
    <t>その他の不具合</t>
    <rPh sb="2" eb="3">
      <t>タ</t>
    </rPh>
    <rPh sb="4" eb="7">
      <t>フグアイ</t>
    </rPh>
    <phoneticPr fontId="1"/>
  </si>
  <si>
    <t>遊具破損</t>
    <rPh sb="0" eb="2">
      <t>ユウグ</t>
    </rPh>
    <rPh sb="2" eb="4">
      <t>ハソン</t>
    </rPh>
    <phoneticPr fontId="1"/>
  </si>
  <si>
    <t>対応予定</t>
    <rPh sb="0" eb="4">
      <t>タイオウヨテイ</t>
    </rPh>
    <phoneticPr fontId="1"/>
  </si>
  <si>
    <t>クラック・ひび割れ</t>
  </si>
  <si>
    <t>破損</t>
  </si>
  <si>
    <t>その他</t>
  </si>
  <si>
    <t>まいど通報システム通報一覧</t>
    <rPh sb="3" eb="5">
      <t>ツウホウ</t>
    </rPh>
    <rPh sb="9" eb="11">
      <t>ツウホウ</t>
    </rPh>
    <rPh sb="11" eb="13">
      <t>イチラン</t>
    </rPh>
    <phoneticPr fontId="1"/>
  </si>
  <si>
    <t>表示消え</t>
  </si>
  <si>
    <t>改行無効</t>
    <rPh sb="0" eb="2">
      <t>カイギョウ</t>
    </rPh>
    <rPh sb="2" eb="4">
      <t>ムコウ</t>
    </rPh>
    <phoneticPr fontId="1"/>
  </si>
  <si>
    <t>車道</t>
  </si>
  <si>
    <t>落書き・汚れ</t>
  </si>
  <si>
    <t>池田</t>
  </si>
  <si>
    <t>路面標示･区画線</t>
  </si>
  <si>
    <t>歩道等</t>
  </si>
  <si>
    <t>茨木</t>
  </si>
  <si>
    <t>富田林</t>
  </si>
  <si>
    <t>損傷確認できず</t>
    <rPh sb="0" eb="2">
      <t>ソンショウ</t>
    </rPh>
    <rPh sb="2" eb="4">
      <t>カクニン</t>
    </rPh>
    <phoneticPr fontId="1"/>
  </si>
  <si>
    <t>令和6年2月1日～令和6年2月29日　受付分</t>
    <rPh sb="0" eb="2">
      <t>レイワ</t>
    </rPh>
    <rPh sb="6" eb="7">
      <t>ヒ</t>
    </rPh>
    <rPh sb="8" eb="10">
      <t>レイワ</t>
    </rPh>
    <rPh sb="17" eb="19">
      <t>ウケツケ</t>
    </rPh>
    <rPh sb="19" eb="20">
      <t>ブン</t>
    </rPh>
    <phoneticPr fontId="1"/>
  </si>
  <si>
    <t>藤井寺市藤井寺一丁目</t>
  </si>
  <si>
    <t>せんなん里海公園</t>
    <rPh sb="4" eb="6">
      <t>サトウミ</t>
    </rPh>
    <rPh sb="6" eb="8">
      <t>コウエン</t>
    </rPh>
    <phoneticPr fontId="1"/>
  </si>
  <si>
    <t>設備不良・不全</t>
  </si>
  <si>
    <t>池田市栄本町</t>
  </si>
  <si>
    <t>服部緑地</t>
    <rPh sb="0" eb="4">
      <t>ハットリリョクチ</t>
    </rPh>
    <phoneticPr fontId="1"/>
  </si>
  <si>
    <t>八尾</t>
  </si>
  <si>
    <t>その他の不具合</t>
  </si>
  <si>
    <t>久宝寺緑地</t>
    <rPh sb="0" eb="5">
      <t>キュウホウジリョクチ</t>
    </rPh>
    <phoneticPr fontId="1"/>
  </si>
  <si>
    <t>排水構造物</t>
  </si>
  <si>
    <t>排水管</t>
  </si>
  <si>
    <t>対応完了</t>
  </si>
  <si>
    <t>東大阪市楠根３丁目１５－５</t>
    <rPh sb="0" eb="4">
      <t>ヒガシオオサカシ</t>
    </rPh>
    <rPh sb="4" eb="6">
      <t>クスネ</t>
    </rPh>
    <rPh sb="7" eb="9">
      <t>チョウメ</t>
    </rPh>
    <phoneticPr fontId="1"/>
  </si>
  <si>
    <t>八尾市教興寺２丁目１４６</t>
    <rPh sb="0" eb="3">
      <t>ヤオシ</t>
    </rPh>
    <rPh sb="3" eb="6">
      <t>キョウコウジ</t>
    </rPh>
    <rPh sb="7" eb="9">
      <t>チョウメ</t>
    </rPh>
    <phoneticPr fontId="1"/>
  </si>
  <si>
    <t>八尾市郡川１丁目</t>
    <rPh sb="0" eb="3">
      <t>ヤオシ</t>
    </rPh>
    <rPh sb="3" eb="5">
      <t>コオリガワ</t>
    </rPh>
    <rPh sb="6" eb="8">
      <t>チョウメ</t>
    </rPh>
    <phoneticPr fontId="1"/>
  </si>
  <si>
    <t>八尾市高安町南１丁目３０</t>
    <rPh sb="0" eb="3">
      <t>ヤオシ</t>
    </rPh>
    <rPh sb="3" eb="5">
      <t>タカヤス</t>
    </rPh>
    <rPh sb="5" eb="6">
      <t>マチ</t>
    </rPh>
    <rPh sb="6" eb="7">
      <t>ミナミ</t>
    </rPh>
    <rPh sb="8" eb="10">
      <t>チョウメ</t>
    </rPh>
    <phoneticPr fontId="1"/>
  </si>
  <si>
    <t>ネットフェンス</t>
  </si>
  <si>
    <t>高槻市辻子三丁目6</t>
  </si>
  <si>
    <t>側溝等の不具合</t>
    <rPh sb="0" eb="3">
      <t>ソッコウトウ</t>
    </rPh>
    <rPh sb="4" eb="7">
      <t>フグアイ</t>
    </rPh>
    <phoneticPr fontId="1"/>
  </si>
  <si>
    <t>高槻市宮田町三丁目5</t>
  </si>
  <si>
    <t>側溝</t>
  </si>
  <si>
    <t>段差</t>
  </si>
  <si>
    <t>府営公園</t>
  </si>
  <si>
    <t>道路施設</t>
  </si>
  <si>
    <t>構造物</t>
    <rPh sb="0" eb="3">
      <t>コウゾウブツ</t>
    </rPh>
    <phoneticPr fontId="8"/>
  </si>
  <si>
    <t>その他（構造物）</t>
    <rPh sb="2" eb="3">
      <t>タ</t>
    </rPh>
    <rPh sb="4" eb="7">
      <t>コウゾウブツ</t>
    </rPh>
    <phoneticPr fontId="8"/>
  </si>
  <si>
    <t>車道</t>
    <rPh sb="0" eb="2">
      <t>シャドウ</t>
    </rPh>
    <phoneticPr fontId="8"/>
  </si>
  <si>
    <t>舗装</t>
    <rPh sb="0" eb="2">
      <t>ホソウ</t>
    </rPh>
    <phoneticPr fontId="8"/>
  </si>
  <si>
    <t>歩道等</t>
    <rPh sb="0" eb="2">
      <t>ホドウ</t>
    </rPh>
    <rPh sb="2" eb="3">
      <t>トウ</t>
    </rPh>
    <phoneticPr fontId="8"/>
  </si>
  <si>
    <t>視覚障害者ブロック</t>
    <rPh sb="0" eb="2">
      <t>シカク</t>
    </rPh>
    <rPh sb="2" eb="5">
      <t>ショウガイシャ</t>
    </rPh>
    <phoneticPr fontId="8"/>
  </si>
  <si>
    <t>防護柵等</t>
    <rPh sb="0" eb="3">
      <t>ボウゴサク</t>
    </rPh>
    <rPh sb="3" eb="4">
      <t>トウ</t>
    </rPh>
    <phoneticPr fontId="8"/>
  </si>
  <si>
    <t>転落防止柵</t>
    <rPh sb="0" eb="2">
      <t>テンラク</t>
    </rPh>
    <rPh sb="2" eb="4">
      <t>ボウシ</t>
    </rPh>
    <rPh sb="4" eb="5">
      <t>サク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</si>
</sst>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0" xfId="0" applyFont="1">
      <alignment vertical="center"/>
    </xf>
    <xf numFmtId="0" fontId="4" fillId="0" borderId="2" xfId="0" applyFont="1" applyBorder="1">
      <alignment vertical="center"/>
    </xf>
    <xf numFmtId="0" fontId="2" fillId="0" borderId="4" xfId="0" applyFont="1" applyFill="1" applyBorder="1" applyAlignment="1">
      <alignment horizontal="centerContinuous" vertical="center" shrinkToFit="1"/>
    </xf>
    <xf numFmtId="0" fontId="2" fillId="0" borderId="5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 shrinkToFit="1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38100</xdr:rowOff>
    </xdr:from>
    <xdr:to>
      <xdr:col>11</xdr:col>
      <xdr:colOff>1419225</xdr:colOff>
      <xdr:row>11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B48768-3EE1-400B-935A-479FDE64711D}"/>
            </a:ext>
          </a:extLst>
        </xdr:cNvPr>
        <xdr:cNvSpPr txBox="1"/>
      </xdr:nvSpPr>
      <xdr:spPr>
        <a:xfrm>
          <a:off x="55245" y="2407920"/>
          <a:ext cx="11445240" cy="674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ja-JP" altLang="en-US" sz="1000"/>
            <a:t>・本システムで頂いた通報のうち、大阪府が管理する施設に関するものを掲載しています。</a:t>
          </a:r>
          <a:endParaRPr kumimoji="1" lang="en-US" altLang="ja-JP" sz="1000"/>
        </a:p>
        <a:p>
          <a:r>
            <a:rPr kumimoji="1" lang="ja-JP" altLang="en-US" sz="1000"/>
            <a:t>・「その他」は、大阪府以外の管理者への通報や、他の管理者へ通報情報をお伝えしたものなどの件数です。</a:t>
          </a:r>
          <a:endParaRPr kumimoji="1" lang="en-US" altLang="ja-JP" sz="1000"/>
        </a:p>
      </xdr:txBody>
    </xdr:sp>
    <xdr:clientData/>
  </xdr:twoCellAnchor>
  <xdr:twoCellAnchor>
    <xdr:from>
      <xdr:col>9</xdr:col>
      <xdr:colOff>142874</xdr:colOff>
      <xdr:row>4</xdr:row>
      <xdr:rowOff>76200</xdr:rowOff>
    </xdr:from>
    <xdr:to>
      <xdr:col>14</xdr:col>
      <xdr:colOff>981074</xdr:colOff>
      <xdr:row>9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8BA8C3-F184-4E6E-B4B5-3584F9C81F50}"/>
            </a:ext>
          </a:extLst>
        </xdr:cNvPr>
        <xdr:cNvSpPr txBox="1"/>
      </xdr:nvSpPr>
      <xdr:spPr>
        <a:xfrm>
          <a:off x="8037194" y="990600"/>
          <a:ext cx="5547360" cy="13887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対応状況について</a:t>
          </a:r>
          <a:r>
            <a:rPr kumimoji="1" lang="en-US" altLang="ja-JP" sz="900"/>
            <a:t>】</a:t>
          </a:r>
        </a:p>
        <a:p>
          <a:pPr>
            <a:lnSpc>
              <a:spcPts val="1300"/>
            </a:lnSpc>
          </a:pPr>
          <a:r>
            <a:rPr kumimoji="1" lang="ja-JP" altLang="en-US" sz="900"/>
            <a:t>対応完了　　　　・・・対応が完了しています。</a:t>
          </a:r>
          <a:endParaRPr kumimoji="1" lang="en-US" altLang="ja-JP" sz="900"/>
        </a:p>
        <a:p>
          <a:pPr>
            <a:lnSpc>
              <a:spcPts val="1300"/>
            </a:lnSpc>
          </a:pPr>
          <a:r>
            <a:rPr kumimoji="1" lang="ja-JP" altLang="en-US" sz="900"/>
            <a:t>対応予定　　　　・・・対応予定です。</a:t>
          </a:r>
          <a:endParaRPr kumimoji="1" lang="en-US" altLang="ja-JP" sz="900"/>
        </a:p>
        <a:p>
          <a:pPr>
            <a:lnSpc>
              <a:spcPts val="1300"/>
            </a:lnSpc>
          </a:pPr>
          <a:r>
            <a:rPr kumimoji="1" lang="ja-JP" altLang="en-US" sz="900"/>
            <a:t>経過観察　　　　・・・現場を確認した結果、早急な対応の必要はなく、</a:t>
          </a:r>
          <a:endParaRPr kumimoji="1" lang="en-US" altLang="ja-JP" sz="900"/>
        </a:p>
        <a:p>
          <a:pPr>
            <a:lnSpc>
              <a:spcPts val="1300"/>
            </a:lnSpc>
          </a:pPr>
          <a:r>
            <a:rPr kumimoji="1" lang="ja-JP" altLang="en-US" sz="900"/>
            <a:t>　　　　　　　　　　　経過観察としました。</a:t>
          </a:r>
          <a:endParaRPr kumimoji="1" lang="en-US" altLang="ja-JP" sz="900"/>
        </a:p>
        <a:p>
          <a:pPr>
            <a:lnSpc>
              <a:spcPts val="1300"/>
            </a:lnSpc>
          </a:pPr>
          <a:r>
            <a:rPr kumimoji="1" lang="ja-JP" altLang="en-US" sz="900"/>
            <a:t>対応検討中　　　・・・経過観察も含めて対応を検討しています。</a:t>
          </a:r>
          <a:endParaRPr kumimoji="1" lang="en-US" altLang="ja-JP" sz="900"/>
        </a:p>
        <a:p>
          <a:pPr>
            <a:lnSpc>
              <a:spcPts val="1300"/>
            </a:lnSpc>
          </a:pPr>
          <a:r>
            <a:rPr kumimoji="1" lang="ja-JP" altLang="en-US" sz="900"/>
            <a:t>損傷確認できず　・・・現場を確認しましたが、損傷を確認できませんでした。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7E7EB-255C-4ABD-878B-6F4BB55B842E}">
  <sheetPr>
    <pageSetUpPr fitToPage="1"/>
  </sheetPr>
  <dimension ref="B2:P26"/>
  <sheetViews>
    <sheetView tabSelected="1" view="pageBreakPreview" zoomScale="73" zoomScaleNormal="100" zoomScaleSheetLayoutView="73" workbookViewId="0">
      <selection activeCell="B9" sqref="B9:I9"/>
    </sheetView>
  </sheetViews>
  <sheetFormatPr defaultColWidth="9" defaultRowHeight="18" x14ac:dyDescent="0.45"/>
  <cols>
    <col min="1" max="1" width="0.59765625" style="1" customWidth="1"/>
    <col min="2" max="4" width="12.5" style="1" customWidth="1"/>
    <col min="5" max="5" width="13.5" style="1" customWidth="1"/>
    <col min="6" max="7" width="12.5" style="1" customWidth="1"/>
    <col min="8" max="8" width="14.5" style="1" bestFit="1" customWidth="1"/>
    <col min="9" max="9" width="12.5" style="1" customWidth="1"/>
    <col min="10" max="10" width="16.59765625" style="1" customWidth="1"/>
    <col min="11" max="11" width="17.19921875" style="1" customWidth="1"/>
    <col min="12" max="12" width="13.5" style="1" customWidth="1"/>
    <col min="13" max="13" width="14.5" style="1" customWidth="1"/>
    <col min="14" max="14" width="13.69921875" style="1" hidden="1" customWidth="1"/>
    <col min="15" max="15" width="13.69921875" style="1" customWidth="1"/>
    <col min="16" max="16" width="0.59765625" style="1" customWidth="1"/>
    <col min="17" max="16384" width="9" style="1"/>
  </cols>
  <sheetData>
    <row r="2" spans="2:16" ht="22.2" x14ac:dyDescent="0.45">
      <c r="B2" s="24" t="s">
        <v>28</v>
      </c>
      <c r="L2" s="32"/>
      <c r="M2" s="32"/>
      <c r="N2" s="32"/>
      <c r="O2" s="32"/>
    </row>
    <row r="3" spans="2:16" ht="9.75" customHeight="1" x14ac:dyDescent="0.45"/>
    <row r="4" spans="2:16" ht="22.2" x14ac:dyDescent="0.45">
      <c r="C4" s="25" t="s">
        <v>39</v>
      </c>
    </row>
    <row r="6" spans="2:16" x14ac:dyDescent="0.45">
      <c r="B6" s="33" t="s">
        <v>18</v>
      </c>
      <c r="C6" s="2"/>
      <c r="D6" s="3"/>
      <c r="E6" s="4"/>
      <c r="F6" s="4"/>
      <c r="G6" s="4"/>
      <c r="H6" s="5"/>
      <c r="I6" s="33" t="s">
        <v>9</v>
      </c>
    </row>
    <row r="7" spans="2:16" ht="19.5" customHeight="1" x14ac:dyDescent="0.45">
      <c r="B7" s="34"/>
      <c r="C7" s="36" t="s">
        <v>17</v>
      </c>
      <c r="D7" s="38" t="s">
        <v>8</v>
      </c>
      <c r="E7" s="38" t="s">
        <v>6</v>
      </c>
      <c r="F7" s="38" t="s">
        <v>7</v>
      </c>
      <c r="G7" s="33" t="s">
        <v>16</v>
      </c>
      <c r="H7" s="33" t="s">
        <v>13</v>
      </c>
      <c r="I7" s="34"/>
      <c r="J7" s="6"/>
      <c r="K7" s="6"/>
      <c r="L7" s="6"/>
      <c r="M7" s="6"/>
      <c r="N7" s="6"/>
      <c r="O7" s="6"/>
    </row>
    <row r="8" spans="2:16" ht="19.5" customHeight="1" x14ac:dyDescent="0.45">
      <c r="B8" s="35"/>
      <c r="C8" s="37"/>
      <c r="D8" s="39"/>
      <c r="E8" s="39"/>
      <c r="F8" s="39"/>
      <c r="G8" s="35"/>
      <c r="H8" s="35"/>
      <c r="I8" s="35"/>
      <c r="J8" s="6"/>
      <c r="K8" s="6"/>
      <c r="L8" s="6"/>
      <c r="M8" s="6"/>
      <c r="N8" s="6"/>
      <c r="O8" s="6"/>
    </row>
    <row r="9" spans="2:16" ht="40.5" customHeight="1" x14ac:dyDescent="0.45">
      <c r="B9" s="21">
        <v>21</v>
      </c>
      <c r="C9" s="22">
        <v>11</v>
      </c>
      <c r="D9" s="23">
        <v>2</v>
      </c>
      <c r="E9" s="23">
        <v>3</v>
      </c>
      <c r="F9" s="23">
        <v>5</v>
      </c>
      <c r="G9" s="23">
        <v>0</v>
      </c>
      <c r="H9" s="23">
        <v>1</v>
      </c>
      <c r="I9" s="21">
        <v>10</v>
      </c>
      <c r="J9" s="6"/>
      <c r="K9" s="6"/>
      <c r="L9" s="6"/>
      <c r="M9" s="6"/>
      <c r="N9" s="6"/>
      <c r="O9" s="6"/>
    </row>
    <row r="10" spans="2:16" ht="23.25" customHeigh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6" ht="23.25" customHeight="1" x14ac:dyDescent="0.4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6" ht="23.25" customHeight="1" x14ac:dyDescent="0.4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6" ht="8.25" customHeight="1" x14ac:dyDescent="0.45"/>
    <row r="14" spans="2:16" x14ac:dyDescent="0.45">
      <c r="B14" s="38" t="s">
        <v>0</v>
      </c>
      <c r="C14" s="38" t="s">
        <v>1</v>
      </c>
      <c r="D14" s="42" t="s">
        <v>2</v>
      </c>
      <c r="E14" s="43"/>
      <c r="F14" s="42" t="s">
        <v>3</v>
      </c>
      <c r="G14" s="46"/>
      <c r="H14" s="46"/>
      <c r="I14" s="43"/>
      <c r="J14" s="42" t="s">
        <v>4</v>
      </c>
      <c r="K14" s="46"/>
      <c r="L14" s="43"/>
      <c r="M14" s="48" t="s">
        <v>5</v>
      </c>
      <c r="N14" s="40" t="s">
        <v>30</v>
      </c>
      <c r="O14" s="38" t="s">
        <v>19</v>
      </c>
      <c r="P14" s="7"/>
    </row>
    <row r="15" spans="2:16" x14ac:dyDescent="0.45">
      <c r="B15" s="39"/>
      <c r="C15" s="39"/>
      <c r="D15" s="44"/>
      <c r="E15" s="45"/>
      <c r="F15" s="44"/>
      <c r="G15" s="47"/>
      <c r="H15" s="47"/>
      <c r="I15" s="45"/>
      <c r="J15" s="44"/>
      <c r="K15" s="47"/>
      <c r="L15" s="45"/>
      <c r="M15" s="49"/>
      <c r="N15" s="41"/>
      <c r="O15" s="39"/>
      <c r="P15" s="7"/>
    </row>
    <row r="16" spans="2:16" ht="34.5" customHeight="1" x14ac:dyDescent="0.45">
      <c r="B16" s="16">
        <v>45323</v>
      </c>
      <c r="C16" s="13" t="s">
        <v>12</v>
      </c>
      <c r="D16" s="19" t="s">
        <v>61</v>
      </c>
      <c r="E16" s="18" t="s">
        <v>23</v>
      </c>
      <c r="F16" s="9" t="s">
        <v>41</v>
      </c>
      <c r="G16" s="9"/>
      <c r="H16" s="9"/>
      <c r="I16" s="10"/>
      <c r="J16" s="19" t="s">
        <v>63</v>
      </c>
      <c r="K16" s="28" t="s">
        <v>64</v>
      </c>
      <c r="L16" s="20" t="s">
        <v>42</v>
      </c>
      <c r="M16" s="29" t="s">
        <v>14</v>
      </c>
      <c r="N16" s="30" t="str">
        <f t="shared" ref="N16:N26" si="0">CLEAN(M16)</f>
        <v>対応完了</v>
      </c>
      <c r="O16" s="15"/>
    </row>
    <row r="17" spans="2:15" ht="34.5" customHeight="1" x14ac:dyDescent="0.45">
      <c r="B17" s="12">
        <v>45324</v>
      </c>
      <c r="C17" s="13" t="s">
        <v>33</v>
      </c>
      <c r="D17" s="19" t="s">
        <v>62</v>
      </c>
      <c r="E17" s="18" t="s">
        <v>20</v>
      </c>
      <c r="F17" s="17" t="s">
        <v>43</v>
      </c>
      <c r="G17" s="11"/>
      <c r="H17" s="11"/>
      <c r="I17" s="8"/>
      <c r="J17" s="19" t="s">
        <v>31</v>
      </c>
      <c r="K17" s="27" t="s">
        <v>34</v>
      </c>
      <c r="L17" s="20" t="s">
        <v>29</v>
      </c>
      <c r="M17" s="29" t="s">
        <v>38</v>
      </c>
      <c r="N17" s="30" t="str">
        <f t="shared" si="0"/>
        <v>損傷確認できず</v>
      </c>
      <c r="O17" s="15"/>
    </row>
    <row r="18" spans="2:15" ht="34.5" customHeight="1" x14ac:dyDescent="0.45">
      <c r="B18" s="12">
        <v>45325</v>
      </c>
      <c r="C18" s="13" t="s">
        <v>36</v>
      </c>
      <c r="D18" s="19" t="s">
        <v>62</v>
      </c>
      <c r="E18" s="18" t="s">
        <v>57</v>
      </c>
      <c r="F18" s="17" t="s">
        <v>58</v>
      </c>
      <c r="G18" s="11"/>
      <c r="H18" s="11"/>
      <c r="I18" s="8"/>
      <c r="J18" s="19" t="s">
        <v>48</v>
      </c>
      <c r="K18" s="27" t="s">
        <v>59</v>
      </c>
      <c r="L18" s="20" t="s">
        <v>60</v>
      </c>
      <c r="M18" s="29" t="s">
        <v>15</v>
      </c>
      <c r="N18" s="30" t="str">
        <f t="shared" si="0"/>
        <v>経過観察</v>
      </c>
      <c r="O18" s="15"/>
    </row>
    <row r="19" spans="2:15" ht="34.5" customHeight="1" x14ac:dyDescent="0.45">
      <c r="B19" s="16">
        <v>45334</v>
      </c>
      <c r="C19" s="13" t="s">
        <v>36</v>
      </c>
      <c r="D19" s="19" t="s">
        <v>62</v>
      </c>
      <c r="E19" s="18" t="s">
        <v>22</v>
      </c>
      <c r="F19" s="14" t="s">
        <v>56</v>
      </c>
      <c r="G19" s="9"/>
      <c r="H19" s="9"/>
      <c r="I19" s="10"/>
      <c r="J19" s="19" t="s">
        <v>35</v>
      </c>
      <c r="K19" s="28" t="s">
        <v>27</v>
      </c>
      <c r="L19" s="20" t="s">
        <v>27</v>
      </c>
      <c r="M19" s="29" t="s">
        <v>15</v>
      </c>
      <c r="N19" s="30" t="str">
        <f t="shared" si="0"/>
        <v>経過観察</v>
      </c>
      <c r="O19" s="15"/>
    </row>
    <row r="20" spans="2:15" ht="34.5" customHeight="1" x14ac:dyDescent="0.45">
      <c r="B20" s="12">
        <v>45335</v>
      </c>
      <c r="C20" s="13" t="s">
        <v>37</v>
      </c>
      <c r="D20" s="19" t="s">
        <v>62</v>
      </c>
      <c r="E20" s="18" t="s">
        <v>22</v>
      </c>
      <c r="F20" s="17" t="s">
        <v>40</v>
      </c>
      <c r="G20" s="11"/>
      <c r="H20" s="11"/>
      <c r="I20" s="8"/>
      <c r="J20" s="19" t="s">
        <v>35</v>
      </c>
      <c r="K20" s="26" t="s">
        <v>27</v>
      </c>
      <c r="L20" s="20" t="s">
        <v>27</v>
      </c>
      <c r="M20" s="29" t="s">
        <v>24</v>
      </c>
      <c r="N20" s="30" t="str">
        <f t="shared" si="0"/>
        <v>対応予定</v>
      </c>
      <c r="O20" s="15"/>
    </row>
    <row r="21" spans="2:15" ht="34.5" customHeight="1" x14ac:dyDescent="0.45">
      <c r="B21" s="12">
        <v>45338</v>
      </c>
      <c r="C21" s="13" t="s">
        <v>10</v>
      </c>
      <c r="D21" s="19" t="s">
        <v>61</v>
      </c>
      <c r="E21" s="18" t="s">
        <v>22</v>
      </c>
      <c r="F21" s="17" t="s">
        <v>44</v>
      </c>
      <c r="G21" s="11"/>
      <c r="H21" s="11"/>
      <c r="I21" s="8"/>
      <c r="J21" s="19"/>
      <c r="K21" s="27"/>
      <c r="L21" s="20" t="s">
        <v>27</v>
      </c>
      <c r="M21" s="29" t="s">
        <v>15</v>
      </c>
      <c r="N21" s="30" t="str">
        <f t="shared" si="0"/>
        <v>経過観察</v>
      </c>
      <c r="O21" s="15"/>
    </row>
    <row r="22" spans="2:15" ht="34.5" customHeight="1" x14ac:dyDescent="0.45">
      <c r="B22" s="12">
        <v>45344</v>
      </c>
      <c r="C22" s="13" t="s">
        <v>11</v>
      </c>
      <c r="D22" s="19" t="s">
        <v>62</v>
      </c>
      <c r="E22" s="18" t="s">
        <v>20</v>
      </c>
      <c r="F22" s="17" t="s">
        <v>51</v>
      </c>
      <c r="G22" s="11"/>
      <c r="H22" s="11"/>
      <c r="I22" s="8"/>
      <c r="J22" s="19" t="s">
        <v>65</v>
      </c>
      <c r="K22" s="26" t="s">
        <v>66</v>
      </c>
      <c r="L22" s="20" t="s">
        <v>25</v>
      </c>
      <c r="M22" s="29" t="s">
        <v>15</v>
      </c>
      <c r="N22" s="30" t="str">
        <f t="shared" si="0"/>
        <v>経過観察</v>
      </c>
      <c r="O22" s="15"/>
    </row>
    <row r="23" spans="2:15" ht="34.5" customHeight="1" x14ac:dyDescent="0.45">
      <c r="B23" s="16">
        <v>45348</v>
      </c>
      <c r="C23" s="13" t="s">
        <v>45</v>
      </c>
      <c r="D23" s="19" t="s">
        <v>61</v>
      </c>
      <c r="E23" s="18" t="s">
        <v>46</v>
      </c>
      <c r="F23" s="14" t="s">
        <v>47</v>
      </c>
      <c r="G23" s="9"/>
      <c r="H23" s="9"/>
      <c r="I23" s="10"/>
      <c r="J23" s="19" t="s">
        <v>48</v>
      </c>
      <c r="K23" s="31" t="s">
        <v>49</v>
      </c>
      <c r="L23" s="20" t="s">
        <v>27</v>
      </c>
      <c r="M23" s="29" t="s">
        <v>50</v>
      </c>
      <c r="N23" s="30" t="str">
        <f t="shared" si="0"/>
        <v>対応完了</v>
      </c>
      <c r="O23" s="15"/>
    </row>
    <row r="24" spans="2:15" ht="34.5" customHeight="1" x14ac:dyDescent="0.45">
      <c r="B24" s="12">
        <v>45349</v>
      </c>
      <c r="C24" s="13" t="s">
        <v>11</v>
      </c>
      <c r="D24" s="19" t="s">
        <v>62</v>
      </c>
      <c r="E24" s="18" t="s">
        <v>21</v>
      </c>
      <c r="F24" s="17" t="s">
        <v>52</v>
      </c>
      <c r="G24" s="11"/>
      <c r="H24" s="11"/>
      <c r="I24" s="8"/>
      <c r="J24" s="19" t="s">
        <v>67</v>
      </c>
      <c r="K24" s="26" t="s">
        <v>68</v>
      </c>
      <c r="L24" s="20" t="s">
        <v>26</v>
      </c>
      <c r="M24" s="29" t="s">
        <v>15</v>
      </c>
      <c r="N24" s="30" t="str">
        <f t="shared" si="0"/>
        <v>経過観察</v>
      </c>
      <c r="O24" s="15"/>
    </row>
    <row r="25" spans="2:15" ht="34.5" customHeight="1" x14ac:dyDescent="0.45">
      <c r="B25" s="16">
        <v>45349</v>
      </c>
      <c r="C25" s="13" t="s">
        <v>11</v>
      </c>
      <c r="D25" s="19" t="s">
        <v>62</v>
      </c>
      <c r="E25" s="18" t="s">
        <v>21</v>
      </c>
      <c r="F25" s="9" t="s">
        <v>53</v>
      </c>
      <c r="G25" s="9"/>
      <c r="H25" s="9"/>
      <c r="I25" s="10"/>
      <c r="J25" s="19" t="s">
        <v>69</v>
      </c>
      <c r="K25" s="31" t="s">
        <v>55</v>
      </c>
      <c r="L25" s="20" t="s">
        <v>32</v>
      </c>
      <c r="M25" s="29" t="s">
        <v>15</v>
      </c>
      <c r="N25" s="30" t="str">
        <f t="shared" si="0"/>
        <v>経過観察</v>
      </c>
      <c r="O25" s="15"/>
    </row>
    <row r="26" spans="2:15" ht="34.5" customHeight="1" x14ac:dyDescent="0.45">
      <c r="B26" s="16">
        <v>45351</v>
      </c>
      <c r="C26" s="13" t="s">
        <v>11</v>
      </c>
      <c r="D26" s="19" t="s">
        <v>62</v>
      </c>
      <c r="E26" s="18" t="s">
        <v>21</v>
      </c>
      <c r="F26" s="14" t="s">
        <v>54</v>
      </c>
      <c r="G26" s="9"/>
      <c r="H26" s="9"/>
      <c r="I26" s="10"/>
      <c r="J26" s="19" t="s">
        <v>69</v>
      </c>
      <c r="K26" s="28" t="s">
        <v>70</v>
      </c>
      <c r="L26" s="20" t="s">
        <v>32</v>
      </c>
      <c r="M26" s="29" t="s">
        <v>15</v>
      </c>
      <c r="N26" s="30" t="str">
        <f t="shared" si="0"/>
        <v>経過観察</v>
      </c>
      <c r="O26" s="15"/>
    </row>
  </sheetData>
  <sortState xmlns:xlrd2="http://schemas.microsoft.com/office/spreadsheetml/2017/richdata2" ref="B16:O26">
    <sortCondition ref="B16:B26"/>
  </sortState>
  <mergeCells count="17">
    <mergeCell ref="N14:N15"/>
    <mergeCell ref="O14:O15"/>
    <mergeCell ref="B14:B15"/>
    <mergeCell ref="C14:C15"/>
    <mergeCell ref="D14:E15"/>
    <mergeCell ref="F14:I15"/>
    <mergeCell ref="J14:L15"/>
    <mergeCell ref="M14:M15"/>
    <mergeCell ref="L2:O2"/>
    <mergeCell ref="B6:B8"/>
    <mergeCell ref="I6:I8"/>
    <mergeCell ref="C7:C8"/>
    <mergeCell ref="D7:D8"/>
    <mergeCell ref="E7:E8"/>
    <mergeCell ref="F7:F8"/>
    <mergeCell ref="G7:G8"/>
    <mergeCell ref="H7:H8"/>
  </mergeCells>
  <phoneticPr fontId="1"/>
  <pageMargins left="0.51181102362204722" right="0.51181102362204722" top="0.74803149606299213" bottom="0.55118110236220474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2月分</vt:lpstr>
      <vt:lpstr>'2月分'!Print_Area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桂田　結衣</cp:lastModifiedBy>
  <cp:lastPrinted>2024-02-13T08:49:15Z</cp:lastPrinted>
  <dcterms:created xsi:type="dcterms:W3CDTF">2021-05-31T06:58:18Z</dcterms:created>
  <dcterms:modified xsi:type="dcterms:W3CDTF">2024-04-11T05:50:51Z</dcterms:modified>
</cp:coreProperties>
</file>