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560" windowHeight="8115"/>
  </bookViews>
  <sheets>
    <sheet name="採決順序及び採決方法" sheetId="1" r:id="rId1"/>
  </sheets>
  <externalReferences>
    <externalReference r:id="rId2"/>
  </externalReferences>
  <definedNames>
    <definedName name="_xlnm.Print_Area" localSheetId="0">採決順序及び採決方法!$B$1:$K$23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I19" i="1" s="1"/>
  <c r="H12" i="1"/>
  <c r="H19" i="1" s="1"/>
  <c r="J10" i="1"/>
  <c r="I10" i="1"/>
  <c r="H10" i="1"/>
  <c r="H17" i="1" s="1"/>
  <c r="B6" i="1"/>
  <c r="I17" i="1" l="1"/>
  <c r="J19" i="1"/>
  <c r="J17" i="1"/>
</calcChain>
</file>

<file path=xl/sharedStrings.xml><?xml version="1.0" encoding="utf-8"?>
<sst xmlns="http://schemas.openxmlformats.org/spreadsheetml/2006/main" count="19" uniqueCount="16">
  <si>
    <t>採決順序及び採決方法</t>
    <rPh sb="0" eb="4">
      <t>サイケツジュンジョ</t>
    </rPh>
    <rPh sb="4" eb="5">
      <t>オヨ</t>
    </rPh>
    <rPh sb="6" eb="10">
      <t>サイケツホウホウ</t>
    </rPh>
    <phoneticPr fontId="2"/>
  </si>
  <si>
    <t>○議　　案</t>
    <rPh sb="1" eb="2">
      <t>ギ</t>
    </rPh>
    <rPh sb="4" eb="5">
      <t>アン</t>
    </rPh>
    <phoneticPr fontId="2"/>
  </si>
  <si>
    <t>番　　　　　　　　号</t>
    <rPh sb="0" eb="1">
      <t>バン</t>
    </rPh>
    <rPh sb="9" eb="10">
      <t>ゴウ</t>
    </rPh>
    <phoneticPr fontId="2"/>
  </si>
  <si>
    <t>採　決　方　法</t>
    <rPh sb="0" eb="1">
      <t>サイ</t>
    </rPh>
    <rPh sb="2" eb="3">
      <t>ケツ</t>
    </rPh>
    <rPh sb="4" eb="5">
      <t>カタ</t>
    </rPh>
    <rPh sb="6" eb="7">
      <t>ホウ</t>
    </rPh>
    <phoneticPr fontId="2"/>
  </si>
  <si>
    <t>順　序</t>
    <rPh sb="0" eb="1">
      <t>ジュン</t>
    </rPh>
    <rPh sb="2" eb="3">
      <t>ジョ</t>
    </rPh>
    <phoneticPr fontId="2"/>
  </si>
  <si>
    <t>報告第２６号関係事項、第３９号</t>
    <rPh sb="0" eb="2">
      <t>ホウコク</t>
    </rPh>
    <rPh sb="2" eb="3">
      <t>ダイ</t>
    </rPh>
    <rPh sb="5" eb="6">
      <t>ゴウ</t>
    </rPh>
    <rPh sb="6" eb="10">
      <t>カンケイジコウ</t>
    </rPh>
    <rPh sb="11" eb="12">
      <t>ダイ</t>
    </rPh>
    <rPh sb="14" eb="15">
      <t>ゴウ</t>
    </rPh>
    <phoneticPr fontId="2"/>
  </si>
  <si>
    <t>認定について</t>
    <rPh sb="0" eb="2">
      <t>ニンテイ</t>
    </rPh>
    <phoneticPr fontId="2"/>
  </si>
  <si>
    <t>簡易採決</t>
    <rPh sb="0" eb="2">
      <t>カンイ</t>
    </rPh>
    <rPh sb="2" eb="4">
      <t>サイケツ</t>
    </rPh>
    <phoneticPr fontId="2"/>
  </si>
  <si>
    <t>異議なし</t>
    <rPh sb="0" eb="2">
      <t>イギ</t>
    </rPh>
    <phoneticPr fontId="2"/>
  </si>
  <si>
    <t>（２件）</t>
    <rPh sb="2" eb="3">
      <t>ケン</t>
    </rPh>
    <phoneticPr fontId="2"/>
  </si>
  <si>
    <t>起立採決</t>
    <rPh sb="0" eb="2">
      <t>キリツ</t>
    </rPh>
    <rPh sb="2" eb="4">
      <t>サイケツ</t>
    </rPh>
    <phoneticPr fontId="2"/>
  </si>
  <si>
    <t>○請　　願</t>
    <rPh sb="1" eb="2">
      <t>ショウ</t>
    </rPh>
    <rPh sb="4" eb="5">
      <t>ネガイ</t>
    </rPh>
    <phoneticPr fontId="2"/>
  </si>
  <si>
    <t>○印＝起立箇所</t>
    <phoneticPr fontId="2"/>
  </si>
  <si>
    <t>第２９号第２項、第３項関係事項</t>
    <rPh sb="0" eb="1">
      <t>ダイ</t>
    </rPh>
    <rPh sb="3" eb="4">
      <t>ゴウ</t>
    </rPh>
    <rPh sb="4" eb="5">
      <t>ダイ</t>
    </rPh>
    <rPh sb="6" eb="7">
      <t>コウ</t>
    </rPh>
    <rPh sb="8" eb="9">
      <t>ダイ</t>
    </rPh>
    <rPh sb="10" eb="11">
      <t>コウ</t>
    </rPh>
    <rPh sb="11" eb="15">
      <t>カンケイジコウ</t>
    </rPh>
    <phoneticPr fontId="2"/>
  </si>
  <si>
    <t>採択について</t>
    <rPh sb="0" eb="2">
      <t>サイタク</t>
    </rPh>
    <phoneticPr fontId="2"/>
  </si>
  <si>
    <t>（１件）</t>
    <rPh sb="2" eb="3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</si>
</sst>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HG丸ｺﾞｼｯｸM-PRO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distributed" indent="10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top" indent="10"/>
    </xf>
    <xf numFmtId="0" fontId="3" fillId="0" borderId="0" xfId="0" applyFont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57150</xdr:rowOff>
    </xdr:from>
    <xdr:to>
      <xdr:col>9</xdr:col>
      <xdr:colOff>180340</xdr:colOff>
      <xdr:row>4</xdr:row>
      <xdr:rowOff>46990</xdr:rowOff>
    </xdr:to>
    <xdr:sp macro="" textlink="">
      <xdr:nvSpPr>
        <xdr:cNvPr id="2" name="正方形/長方形 1"/>
        <xdr:cNvSpPr>
          <a:spLocks noChangeArrowheads="1"/>
        </xdr:cNvSpPr>
      </xdr:nvSpPr>
      <xdr:spPr bwMode="auto">
        <a:xfrm>
          <a:off x="5438775" y="228600"/>
          <a:ext cx="1151890" cy="504190"/>
        </a:xfrm>
        <a:prstGeom prst="rect">
          <a:avLst/>
        </a:prstGeom>
        <a:noFill/>
        <a:ln w="222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36000" tIns="8890" rIns="36000" bIns="8890" anchor="t" anchorCtr="0" upright="1">
          <a:noAutofit/>
        </a:bodyPr>
        <a:lstStyle/>
        <a:p>
          <a:pPr algn="dist">
            <a:lnSpc>
              <a:spcPts val="3500"/>
            </a:lnSpc>
            <a:spcAft>
              <a:spcPts val="0"/>
            </a:spcAft>
          </a:pPr>
          <a:r>
            <a:rPr lang="ja-JP" sz="2600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資料</a:t>
          </a:r>
          <a:r>
            <a:rPr lang="ja-JP" altLang="en-US" sz="2600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２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3500"/>
            </a:lnSpc>
            <a:spcAft>
              <a:spcPts val="0"/>
            </a:spcAft>
          </a:pPr>
          <a:r>
            <a:rPr lang="en-US" sz="2400" kern="100">
              <a:effectLst/>
              <a:latin typeface="ＭＳ Ｐゴシック" panose="020B0600070205080204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30%20&#24120;&#20219;&#12539;&#29305;&#21029;&#22996;&#21729;&#20250;/04%20&#21830;&#24037;&#21172;&#20685;&#24120;&#20219;&#22996;&#21729;&#20250;/&#20196;&#21644;&#65299;&#24180;&#24230;/02%20&#65305;&#26376;&#23450;&#20363;&#20250;/06%20&#65305;&#26376;&#23450;&#20363;&#20250;&#65288;&#27770;&#31639;&#65289;/04%20&#21830;&#24037;&#21172;&#20685;&#12539;&#20184;&#35351;&#26696;&#20214;&#19968;&#35239;&#34920;&#65288;R03.09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議案"/>
      <sheetName val="×議案 （継続審査分）"/>
      <sheetName val="請願（新規受理分）"/>
      <sheetName val="×請願（継続審査分）"/>
      <sheetName val="調査事件"/>
      <sheetName val="付託議案一覧(初日)"/>
      <sheetName val="付託案件一覧(採決時)"/>
      <sheetName val="態度表（確認用）"/>
      <sheetName val="態度表（○×入り）"/>
      <sheetName val="採決表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令和３年９月定例会　商工労働常任委員会</v>
          </cell>
        </row>
      </sheetData>
      <sheetData sheetId="7">
        <row r="5">
          <cell r="F5" t="str">
            <v>維新</v>
          </cell>
          <cell r="G5" t="str">
            <v>自民</v>
          </cell>
          <cell r="H5" t="str">
            <v>公明</v>
          </cell>
        </row>
        <row r="7">
          <cell r="F7" t="str">
            <v>⑤</v>
          </cell>
          <cell r="G7" t="str">
            <v>②</v>
          </cell>
          <cell r="H7" t="str">
            <v>②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21"/>
  <sheetViews>
    <sheetView tabSelected="1" view="pageBreakPreview" zoomScaleNormal="100" zoomScaleSheetLayoutView="100" workbookViewId="0">
      <selection activeCell="G15" sqref="G15"/>
    </sheetView>
  </sheetViews>
  <sheetFormatPr defaultRowHeight="13.5" x14ac:dyDescent="0.15"/>
  <cols>
    <col min="1" max="1" width="1.625" style="1" customWidth="1"/>
    <col min="2" max="2" width="7.125" style="1" customWidth="1"/>
    <col min="3" max="3" width="0.75" style="1" customWidth="1"/>
    <col min="4" max="4" width="36.625" style="1" customWidth="1"/>
    <col min="5" max="5" width="0.75" style="1" customWidth="1"/>
    <col min="6" max="6" width="18.375" style="1" bestFit="1" customWidth="1"/>
    <col min="7" max="7" width="11.625" style="1" customWidth="1"/>
    <col min="8" max="10" width="3.625" style="1" customWidth="1"/>
    <col min="11" max="11" width="1.625" style="1" customWidth="1"/>
    <col min="12" max="16384" width="9" style="1"/>
  </cols>
  <sheetData>
    <row r="6" spans="1:14" ht="18" customHeight="1" x14ac:dyDescent="0.2">
      <c r="B6" s="2" t="str">
        <f>'[1]付託案件一覧(採決時)'!B1</f>
        <v>令和３年９月定例会　商工労働常任委員会</v>
      </c>
      <c r="C6" s="2"/>
      <c r="D6" s="2"/>
      <c r="E6" s="2"/>
      <c r="F6" s="2"/>
      <c r="G6" s="2"/>
      <c r="H6" s="2"/>
      <c r="I6" s="2"/>
      <c r="J6" s="2"/>
      <c r="L6" s="3"/>
    </row>
    <row r="7" spans="1:14" ht="18" customHeight="1" x14ac:dyDescent="0.15">
      <c r="B7" s="4" t="s">
        <v>0</v>
      </c>
      <c r="C7" s="4"/>
      <c r="D7" s="4"/>
      <c r="E7" s="4"/>
      <c r="F7" s="4"/>
      <c r="G7" s="4"/>
      <c r="H7" s="4"/>
      <c r="I7" s="4"/>
      <c r="J7" s="4"/>
    </row>
    <row r="8" spans="1:14" ht="27" customHeight="1" x14ac:dyDescent="0.15">
      <c r="B8" s="5"/>
      <c r="C8" s="5"/>
      <c r="D8" s="5"/>
      <c r="E8" s="5"/>
      <c r="F8" s="5"/>
      <c r="G8" s="5"/>
      <c r="H8" s="5"/>
      <c r="I8" s="5"/>
      <c r="J8" s="5"/>
    </row>
    <row r="9" spans="1:14" ht="18" customHeight="1" x14ac:dyDescent="0.15">
      <c r="A9" s="6"/>
      <c r="B9" s="7" t="s">
        <v>1</v>
      </c>
      <c r="C9" s="8"/>
      <c r="D9" s="8"/>
      <c r="E9" s="8"/>
      <c r="F9" s="8"/>
      <c r="G9" s="8"/>
      <c r="H9" s="8"/>
      <c r="I9" s="8"/>
      <c r="J9" s="8"/>
    </row>
    <row r="10" spans="1:14" ht="22.5" customHeight="1" x14ac:dyDescent="0.15">
      <c r="A10" s="6"/>
      <c r="B10" s="9"/>
      <c r="C10" s="10" t="s">
        <v>2</v>
      </c>
      <c r="D10" s="11"/>
      <c r="E10" s="12"/>
      <c r="F10" s="10" t="s">
        <v>3</v>
      </c>
      <c r="G10" s="12"/>
      <c r="H10" s="13" t="str">
        <f>'[1]態度表（確認用）'!F5</f>
        <v>維新</v>
      </c>
      <c r="I10" s="13" t="str">
        <f>'[1]態度表（確認用）'!G5</f>
        <v>自民</v>
      </c>
      <c r="J10" s="13" t="str">
        <f>'[1]態度表（確認用）'!H5</f>
        <v>公明</v>
      </c>
    </row>
    <row r="11" spans="1:14" ht="22.5" customHeight="1" x14ac:dyDescent="0.15">
      <c r="A11" s="6"/>
      <c r="B11" s="14" t="s">
        <v>4</v>
      </c>
      <c r="C11" s="15"/>
      <c r="D11" s="16"/>
      <c r="E11" s="17"/>
      <c r="F11" s="15"/>
      <c r="G11" s="17"/>
      <c r="H11" s="18"/>
      <c r="I11" s="18"/>
      <c r="J11" s="18"/>
    </row>
    <row r="12" spans="1:14" ht="15" customHeight="1" x14ac:dyDescent="0.15">
      <c r="A12" s="6"/>
      <c r="B12" s="19"/>
      <c r="C12" s="20"/>
      <c r="D12" s="21"/>
      <c r="E12" s="22"/>
      <c r="F12" s="20"/>
      <c r="G12" s="22"/>
      <c r="H12" s="19" t="str">
        <f>'[1]態度表（確認用）'!F7</f>
        <v>⑤</v>
      </c>
      <c r="I12" s="19" t="str">
        <f>'[1]態度表（確認用）'!G7</f>
        <v>②</v>
      </c>
      <c r="J12" s="19" t="str">
        <f>'[1]態度表（確認用）'!H7</f>
        <v>②</v>
      </c>
    </row>
    <row r="13" spans="1:14" ht="27" customHeight="1" x14ac:dyDescent="0.15">
      <c r="A13" s="23"/>
      <c r="B13" s="9">
        <v>1</v>
      </c>
      <c r="C13" s="24"/>
      <c r="D13" s="25" t="s">
        <v>5</v>
      </c>
      <c r="E13" s="26"/>
      <c r="F13" s="27" t="s">
        <v>6</v>
      </c>
      <c r="G13" s="28" t="s">
        <v>7</v>
      </c>
      <c r="H13" s="29" t="s">
        <v>8</v>
      </c>
      <c r="I13" s="30"/>
      <c r="J13" s="31"/>
    </row>
    <row r="14" spans="1:14" ht="27" customHeight="1" x14ac:dyDescent="0.15">
      <c r="A14" s="23"/>
      <c r="B14" s="32"/>
      <c r="C14" s="33"/>
      <c r="D14" s="34" t="s">
        <v>9</v>
      </c>
      <c r="E14" s="35"/>
      <c r="F14" s="33"/>
      <c r="G14" s="36"/>
      <c r="H14" s="36"/>
      <c r="I14" s="36"/>
      <c r="J14" s="36"/>
      <c r="K14" s="37"/>
      <c r="N14" s="45"/>
    </row>
    <row r="15" spans="1:14" ht="27" customHeight="1" x14ac:dyDescent="0.15">
      <c r="A15" s="6"/>
      <c r="B15" s="6"/>
      <c r="C15" s="6"/>
      <c r="D15" s="42"/>
      <c r="E15" s="42"/>
      <c r="F15" s="6"/>
      <c r="G15" s="6"/>
      <c r="H15" s="6"/>
      <c r="I15" s="6"/>
      <c r="J15" s="6"/>
    </row>
    <row r="16" spans="1:14" ht="18" customHeight="1" x14ac:dyDescent="0.15">
      <c r="A16" s="6"/>
      <c r="B16" s="7" t="s">
        <v>11</v>
      </c>
      <c r="C16" s="7"/>
      <c r="D16" s="7"/>
      <c r="E16" s="7"/>
      <c r="F16" s="7"/>
      <c r="G16" s="7"/>
      <c r="H16" s="7"/>
      <c r="I16" s="7"/>
      <c r="J16" s="38" t="s">
        <v>12</v>
      </c>
    </row>
    <row r="17" spans="1:11" ht="24" customHeight="1" x14ac:dyDescent="0.15">
      <c r="A17" s="6"/>
      <c r="B17" s="9"/>
      <c r="C17" s="10" t="s">
        <v>2</v>
      </c>
      <c r="D17" s="11"/>
      <c r="E17" s="12"/>
      <c r="F17" s="10" t="s">
        <v>3</v>
      </c>
      <c r="G17" s="12"/>
      <c r="H17" s="13" t="str">
        <f>H10</f>
        <v>維新</v>
      </c>
      <c r="I17" s="13" t="str">
        <f t="shared" ref="I17:J17" si="0">I10</f>
        <v>自民</v>
      </c>
      <c r="J17" s="13" t="str">
        <f t="shared" si="0"/>
        <v>公明</v>
      </c>
    </row>
    <row r="18" spans="1:11" ht="24" customHeight="1" x14ac:dyDescent="0.15">
      <c r="A18" s="6"/>
      <c r="B18" s="14" t="s">
        <v>4</v>
      </c>
      <c r="C18" s="15"/>
      <c r="D18" s="16"/>
      <c r="E18" s="17"/>
      <c r="F18" s="15"/>
      <c r="G18" s="17"/>
      <c r="H18" s="18"/>
      <c r="I18" s="18"/>
      <c r="J18" s="18"/>
    </row>
    <row r="19" spans="1:11" ht="15" customHeight="1" x14ac:dyDescent="0.15">
      <c r="A19" s="6"/>
      <c r="B19" s="19"/>
      <c r="C19" s="20"/>
      <c r="D19" s="21"/>
      <c r="E19" s="22"/>
      <c r="F19" s="20"/>
      <c r="G19" s="22"/>
      <c r="H19" s="19" t="str">
        <f>H12</f>
        <v>⑤</v>
      </c>
      <c r="I19" s="19" t="str">
        <f t="shared" ref="I19:J19" si="1">I12</f>
        <v>②</v>
      </c>
      <c r="J19" s="19" t="str">
        <f t="shared" si="1"/>
        <v>②</v>
      </c>
    </row>
    <row r="20" spans="1:11" ht="27" customHeight="1" x14ac:dyDescent="0.15">
      <c r="A20" s="23"/>
      <c r="B20" s="9">
        <v>1</v>
      </c>
      <c r="C20" s="41"/>
      <c r="D20" s="39" t="s">
        <v>13</v>
      </c>
      <c r="E20" s="43"/>
      <c r="F20" s="44" t="s">
        <v>14</v>
      </c>
      <c r="G20" s="28" t="s">
        <v>10</v>
      </c>
      <c r="H20" s="40"/>
      <c r="I20" s="40"/>
      <c r="J20" s="40"/>
    </row>
    <row r="21" spans="1:11" ht="27" customHeight="1" x14ac:dyDescent="0.15">
      <c r="A21" s="23"/>
      <c r="B21" s="32"/>
      <c r="C21" s="36"/>
      <c r="D21" s="34" t="s">
        <v>15</v>
      </c>
      <c r="E21" s="35"/>
      <c r="F21" s="36"/>
      <c r="G21" s="36"/>
      <c r="H21" s="36"/>
      <c r="I21" s="36"/>
      <c r="J21" s="36"/>
      <c r="K21" s="37"/>
    </row>
  </sheetData>
  <mergeCells count="13">
    <mergeCell ref="H13:J13"/>
    <mergeCell ref="C17:E19"/>
    <mergeCell ref="F17:G19"/>
    <mergeCell ref="H17:H18"/>
    <mergeCell ref="I17:I18"/>
    <mergeCell ref="J17:J18"/>
    <mergeCell ref="B6:J6"/>
    <mergeCell ref="B7:J7"/>
    <mergeCell ref="C10:E12"/>
    <mergeCell ref="F10:G12"/>
    <mergeCell ref="H10:H11"/>
    <mergeCell ref="I10:I11"/>
    <mergeCell ref="J10:J11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採決順序及び採決方法</vt:lpstr>
      <vt:lpstr>採決順序及び採決方法!Print_Area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2021-11-26T11:13:07Z</dcterms:created>
  <dcterms:modified xsi:type="dcterms:W3CDTF">2021-11-26T11:13:11Z</dcterms:modified>
</cp:coreProperties>
</file>