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総括表" sheetId="1" r:id="rId1"/>
    <sheet name="全体計画" sheetId="2" r:id="rId2"/>
    <sheet name="測量" sheetId="3" r:id="rId3"/>
    <sheet name="設計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'総括表'!$A:$G</definedName>
    <definedName name="とび工">#REF!</definedName>
    <definedName name="一般管理費率">#REF!</definedName>
    <definedName name="岩掘削">#REF!</definedName>
    <definedName name="技師A">#REF!</definedName>
    <definedName name="技師B">#REF!</definedName>
    <definedName name="技師C">#REF!</definedName>
    <definedName name="技師長">#REF!</definedName>
    <definedName name="技術員">#REF!</definedName>
    <definedName name="技術経費率">#REF!</definedName>
    <definedName name="共通仮設費対象">#REF!</definedName>
    <definedName name="共通仮設費率">#REF!</definedName>
    <definedName name="渓流延長補正">#REF!</definedName>
    <definedName name="渓流地況補正">#REF!</definedName>
    <definedName name="渓流等高線補正">#REF!</definedName>
    <definedName name="渓流平面補正">#REF!</definedName>
    <definedName name="現場管理費率">#REF!</definedName>
    <definedName name="工事名">'[3]カガミ'!$C$40</definedName>
    <definedName name="構造物横断補正">#REF!</definedName>
    <definedName name="合併共通仮設費対象">'[4]本工事費'!#REF!</definedName>
    <definedName name="合併対象工事原価">'[4]本工事費'!#REF!</definedName>
    <definedName name="合併対象純工事費">'[4]本工事費'!#REF!</definedName>
    <definedName name="山腹横断補正">#REF!</definedName>
    <definedName name="山腹規模補正">#REF!</definedName>
    <definedName name="山腹工種補正">#REF!</definedName>
    <definedName name="山腹総面積補正">#REF!</definedName>
    <definedName name="山腹地況補正">#REF!</definedName>
    <definedName name="山腹平面補正1">#REF!</definedName>
    <definedName name="山腹平面補正2">#REF!</definedName>
    <definedName name="山腹崩壊地補正">#REF!</definedName>
    <definedName name="山林砂防工">#REF!</definedName>
    <definedName name="主任技師">#REF!</definedName>
    <definedName name="諸経費率">#REF!</definedName>
    <definedName name="図工">#REF!</definedName>
    <definedName name="世話役">#REF!</definedName>
    <definedName name="請負者">#REF!</definedName>
    <definedName name="設計諸経費率">#REF!</definedName>
    <definedName name="測量技師">#REF!</definedName>
    <definedName name="測量技師補">#REF!</definedName>
    <definedName name="測量助手">#REF!</definedName>
    <definedName name="対象工事原価">#REF!</definedName>
    <definedName name="対象純工事費">#REF!</definedName>
    <definedName name="単価">#REF!</definedName>
    <definedName name="単価１３">#REF!</definedName>
    <definedName name="地拵え">'[3]労務単価'!#REF!</definedName>
    <definedName name="特殊運転手">#REF!</definedName>
    <definedName name="特殊作業員">#REF!</definedName>
    <definedName name="普通作業員">#REF!</definedName>
    <definedName name="法面工">#REF!</definedName>
    <definedName name="明細">#REF!</definedName>
    <definedName name="明細２変更">#REF!</definedName>
    <definedName name="明細３変更">#REF!</definedName>
    <definedName name="流路勾配補正">#REF!</definedName>
  </definedNames>
  <calcPr fullCalcOnLoad="1"/>
</workbook>
</file>

<file path=xl/sharedStrings.xml><?xml version="1.0" encoding="utf-8"?>
<sst xmlns="http://schemas.openxmlformats.org/spreadsheetml/2006/main" count="1023" uniqueCount="369">
  <si>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</si>
  <si>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</si>
  <si>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</si>
  <si>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</si>
  <si>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</si>
  <si>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</si>
  <si>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</si>
  <si>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</si>
  <si>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</si>
  <si>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</si>
  <si>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</si>
  <si>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</si>
  <si>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</si>
  <si>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</si>
  <si>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</si>
  <si>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</si>
  <si>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</si>
  <si>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</si>
  <si>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設計委託設計書</t>
  </si>
  <si>
    <t>当初</t>
  </si>
  <si>
    <t>03-628702-80005-4-0</t>
  </si>
  <si>
    <t>0</t>
  </si>
  <si>
    <t>0</t>
  </si>
  <si>
    <t>頁0-0001</t>
  </si>
  <si>
    <t>1</t>
  </si>
  <si>
    <t>実施単価</t>
  </si>
  <si>
    <t>01</t>
  </si>
  <si>
    <t>能勢町</t>
  </si>
  <si>
    <t>0-03.04.01(0)</t>
  </si>
  <si>
    <t>9</t>
  </si>
  <si>
    <t>設計業務</t>
  </si>
  <si>
    <t>諸経費工種</t>
  </si>
  <si>
    <t>経費率区分</t>
  </si>
  <si>
    <t>61  設・コンサル</t>
  </si>
  <si>
    <t>01  α=35,β=35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</si>
  <si>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</si>
  <si>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</si>
  <si>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</si>
  <si>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</si>
  <si>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</si>
  <si>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</si>
  <si>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</si>
  <si>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山地治山等調査業務</t>
  </si>
  <si>
    <t xml:space="preserve">      1,265,000</t>
  </si>
  <si>
    <t>委託価格計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</si>
  <si>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</si>
  <si>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</si>
  <si>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</si>
  <si>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</si>
  <si>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</si>
  <si>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</si>
  <si>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業務委託料</t>
  </si>
  <si>
    <t>頁0-0003</t>
  </si>
  <si>
    <t>X1000</t>
  </si>
  <si>
    <t>全体計画策定</t>
  </si>
  <si>
    <t>対象面積150ha未満</t>
  </si>
  <si>
    <t>施設整備主体タイプ  復旧治山</t>
  </si>
  <si>
    <t xml:space="preserve">         1     </t>
  </si>
  <si>
    <t xml:space="preserve">    式    </t>
  </si>
  <si>
    <t>(      106,828   )</t>
  </si>
  <si>
    <t xml:space="preserve">       572,092   </t>
  </si>
  <si>
    <t>(      106,828)</t>
  </si>
  <si>
    <t xml:space="preserve">       572,092</t>
  </si>
  <si>
    <t>Y1900</t>
  </si>
  <si>
    <t>第0001号内訳書</t>
  </si>
  <si>
    <t>＊直接原価（直接経費のその他分を除く）＊</t>
  </si>
  <si>
    <t>＊＊その他原価＊＊</t>
  </si>
  <si>
    <t>250544=(572092-106828)*0.35/(1-0.35)</t>
  </si>
  <si>
    <t>対象額………</t>
  </si>
  <si>
    <t>465,264</t>
  </si>
  <si>
    <t>率……………</t>
  </si>
  <si>
    <t>0.5385</t>
  </si>
  <si>
    <t xml:space="preserve">       250,544</t>
  </si>
  <si>
    <t>＊＊業務原価＊＊</t>
  </si>
  <si>
    <t xml:space="preserve">       822,636</t>
  </si>
  <si>
    <t>＊＊一般管理費等＊＊</t>
  </si>
  <si>
    <t>442989=822636*0.35/(1-0.35)</t>
  </si>
  <si>
    <t>822,636</t>
  </si>
  <si>
    <t xml:space="preserve">       442,364</t>
  </si>
  <si>
    <t>＊＊業務価格＊＊</t>
  </si>
  <si>
    <t xml:space="preserve">     1,265,000</t>
  </si>
  <si>
    <t>＊＊業務価格計＊＊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</si>
  <si>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</si>
  <si>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</si>
  <si>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工　種　・　施　工　名　称</t>
  </si>
  <si>
    <t>頁0-0004</t>
  </si>
  <si>
    <t xml:space="preserve">        572,092</t>
  </si>
  <si>
    <t xml:space="preserve">    式</t>
  </si>
  <si>
    <t>当り</t>
  </si>
  <si>
    <t>円</t>
  </si>
  <si>
    <t>荒廃森林調査</t>
  </si>
  <si>
    <t>面積補正有、対象面積150ha未満</t>
  </si>
  <si>
    <t xml:space="preserve">   地区   </t>
  </si>
  <si>
    <t>(       47,628   )</t>
  </si>
  <si>
    <t xml:space="preserve">       108,992   </t>
  </si>
  <si>
    <t>(       47,628)</t>
  </si>
  <si>
    <t xml:space="preserve">       108,992</t>
  </si>
  <si>
    <t>V00023</t>
  </si>
  <si>
    <t>第0-0001号代価表</t>
  </si>
  <si>
    <t>6</t>
  </si>
  <si>
    <t>森林整備計画</t>
  </si>
  <si>
    <t>(       59,200   )</t>
  </si>
  <si>
    <t xml:space="preserve">       262,700   </t>
  </si>
  <si>
    <t>(       59,200)</t>
  </si>
  <si>
    <t xml:space="preserve">       262,700</t>
  </si>
  <si>
    <t>V00006</t>
  </si>
  <si>
    <t>第0-0002号代価表</t>
  </si>
  <si>
    <t>打合せ協議</t>
  </si>
  <si>
    <t xml:space="preserve">       200,400   </t>
  </si>
  <si>
    <t xml:space="preserve">       200,400</t>
  </si>
  <si>
    <t>V00011</t>
  </si>
  <si>
    <t>第0-0003号代価表</t>
  </si>
  <si>
    <t>＊＊単位当り＊＊</t>
  </si>
  <si>
    <t>測量委託設計書</t>
  </si>
  <si>
    <t>03-628702-80006-4-0</t>
  </si>
  <si>
    <t>3</t>
  </si>
  <si>
    <t>測量業務</t>
  </si>
  <si>
    <t>31  測・コンサル</t>
  </si>
  <si>
    <t xml:space="preserve">      1,054,000</t>
  </si>
  <si>
    <t>測量作業価格</t>
  </si>
  <si>
    <t>渓間工  測量</t>
  </si>
  <si>
    <t xml:space="preserve">       307,167   </t>
  </si>
  <si>
    <t xml:space="preserve">       307,167</t>
  </si>
  <si>
    <t>山腹工測量</t>
  </si>
  <si>
    <t xml:space="preserve">       111,758   </t>
  </si>
  <si>
    <t xml:space="preserve">       111,758</t>
  </si>
  <si>
    <t>第0002号内訳書</t>
  </si>
  <si>
    <t>仮設工測量</t>
  </si>
  <si>
    <t>工事用仮橋</t>
  </si>
  <si>
    <t xml:space="preserve">       135,448   </t>
  </si>
  <si>
    <t xml:space="preserve">       135,448</t>
  </si>
  <si>
    <t>第0003号内訳書</t>
  </si>
  <si>
    <t>＊＊直接測量費＊＊</t>
  </si>
  <si>
    <t xml:space="preserve">       554,373</t>
  </si>
  <si>
    <t>諸経費</t>
  </si>
  <si>
    <t>500044=(554373-0)*0.902</t>
  </si>
  <si>
    <t>554,373</t>
  </si>
  <si>
    <t>0.9020</t>
  </si>
  <si>
    <t xml:space="preserve">       499,627</t>
  </si>
  <si>
    <t>＊＊測量業務価格＊＊</t>
  </si>
  <si>
    <t xml:space="preserve">     1,054,000</t>
  </si>
  <si>
    <t>＊＊委託価格計＊＊</t>
  </si>
  <si>
    <t xml:space="preserve">        307,167</t>
  </si>
  <si>
    <t>踏査選点</t>
  </si>
  <si>
    <t>V20001</t>
  </si>
  <si>
    <t>難易度：中  渓流延長：0.5km未満</t>
  </si>
  <si>
    <t xml:space="preserve">         0.16  </t>
  </si>
  <si>
    <t xml:space="preserve">    km    </t>
  </si>
  <si>
    <t xml:space="preserve">        76,104   </t>
  </si>
  <si>
    <t xml:space="preserve">        12,176</t>
  </si>
  <si>
    <t>簡易中心線測量</t>
  </si>
  <si>
    <t>V20002</t>
  </si>
  <si>
    <t xml:space="preserve">       307,931   </t>
  </si>
  <si>
    <t xml:space="preserve">        49,268</t>
  </si>
  <si>
    <t>簡易縦断測量</t>
  </si>
  <si>
    <t>V20007</t>
  </si>
  <si>
    <t xml:space="preserve">       148,909   </t>
  </si>
  <si>
    <t xml:space="preserve">        23,825</t>
  </si>
  <si>
    <t>構造物計画位置横断測量</t>
  </si>
  <si>
    <t>V200040</t>
  </si>
  <si>
    <t>幅：30m未満  難易度：中</t>
  </si>
  <si>
    <t xml:space="preserve">         3     </t>
  </si>
  <si>
    <t xml:space="preserve">   横断   </t>
  </si>
  <si>
    <t xml:space="preserve">        61,802   </t>
  </si>
  <si>
    <t xml:space="preserve">       185,406</t>
  </si>
  <si>
    <t>第0-0004号代価表</t>
  </si>
  <si>
    <t>平面図作成</t>
  </si>
  <si>
    <t>V20005</t>
  </si>
  <si>
    <t>平面図作成Ｂ  渓流延長500ｍ未満</t>
  </si>
  <si>
    <t>等高線間隔：5m</t>
  </si>
  <si>
    <t xml:space="preserve">   業務   </t>
  </si>
  <si>
    <t xml:space="preserve">        32,934   </t>
  </si>
  <si>
    <t xml:space="preserve">        32,934</t>
  </si>
  <si>
    <t>第0-0005号代価表</t>
  </si>
  <si>
    <t>立木調査</t>
  </si>
  <si>
    <t>V00013</t>
  </si>
  <si>
    <t xml:space="preserve">         0.03  </t>
  </si>
  <si>
    <t xml:space="preserve">    ha    </t>
  </si>
  <si>
    <t xml:space="preserve">       118,626   </t>
  </si>
  <si>
    <t xml:space="preserve">         3,558</t>
  </si>
  <si>
    <t>第0-0006号代価表</t>
  </si>
  <si>
    <t xml:space="preserve">        111,758</t>
  </si>
  <si>
    <t>頁0-0005</t>
  </si>
  <si>
    <t>踏査選点（山腹工）</t>
  </si>
  <si>
    <t>V00001</t>
  </si>
  <si>
    <t>難易度：中  山腹面積(0.5ha未満)</t>
  </si>
  <si>
    <t>山腹崩壊箇所数  １</t>
  </si>
  <si>
    <t xml:space="preserve">         0.06  </t>
  </si>
  <si>
    <t xml:space="preserve">       152,209   </t>
  </si>
  <si>
    <t xml:space="preserve">         9,132</t>
  </si>
  <si>
    <t>第0-0007号代価表</t>
  </si>
  <si>
    <t>簡易山腹平面測量（山腹工）</t>
  </si>
  <si>
    <t>V00002</t>
  </si>
  <si>
    <t>難易度：中  山腹総面積(0.5ha未満)</t>
  </si>
  <si>
    <t>山腹崩壊箇所数  1</t>
  </si>
  <si>
    <t xml:space="preserve">       370,236   </t>
  </si>
  <si>
    <t xml:space="preserve">        22,214</t>
  </si>
  <si>
    <t>第0-0008号代価表</t>
  </si>
  <si>
    <t>簡易山腹縦断測量（山腹工）</t>
  </si>
  <si>
    <t>V00003</t>
  </si>
  <si>
    <t>難易度：中</t>
  </si>
  <si>
    <t xml:space="preserve">        80     </t>
  </si>
  <si>
    <t xml:space="preserve">    ｍ    </t>
  </si>
  <si>
    <t xml:space="preserve">           420   </t>
  </si>
  <si>
    <t xml:space="preserve">        33,600</t>
  </si>
  <si>
    <t>第0-0009号代価表</t>
  </si>
  <si>
    <t>簡易山腹横断測量（山腹工）</t>
  </si>
  <si>
    <t>V00004</t>
  </si>
  <si>
    <t>難易度：中  幅：50m未満</t>
  </si>
  <si>
    <t xml:space="preserve">        13,878   </t>
  </si>
  <si>
    <t xml:space="preserve">        13,878</t>
  </si>
  <si>
    <t>第0-0010号代価表</t>
  </si>
  <si>
    <t>V00005</t>
  </si>
  <si>
    <t>等高線間隔：5m  山腹面積（0.3ha未満）</t>
  </si>
  <si>
    <t>平面図作成B</t>
  </si>
  <si>
    <t>第0-0011号代価表</t>
  </si>
  <si>
    <t xml:space="preserve">        135,448</t>
  </si>
  <si>
    <t>頁0-0006</t>
  </si>
  <si>
    <t>難易度：中  延長：0.5km未満</t>
  </si>
  <si>
    <t xml:space="preserve">         0.02  </t>
  </si>
  <si>
    <t xml:space="preserve">         1,522</t>
  </si>
  <si>
    <t>第0-0012号代価表</t>
  </si>
  <si>
    <t xml:space="preserve">         6,158</t>
  </si>
  <si>
    <t>第0-0013号代価表</t>
  </si>
  <si>
    <t xml:space="preserve">         2,978</t>
  </si>
  <si>
    <t>第0-0014号代価表</t>
  </si>
  <si>
    <t xml:space="preserve">         2     </t>
  </si>
  <si>
    <t xml:space="preserve">       123,604</t>
  </si>
  <si>
    <t xml:space="preserve">         0.01  </t>
  </si>
  <si>
    <t xml:space="preserve">         1,186</t>
  </si>
  <si>
    <t>03-628702-80007-4-0</t>
  </si>
  <si>
    <t xml:space="preserve">      7,068,000</t>
  </si>
  <si>
    <t>治山ダム工設計</t>
  </si>
  <si>
    <t xml:space="preserve">     1,916,658   </t>
  </si>
  <si>
    <t xml:space="preserve">     1,916,658</t>
  </si>
  <si>
    <t>山腹工設計</t>
  </si>
  <si>
    <t>全体計画資料等なし、標準設計なし</t>
  </si>
  <si>
    <t>(       71,040   )</t>
  </si>
  <si>
    <t>(       71,040)</t>
  </si>
  <si>
    <t xml:space="preserve">       610,494   </t>
  </si>
  <si>
    <t xml:space="preserve">       610,494</t>
  </si>
  <si>
    <t>仮設工設計</t>
  </si>
  <si>
    <t>(        9,557   )</t>
  </si>
  <si>
    <t>(        9,557)</t>
  </si>
  <si>
    <t xml:space="preserve">       487,437   </t>
  </si>
  <si>
    <t xml:space="preserve">       487,437</t>
  </si>
  <si>
    <t>(       80,597)</t>
  </si>
  <si>
    <t xml:space="preserve">     3,014,589</t>
  </si>
  <si>
    <t>1579954=(3014589-80597)*0.35/(1-0.35)</t>
  </si>
  <si>
    <t>2,933,992</t>
  </si>
  <si>
    <t xml:space="preserve">     1,579,954</t>
  </si>
  <si>
    <t xml:space="preserve">     4,594,543</t>
  </si>
  <si>
    <t>2474161=4594543*0.35/(1-0.35)</t>
  </si>
  <si>
    <t>4,594,543</t>
  </si>
  <si>
    <t xml:space="preserve">     2,473,457</t>
  </si>
  <si>
    <t xml:space="preserve">     7,068,000</t>
  </si>
  <si>
    <t xml:space="preserve">      1,916,658</t>
  </si>
  <si>
    <t>設計計画（治山ダム設計B）</t>
  </si>
  <si>
    <t>V1001</t>
  </si>
  <si>
    <t>治山ダム（透水型・遮水型）実施設計</t>
  </si>
  <si>
    <t xml:space="preserve">    基    </t>
  </si>
  <si>
    <t xml:space="preserve">        53,044   </t>
  </si>
  <si>
    <t xml:space="preserve">       159,132</t>
  </si>
  <si>
    <t>現地踏査（治山ダム設計B）</t>
  </si>
  <si>
    <t>V1002</t>
  </si>
  <si>
    <t xml:space="preserve">    件    </t>
  </si>
  <si>
    <t xml:space="preserve">       149,296   </t>
  </si>
  <si>
    <t xml:space="preserve">       149,296</t>
  </si>
  <si>
    <t>基本事項検討（治山ダム設計B）</t>
  </si>
  <si>
    <t>V1003</t>
  </si>
  <si>
    <t xml:space="preserve">        87,388   </t>
  </si>
  <si>
    <t xml:space="preserve">       262,164</t>
  </si>
  <si>
    <t>施設設計(治山ダム設計B）</t>
  </si>
  <si>
    <t>V1004</t>
  </si>
  <si>
    <t xml:space="preserve">       229,260   </t>
  </si>
  <si>
    <t xml:space="preserve">       687,780</t>
  </si>
  <si>
    <t>数量計算(治山ダム設計B)</t>
  </si>
  <si>
    <t>V1005</t>
  </si>
  <si>
    <t xml:space="preserve">        95,430   </t>
  </si>
  <si>
    <t xml:space="preserve">       286,290</t>
  </si>
  <si>
    <t>照査(治山ダム設計B)</t>
  </si>
  <si>
    <t>V1006</t>
  </si>
  <si>
    <t xml:space="preserve">        58,728   </t>
  </si>
  <si>
    <t xml:space="preserve">       176,184</t>
  </si>
  <si>
    <t>設計説明書作成（治山ダム設計B）</t>
  </si>
  <si>
    <t>V1007</t>
  </si>
  <si>
    <t xml:space="preserve">       195,812   </t>
  </si>
  <si>
    <t xml:space="preserve">       195,812</t>
  </si>
  <si>
    <t xml:space="preserve">        610,494</t>
  </si>
  <si>
    <t>設計計画</t>
  </si>
  <si>
    <t>山腹合計面積0.3ha未満、単純な工種のみ</t>
  </si>
  <si>
    <t xml:space="preserve">        99,048   </t>
  </si>
  <si>
    <t xml:space="preserve">        99,048</t>
  </si>
  <si>
    <t>安定計算</t>
  </si>
  <si>
    <t xml:space="preserve">        55,440   </t>
  </si>
  <si>
    <t xml:space="preserve">        55,440</t>
  </si>
  <si>
    <t>平面図等作成</t>
  </si>
  <si>
    <t>(       35,520   )</t>
  </si>
  <si>
    <t>(       35,520)</t>
  </si>
  <si>
    <t xml:space="preserve">       154,260   </t>
  </si>
  <si>
    <t xml:space="preserve">       154,260</t>
  </si>
  <si>
    <t>構造図作成</t>
  </si>
  <si>
    <t xml:space="preserve">       180,384   </t>
  </si>
  <si>
    <t xml:space="preserve">       180,384</t>
  </si>
  <si>
    <t>数量計算</t>
  </si>
  <si>
    <t xml:space="preserve">        68,694   </t>
  </si>
  <si>
    <t xml:space="preserve">        68,694</t>
  </si>
  <si>
    <t>照査</t>
  </si>
  <si>
    <t xml:space="preserve">        52,668   </t>
  </si>
  <si>
    <t xml:space="preserve">        52,668</t>
  </si>
  <si>
    <t xml:space="preserve">        487,437</t>
  </si>
  <si>
    <t>頁0-0007</t>
  </si>
  <si>
    <t>設計計画(工事用仮橋)</t>
  </si>
  <si>
    <t>V1021</t>
  </si>
  <si>
    <t>(        1,324   )</t>
  </si>
  <si>
    <t>(        1,324)</t>
  </si>
  <si>
    <t xml:space="preserve">    橋    </t>
  </si>
  <si>
    <t xml:space="preserve">        67,524   </t>
  </si>
  <si>
    <t xml:space="preserve">        67,524</t>
  </si>
  <si>
    <t>設計計算(工事用仮橋)</t>
  </si>
  <si>
    <t>V1022</t>
  </si>
  <si>
    <t>(        2,202   )</t>
  </si>
  <si>
    <t>(        2,202)</t>
  </si>
  <si>
    <t xml:space="preserve">       112,302   </t>
  </si>
  <si>
    <t xml:space="preserve">       112,302</t>
  </si>
  <si>
    <t>第0-0015号代価表</t>
  </si>
  <si>
    <t>設計図(工事用仮橋)</t>
  </si>
  <si>
    <t>V1023</t>
  </si>
  <si>
    <t>(        1,314   )</t>
  </si>
  <si>
    <t>(        1,314)</t>
  </si>
  <si>
    <t xml:space="preserve">        67,014   </t>
  </si>
  <si>
    <t xml:space="preserve">        67,014</t>
  </si>
  <si>
    <t>第0-0016号代価表</t>
  </si>
  <si>
    <t>数量計算（工事用仮橋）</t>
  </si>
  <si>
    <t>V1024</t>
  </si>
  <si>
    <t>(        1,198   )</t>
  </si>
  <si>
    <t>(        1,198)</t>
  </si>
  <si>
    <t xml:space="preserve">        61,098   </t>
  </si>
  <si>
    <t xml:space="preserve">        61,098</t>
  </si>
  <si>
    <t>第0-0017号代価表</t>
  </si>
  <si>
    <t>照査(工事用仮橋)</t>
  </si>
  <si>
    <t>V1025</t>
  </si>
  <si>
    <t>(        2,863   )</t>
  </si>
  <si>
    <t>(        2,863)</t>
  </si>
  <si>
    <t xml:space="preserve">       146,043   </t>
  </si>
  <si>
    <t xml:space="preserve">       146,043</t>
  </si>
  <si>
    <t>第0-0018号代価表</t>
  </si>
  <si>
    <t>報告書作成(工事用仮橋)</t>
  </si>
  <si>
    <t>V1026</t>
  </si>
  <si>
    <t>(          656   )</t>
  </si>
  <si>
    <t>(          656)</t>
  </si>
  <si>
    <t xml:space="preserve">        33,456   </t>
  </si>
  <si>
    <t xml:space="preserve">        33,456</t>
  </si>
  <si>
    <t>第0-0019号代価表</t>
  </si>
  <si>
    <t>施行経費総括表</t>
  </si>
  <si>
    <t>施　行　経　費  総  括  表</t>
  </si>
  <si>
    <t>区分</t>
  </si>
  <si>
    <t xml:space="preserve">           経   費</t>
  </si>
  <si>
    <t>備  考</t>
  </si>
  <si>
    <t>委託価格</t>
  </si>
  <si>
    <t>消費税相当額</t>
  </si>
  <si>
    <t>調査</t>
  </si>
  <si>
    <t>業務</t>
  </si>
  <si>
    <t>＋</t>
  </si>
  <si>
    <t>＝</t>
  </si>
  <si>
    <t>測量</t>
  </si>
  <si>
    <t>.</t>
  </si>
  <si>
    <t>設計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</si>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</sst>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Arial"/>
      <family val="2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3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3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25" fillId="0" borderId="0" xfId="62" applyNumberFormat="1" applyFont="1" applyFill="1" applyAlignment="1">
      <alignment/>
      <protection/>
    </xf>
    <xf numFmtId="0" fontId="26" fillId="0" borderId="0" xfId="62" applyNumberFormat="1" applyFont="1" applyFill="1" applyAlignment="1">
      <alignment/>
      <protection/>
    </xf>
    <xf numFmtId="0" fontId="26" fillId="0" borderId="37" xfId="62" applyNumberFormat="1" applyFont="1" applyFill="1" applyBorder="1" applyAlignment="1">
      <alignment/>
      <protection/>
    </xf>
    <xf numFmtId="0" fontId="26" fillId="0" borderId="38" xfId="62" applyNumberFormat="1" applyFont="1" applyFill="1" applyBorder="1" applyAlignment="1">
      <alignment/>
      <protection/>
    </xf>
    <xf numFmtId="0" fontId="26" fillId="0" borderId="39" xfId="62" applyNumberFormat="1" applyFont="1" applyFill="1" applyBorder="1" applyAlignment="1">
      <alignment/>
      <protection/>
    </xf>
    <xf numFmtId="0" fontId="26" fillId="0" borderId="0" xfId="62" applyNumberFormat="1" applyFont="1" applyFill="1" applyBorder="1" applyAlignment="1">
      <alignment/>
      <protection/>
    </xf>
    <xf numFmtId="0" fontId="27" fillId="0" borderId="40" xfId="62" applyNumberFormat="1" applyFont="1" applyFill="1" applyBorder="1" applyAlignment="1">
      <alignment horizontal="center"/>
      <protection/>
    </xf>
    <xf numFmtId="0" fontId="24" fillId="0" borderId="0" xfId="62" applyBorder="1" applyAlignment="1">
      <alignment horizontal="center"/>
      <protection/>
    </xf>
    <xf numFmtId="0" fontId="24" fillId="0" borderId="41" xfId="62" applyBorder="1" applyAlignment="1">
      <alignment horizontal="center"/>
      <protection/>
    </xf>
    <xf numFmtId="0" fontId="28" fillId="0" borderId="40" xfId="62" applyNumberFormat="1" applyFont="1" applyFill="1" applyBorder="1" applyAlignment="1">
      <alignment/>
      <protection/>
    </xf>
    <xf numFmtId="0" fontId="28" fillId="0" borderId="0" xfId="62" applyNumberFormat="1" applyFont="1" applyFill="1" applyBorder="1" applyAlignment="1">
      <alignment/>
      <protection/>
    </xf>
    <xf numFmtId="0" fontId="28" fillId="0" borderId="41" xfId="62" applyNumberFormat="1" applyFont="1" applyFill="1" applyBorder="1" applyAlignment="1">
      <alignment/>
      <protection/>
    </xf>
    <xf numFmtId="0" fontId="28" fillId="0" borderId="42" xfId="62" applyNumberFormat="1" applyFont="1" applyFill="1" applyBorder="1" applyAlignment="1">
      <alignment/>
      <protection/>
    </xf>
    <xf numFmtId="0" fontId="28" fillId="0" borderId="43" xfId="62" applyNumberFormat="1" applyFont="1" applyFill="1" applyBorder="1" applyAlignment="1">
      <alignment/>
      <protection/>
    </xf>
    <xf numFmtId="0" fontId="28" fillId="0" borderId="44" xfId="62" applyNumberFormat="1" applyFont="1" applyFill="1" applyBorder="1" applyAlignment="1">
      <alignment/>
      <protection/>
    </xf>
    <xf numFmtId="0" fontId="28" fillId="0" borderId="45" xfId="62" applyNumberFormat="1" applyFont="1" applyFill="1" applyBorder="1" applyAlignment="1">
      <alignment/>
      <protection/>
    </xf>
    <xf numFmtId="0" fontId="27" fillId="0" borderId="40" xfId="62" applyNumberFormat="1" applyFont="1" applyFill="1" applyBorder="1" applyAlignment="1">
      <alignment horizontal="center"/>
      <protection/>
    </xf>
    <xf numFmtId="0" fontId="27" fillId="0" borderId="46" xfId="62" applyNumberFormat="1" applyFont="1" applyFill="1" applyBorder="1" applyAlignment="1">
      <alignment/>
      <protection/>
    </xf>
    <xf numFmtId="0" fontId="27" fillId="0" borderId="47" xfId="62" applyNumberFormat="1" applyFont="1" applyFill="1" applyBorder="1" applyAlignment="1">
      <alignment horizontal="center"/>
      <protection/>
    </xf>
    <xf numFmtId="0" fontId="26" fillId="0" borderId="40" xfId="62" applyNumberFormat="1" applyFont="1" applyFill="1" applyBorder="1" applyAlignment="1">
      <alignment/>
      <protection/>
    </xf>
    <xf numFmtId="0" fontId="26" fillId="0" borderId="46" xfId="62" applyNumberFormat="1" applyFont="1" applyFill="1" applyBorder="1" applyAlignment="1">
      <alignment/>
      <protection/>
    </xf>
    <xf numFmtId="0" fontId="26" fillId="0" borderId="47" xfId="62" applyNumberFormat="1" applyFont="1" applyFill="1" applyBorder="1" applyAlignment="1">
      <alignment/>
      <protection/>
    </xf>
    <xf numFmtId="0" fontId="26" fillId="0" borderId="42" xfId="62" applyNumberFormat="1" applyFont="1" applyFill="1" applyBorder="1" applyAlignment="1">
      <alignment/>
      <protection/>
    </xf>
    <xf numFmtId="0" fontId="26" fillId="0" borderId="43" xfId="62" applyNumberFormat="1" applyFont="1" applyFill="1" applyBorder="1" applyAlignment="1">
      <alignment/>
      <protection/>
    </xf>
    <xf numFmtId="0" fontId="26" fillId="0" borderId="44" xfId="62" applyNumberFormat="1" applyFont="1" applyFill="1" applyBorder="1" applyAlignment="1">
      <alignment/>
      <protection/>
    </xf>
    <xf numFmtId="0" fontId="26" fillId="0" borderId="45" xfId="62" applyNumberFormat="1" applyFont="1" applyFill="1" applyBorder="1" applyAlignment="1">
      <alignment/>
      <protection/>
    </xf>
    <xf numFmtId="0" fontId="26" fillId="0" borderId="46" xfId="62" applyNumberFormat="1" applyFont="1" applyFill="1" applyBorder="1" applyAlignment="1">
      <alignment horizontal="center"/>
      <protection/>
    </xf>
    <xf numFmtId="0" fontId="29" fillId="0" borderId="40" xfId="62" applyNumberFormat="1" applyFont="1" applyFill="1" applyBorder="1" applyAlignment="1">
      <alignment horizontal="right"/>
      <protection/>
    </xf>
    <xf numFmtId="0" fontId="29" fillId="0" borderId="0" xfId="62" applyNumberFormat="1" applyFont="1" applyFill="1" applyBorder="1" applyAlignment="1">
      <alignment/>
      <protection/>
    </xf>
    <xf numFmtId="38" fontId="26" fillId="0" borderId="46" xfId="51" applyFont="1" applyFill="1" applyBorder="1" applyAlignment="1">
      <alignment/>
    </xf>
    <xf numFmtId="38" fontId="26" fillId="0" borderId="0" xfId="51" applyFont="1" applyFill="1" applyBorder="1" applyAlignment="1">
      <alignment horizontal="center"/>
    </xf>
    <xf numFmtId="3" fontId="26" fillId="0" borderId="0" xfId="62" applyNumberFormat="1" applyFont="1" applyFill="1" applyBorder="1" applyAlignment="1">
      <alignment/>
      <protection/>
    </xf>
    <xf numFmtId="0" fontId="26" fillId="0" borderId="0" xfId="62" applyNumberFormat="1" applyFont="1" applyFill="1" applyBorder="1" applyAlignment="1">
      <alignment horizontal="center"/>
      <protection/>
    </xf>
    <xf numFmtId="38" fontId="26" fillId="0" borderId="47" xfId="51" applyFont="1" applyFill="1" applyBorder="1" applyAlignment="1">
      <alignment/>
    </xf>
    <xf numFmtId="3" fontId="29" fillId="0" borderId="40" xfId="62" applyNumberFormat="1" applyFont="1" applyFill="1" applyBorder="1" applyAlignment="1">
      <alignment horizontal="right"/>
      <protection/>
    </xf>
    <xf numFmtId="3" fontId="26" fillId="0" borderId="46" xfId="62" applyNumberFormat="1" applyFont="1" applyFill="1" applyBorder="1" applyAlignment="1">
      <alignment/>
      <protection/>
    </xf>
    <xf numFmtId="3" fontId="26" fillId="0" borderId="47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26" fillId="0" borderId="48" xfId="62" applyNumberFormat="1" applyFont="1" applyFill="1" applyBorder="1" applyAlignment="1">
      <alignment/>
      <protection/>
    </xf>
    <xf numFmtId="0" fontId="26" fillId="0" borderId="49" xfId="62" applyNumberFormat="1" applyFont="1" applyFill="1" applyBorder="1" applyAlignment="1">
      <alignment/>
      <protection/>
    </xf>
    <xf numFmtId="0" fontId="26" fillId="0" borderId="50" xfId="62" applyNumberFormat="1" applyFont="1" applyFill="1" applyBorder="1" applyAlignment="1">
      <alignment/>
      <protection/>
    </xf>
    <xf numFmtId="0" fontId="26" fillId="0" borderId="51" xfId="62" applyNumberFormat="1" applyFont="1" applyFill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1.113.22\ryokuti\0310%20&#27835;&#23665;&#20107;&#26989;\R&#65299;\01&#12288;&#22269;&#24235;%20&#27835;&#23665;&#20107;&#26989;&#65288;&#35373;&#35336;&#26360;&#65289;\05&#12288;&#19978;&#26441;&#22320;&#21306;&#65288;&#65299;&#12539;&#24489;&#26087;&#65289;\01%20&#26989;&#21209;&#65288;&#20840;&#35336;&#65289;\01%20&#35373;&#35336;&#26360;\&#20840;&#35336;&#12289;&#20206;&#35373;&#27211;&#12394;&#12393;&#20462;&#27491;&#24460;\&#26989;&#21209;&#35373;&#35336;&#26360;&#65288;&#19978;&#26441;3&#24489;&#2608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bunomidori\ryokuti\&#9313;&#27835;&#23665;&#20107;&#26989;\H24&#12498;&#12450;&#12522;&#12531;&#12464;&#36039;&#26009;\&#33021;&#21218;&#30010;&#23665;&#36794;&#22320;&#20869;(&#22885;&#22320;)&#36039;&#26009;\H24&#23665;&#36794;&#22885;&#22320;&#35373;&#35336;&#35500;&#26126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bunomidori\ryokuti\Documents%20and%20Settings\&#28136;&#20303;\My%20Documents\&#65320;&#65294;&#65297;&#65301;\&#28381;&#30033;&#12411;&#12363;&#20445;&#23433;&#26519;&#20445;&#32946;(15)\&#28381;&#30033;&#12411;&#12363;&#20445;&#32946;(15)&#24037;&#20107;&#22793;&#26356;&#35373;&#35336;&#263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bunomidori\ryokuti\Documents%20and%20Settings\&#28136;&#20303;\My%20Documents\&#65320;&#65294;&#65297;&#65302;\&#28381;&#30033;&#12411;&#12363;&#24220;&#21942;&#26519;&#31649;&#29702;(16-2)\&#35373;&#35336;&#26360;&#12539;&#22259;&#38754;\&#28381;&#30033;&#12411;&#12363;&#24220;&#21942;&#26519;&#65288;16-2&#65289;&#24037;&#20107;&#35373;&#3533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カガミ "/>
      <sheetName val="総括表"/>
      <sheetName val="(金抜)総括表"/>
      <sheetName val="難易度判定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鑑"/>
      <sheetName val="設計根拠"/>
      <sheetName val="説明書"/>
      <sheetName val="土砂抑止量計算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諸経費管理"/>
      <sheetName val="カガミ"/>
      <sheetName val="仕様書"/>
      <sheetName val="変更契約額調書"/>
      <sheetName val="総括表"/>
      <sheetName val="事業区分"/>
      <sheetName val="本工事費"/>
      <sheetName val="明細"/>
      <sheetName val="単価一覧"/>
      <sheetName val="単価"/>
      <sheetName val="計算水源長野"/>
      <sheetName val="計算水源平石"/>
      <sheetName val="計算通常長野"/>
      <sheetName val="計算通常千早"/>
      <sheetName val="労務単価"/>
    </sheetNames>
    <sheetDataSet>
      <sheetData sheetId="2">
        <row r="40">
          <cell r="C40" t="str">
            <v>滝畑地区ほか保安林保育（１５）工事変更設計書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諸経費管理"/>
      <sheetName val="カガミ"/>
      <sheetName val="設計説明書"/>
      <sheetName val="Sheet1"/>
      <sheetName val="事業区分"/>
      <sheetName val="本工事費"/>
      <sheetName val="明細"/>
      <sheetName val="単価一覧"/>
      <sheetName val="単価"/>
      <sheetName val="数量計算"/>
      <sheetName val="歩掛"/>
      <sheetName val="材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H46"/>
  <sheetViews>
    <sheetView view="pageBreakPreview" zoomScaleSheetLayoutView="100" zoomScalePageLayoutView="0" workbookViewId="0" topLeftCell="A1">
      <selection activeCell="C53" sqref="C53"/>
    </sheetView>
  </sheetViews>
  <sheetFormatPr defaultColWidth="12.00390625" defaultRowHeight="13.5"/>
  <cols>
    <col min="1" max="1" width="16.00390625" style="54" customWidth="1"/>
    <col min="2" max="2" width="10.25390625" style="54" customWidth="1"/>
    <col min="3" max="3" width="13.375" style="54" customWidth="1"/>
    <col min="4" max="4" width="5.125" style="54" customWidth="1"/>
    <col min="5" max="5" width="13.375" style="54" customWidth="1"/>
    <col min="6" max="6" width="5.125" style="54" customWidth="1"/>
    <col min="7" max="7" width="16.625" style="54" customWidth="1"/>
    <col min="8" max="16384" width="12.00390625" style="54" customWidth="1"/>
  </cols>
  <sheetData>
    <row r="1" ht="17.25">
      <c r="A1" s="53" t="s">
        <v>354</v>
      </c>
    </row>
    <row r="3" ht="15" thickBot="1"/>
    <row r="4" spans="1:8" ht="14.25">
      <c r="A4" s="55"/>
      <c r="B4" s="56"/>
      <c r="C4" s="56"/>
      <c r="D4" s="56"/>
      <c r="E4" s="56"/>
      <c r="F4" s="56"/>
      <c r="G4" s="57"/>
      <c r="H4" s="58"/>
    </row>
    <row r="5" spans="1:8" ht="18.75">
      <c r="A5" s="59" t="s">
        <v>355</v>
      </c>
      <c r="B5" s="60"/>
      <c r="C5" s="60"/>
      <c r="D5" s="60"/>
      <c r="E5" s="60"/>
      <c r="F5" s="60"/>
      <c r="G5" s="61"/>
      <c r="H5" s="58"/>
    </row>
    <row r="6" spans="1:8" ht="18.75">
      <c r="A6" s="62"/>
      <c r="B6" s="63"/>
      <c r="C6" s="63"/>
      <c r="D6" s="63"/>
      <c r="E6" s="63"/>
      <c r="F6" s="63"/>
      <c r="G6" s="64"/>
      <c r="H6" s="58"/>
    </row>
    <row r="7" spans="1:8" ht="18.75">
      <c r="A7" s="65"/>
      <c r="B7" s="66"/>
      <c r="C7" s="67"/>
      <c r="D7" s="66"/>
      <c r="E7" s="66"/>
      <c r="F7" s="66"/>
      <c r="G7" s="68"/>
      <c r="H7" s="58"/>
    </row>
    <row r="8" spans="1:8" ht="18.75">
      <c r="A8" s="69" t="s">
        <v>356</v>
      </c>
      <c r="B8" s="63"/>
      <c r="C8" s="70" t="s">
        <v>357</v>
      </c>
      <c r="D8" s="63"/>
      <c r="E8" s="63"/>
      <c r="F8" s="63"/>
      <c r="G8" s="71" t="s">
        <v>358</v>
      </c>
      <c r="H8" s="58"/>
    </row>
    <row r="9" spans="1:8" ht="14.25">
      <c r="A9" s="72"/>
      <c r="B9" s="58"/>
      <c r="C9" s="73"/>
      <c r="D9" s="58"/>
      <c r="E9" s="58"/>
      <c r="F9" s="58"/>
      <c r="G9" s="74"/>
      <c r="H9" s="58"/>
    </row>
    <row r="10" spans="1:8" ht="14.25">
      <c r="A10" s="75"/>
      <c r="B10" s="76"/>
      <c r="C10" s="77"/>
      <c r="D10" s="76"/>
      <c r="E10" s="76"/>
      <c r="F10" s="76"/>
      <c r="G10" s="78"/>
      <c r="H10" s="58"/>
    </row>
    <row r="11" spans="1:8" ht="14.25">
      <c r="A11" s="72"/>
      <c r="B11" s="58"/>
      <c r="C11" s="73"/>
      <c r="D11" s="58"/>
      <c r="E11" s="58"/>
      <c r="F11" s="58"/>
      <c r="G11" s="74"/>
      <c r="H11" s="58"/>
    </row>
    <row r="12" spans="1:8" ht="14.25">
      <c r="A12" s="72"/>
      <c r="B12" s="58"/>
      <c r="C12" s="73"/>
      <c r="D12" s="58"/>
      <c r="E12" s="58"/>
      <c r="F12" s="58"/>
      <c r="G12" s="74"/>
      <c r="H12" s="58"/>
    </row>
    <row r="13" spans="1:8" ht="14.25">
      <c r="A13" s="72"/>
      <c r="B13" s="58"/>
      <c r="C13" s="73"/>
      <c r="D13" s="58"/>
      <c r="E13" s="58"/>
      <c r="F13" s="58"/>
      <c r="G13" s="74"/>
      <c r="H13" s="58"/>
    </row>
    <row r="14" spans="1:8" ht="14.25">
      <c r="A14" s="72"/>
      <c r="B14" s="58"/>
      <c r="C14" s="73"/>
      <c r="D14" s="58"/>
      <c r="E14" s="58"/>
      <c r="F14" s="58"/>
      <c r="G14" s="74"/>
      <c r="H14" s="58"/>
    </row>
    <row r="15" spans="1:8" ht="14.25">
      <c r="A15" s="72"/>
      <c r="B15" s="58"/>
      <c r="C15" s="73"/>
      <c r="D15" s="58"/>
      <c r="E15" s="58"/>
      <c r="F15" s="58"/>
      <c r="G15" s="74"/>
      <c r="H15" s="58"/>
    </row>
    <row r="16" spans="1:8" ht="14.25">
      <c r="A16" s="72"/>
      <c r="B16" s="58"/>
      <c r="C16" s="79" t="s">
        <v>359</v>
      </c>
      <c r="D16" s="58"/>
      <c r="E16" s="58" t="s">
        <v>360</v>
      </c>
      <c r="F16" s="58"/>
      <c r="G16" s="74"/>
      <c r="H16" s="58"/>
    </row>
    <row r="17" spans="1:8" ht="14.25">
      <c r="A17" s="72"/>
      <c r="B17" s="58"/>
      <c r="C17" s="73"/>
      <c r="D17" s="58"/>
      <c r="E17" s="58"/>
      <c r="F17" s="58"/>
      <c r="G17" s="74"/>
      <c r="H17" s="58"/>
    </row>
    <row r="18" spans="1:8" ht="18.75" customHeight="1">
      <c r="A18" s="72"/>
      <c r="B18" s="58"/>
      <c r="C18" s="73"/>
      <c r="D18" s="58"/>
      <c r="E18" s="58"/>
      <c r="F18" s="58"/>
      <c r="G18" s="74"/>
      <c r="H18" s="58"/>
    </row>
    <row r="19" spans="1:8" ht="18.75" customHeight="1">
      <c r="A19" s="80" t="s">
        <v>361</v>
      </c>
      <c r="B19" s="81" t="s">
        <v>362</v>
      </c>
      <c r="C19" s="82">
        <v>1265000</v>
      </c>
      <c r="D19" s="83" t="s">
        <v>363</v>
      </c>
      <c r="E19" s="84">
        <f>C19*0.1</f>
        <v>126500</v>
      </c>
      <c r="F19" s="85" t="s">
        <v>364</v>
      </c>
      <c r="G19" s="86">
        <f>C19+E19</f>
        <v>1391500</v>
      </c>
      <c r="H19" s="58"/>
    </row>
    <row r="20" spans="1:8" ht="18.75" customHeight="1">
      <c r="A20" s="72"/>
      <c r="B20" s="58"/>
      <c r="C20" s="73"/>
      <c r="D20" s="58"/>
      <c r="E20" s="58"/>
      <c r="F20" s="58"/>
      <c r="G20" s="74"/>
      <c r="H20" s="58"/>
    </row>
    <row r="21" spans="1:8" ht="18.75" customHeight="1">
      <c r="A21" s="72"/>
      <c r="B21" s="58"/>
      <c r="C21" s="73"/>
      <c r="D21" s="58"/>
      <c r="E21" s="58"/>
      <c r="F21" s="58"/>
      <c r="G21" s="74"/>
      <c r="H21" s="58"/>
    </row>
    <row r="22" spans="1:8" ht="18.75" customHeight="1">
      <c r="A22" s="72"/>
      <c r="B22" s="58"/>
      <c r="C22" s="73"/>
      <c r="D22" s="58"/>
      <c r="E22" s="58"/>
      <c r="F22" s="58"/>
      <c r="G22" s="74"/>
      <c r="H22" s="58"/>
    </row>
    <row r="23" spans="1:8" ht="19.5" customHeight="1">
      <c r="A23" s="80"/>
      <c r="B23" s="81"/>
      <c r="C23" s="73"/>
      <c r="D23" s="58"/>
      <c r="E23" s="58"/>
      <c r="F23" s="58"/>
      <c r="G23" s="74"/>
      <c r="H23" s="58"/>
    </row>
    <row r="24" spans="1:8" ht="19.5" customHeight="1">
      <c r="A24" s="87" t="s">
        <v>365</v>
      </c>
      <c r="B24" s="81" t="s">
        <v>362</v>
      </c>
      <c r="C24" s="88">
        <v>1054000</v>
      </c>
      <c r="D24" s="85" t="s">
        <v>363</v>
      </c>
      <c r="E24" s="84">
        <f>C24*0.1</f>
        <v>105400</v>
      </c>
      <c r="F24" s="85" t="s">
        <v>364</v>
      </c>
      <c r="G24" s="89">
        <f>C24+E24</f>
        <v>1159400</v>
      </c>
      <c r="H24" s="58"/>
    </row>
    <row r="25" spans="1:8" ht="19.5" customHeight="1">
      <c r="A25" s="72"/>
      <c r="B25" s="58"/>
      <c r="C25" s="73" t="s">
        <v>366</v>
      </c>
      <c r="D25" s="58"/>
      <c r="E25" s="58"/>
      <c r="F25" s="58"/>
      <c r="G25" s="74"/>
      <c r="H25" s="58"/>
    </row>
    <row r="26" spans="1:8" ht="19.5" customHeight="1">
      <c r="A26" s="72"/>
      <c r="B26" s="58"/>
      <c r="C26" s="73"/>
      <c r="D26" s="58"/>
      <c r="E26" s="58"/>
      <c r="F26" s="58"/>
      <c r="G26" s="74"/>
      <c r="H26" s="58"/>
    </row>
    <row r="27" spans="1:8" ht="19.5" customHeight="1">
      <c r="A27" s="72"/>
      <c r="B27" s="58"/>
      <c r="C27" s="73"/>
      <c r="D27" s="58"/>
      <c r="E27" s="58"/>
      <c r="F27" s="58"/>
      <c r="G27" s="74"/>
      <c r="H27" s="58"/>
    </row>
    <row r="28" spans="1:8" ht="19.5" customHeight="1">
      <c r="A28" s="72"/>
      <c r="B28" s="58"/>
      <c r="C28" s="73"/>
      <c r="D28" s="58"/>
      <c r="E28" s="58"/>
      <c r="F28" s="58"/>
      <c r="G28" s="74"/>
      <c r="H28" s="58"/>
    </row>
    <row r="29" spans="1:8" ht="19.5" customHeight="1">
      <c r="A29" s="87" t="s">
        <v>367</v>
      </c>
      <c r="B29" s="81" t="s">
        <v>362</v>
      </c>
      <c r="C29" s="88">
        <v>7068000</v>
      </c>
      <c r="D29" s="85" t="s">
        <v>363</v>
      </c>
      <c r="E29" s="84">
        <f>C29*0.1</f>
        <v>706800</v>
      </c>
      <c r="F29" s="85" t="s">
        <v>364</v>
      </c>
      <c r="G29" s="89">
        <f>C29+E29</f>
        <v>7774800</v>
      </c>
      <c r="H29" s="58"/>
    </row>
    <row r="30" spans="1:8" ht="19.5" customHeight="1">
      <c r="A30" s="87"/>
      <c r="B30" s="81"/>
      <c r="C30" s="88"/>
      <c r="D30" s="85"/>
      <c r="E30" s="84"/>
      <c r="F30" s="85"/>
      <c r="G30" s="89"/>
      <c r="H30" s="58"/>
    </row>
    <row r="31" spans="1:8" ht="19.5" customHeight="1">
      <c r="A31" s="80"/>
      <c r="B31" s="81"/>
      <c r="C31" s="73"/>
      <c r="D31" s="58"/>
      <c r="E31" s="58"/>
      <c r="F31" s="58"/>
      <c r="G31" s="74"/>
      <c r="H31" s="58"/>
    </row>
    <row r="32" spans="1:8" ht="19.5" customHeight="1">
      <c r="A32" s="72"/>
      <c r="B32" s="58"/>
      <c r="C32" s="73"/>
      <c r="D32" s="58"/>
      <c r="E32" s="58"/>
      <c r="F32" s="58"/>
      <c r="G32" s="74"/>
      <c r="H32" s="58"/>
    </row>
    <row r="33" spans="1:8" ht="19.5" customHeight="1">
      <c r="A33" s="72"/>
      <c r="B33" s="58"/>
      <c r="C33" s="73"/>
      <c r="D33" s="58"/>
      <c r="E33" s="58"/>
      <c r="F33" s="58"/>
      <c r="G33" s="74"/>
      <c r="H33" s="58"/>
    </row>
    <row r="34" spans="1:8" ht="19.5" customHeight="1">
      <c r="A34" s="72"/>
      <c r="B34" s="58"/>
      <c r="C34" s="73"/>
      <c r="D34" s="58"/>
      <c r="E34" s="58"/>
      <c r="F34" s="58"/>
      <c r="G34" s="74"/>
      <c r="H34" s="58"/>
    </row>
    <row r="35" spans="1:8" ht="19.5" customHeight="1">
      <c r="A35" s="72"/>
      <c r="B35" s="90" t="s">
        <v>368</v>
      </c>
      <c r="C35" s="88">
        <f>SUM(C19:C34)</f>
        <v>9387000</v>
      </c>
      <c r="D35" s="85" t="s">
        <v>363</v>
      </c>
      <c r="E35" s="84">
        <f>SUM(E19:E34)</f>
        <v>938700</v>
      </c>
      <c r="F35" s="85" t="s">
        <v>364</v>
      </c>
      <c r="G35" s="89">
        <f>C35+E35</f>
        <v>10325700</v>
      </c>
      <c r="H35" s="58"/>
    </row>
    <row r="36" spans="1:8" ht="14.25">
      <c r="A36" s="72"/>
      <c r="B36" s="58"/>
      <c r="C36" s="73"/>
      <c r="D36" s="58"/>
      <c r="E36" s="58"/>
      <c r="F36" s="58"/>
      <c r="G36" s="74"/>
      <c r="H36" s="58"/>
    </row>
    <row r="37" spans="1:8" ht="14.25">
      <c r="A37" s="72"/>
      <c r="B37" s="58"/>
      <c r="C37" s="73"/>
      <c r="D37" s="58"/>
      <c r="E37" s="58"/>
      <c r="F37" s="58"/>
      <c r="G37" s="74"/>
      <c r="H37" s="58"/>
    </row>
    <row r="38" spans="1:8" ht="14.25">
      <c r="A38" s="72"/>
      <c r="B38" s="58"/>
      <c r="C38" s="73"/>
      <c r="D38" s="58"/>
      <c r="E38" s="58"/>
      <c r="F38" s="58"/>
      <c r="G38" s="74"/>
      <c r="H38" s="58"/>
    </row>
    <row r="39" spans="1:8" ht="14.25">
      <c r="A39" s="72"/>
      <c r="B39" s="58"/>
      <c r="C39" s="73"/>
      <c r="D39" s="58"/>
      <c r="E39" s="58"/>
      <c r="F39" s="58"/>
      <c r="G39" s="74"/>
      <c r="H39" s="58"/>
    </row>
    <row r="40" spans="1:8" ht="14.25">
      <c r="A40" s="72"/>
      <c r="B40" s="58"/>
      <c r="C40" s="73"/>
      <c r="D40" s="58"/>
      <c r="E40" s="58"/>
      <c r="F40" s="58"/>
      <c r="G40" s="74"/>
      <c r="H40" s="58"/>
    </row>
    <row r="41" spans="1:8" ht="14.25">
      <c r="A41" s="72"/>
      <c r="B41" s="58"/>
      <c r="C41" s="73"/>
      <c r="D41" s="58"/>
      <c r="E41" s="58"/>
      <c r="F41" s="58"/>
      <c r="G41" s="74"/>
      <c r="H41" s="58"/>
    </row>
    <row r="42" spans="1:8" ht="14.25">
      <c r="A42" s="72"/>
      <c r="B42" s="58"/>
      <c r="C42" s="73"/>
      <c r="D42" s="58"/>
      <c r="E42" s="58"/>
      <c r="F42" s="58"/>
      <c r="G42" s="74"/>
      <c r="H42" s="58"/>
    </row>
    <row r="43" spans="1:8" ht="14.25">
      <c r="A43" s="72"/>
      <c r="B43" s="58"/>
      <c r="C43" s="73"/>
      <c r="D43" s="58"/>
      <c r="E43" s="58"/>
      <c r="F43" s="58"/>
      <c r="G43" s="74"/>
      <c r="H43" s="58"/>
    </row>
    <row r="44" spans="1:8" ht="14.25">
      <c r="A44" s="72"/>
      <c r="B44" s="58"/>
      <c r="C44" s="73"/>
      <c r="D44" s="58"/>
      <c r="E44" s="58"/>
      <c r="F44" s="58"/>
      <c r="G44" s="74"/>
      <c r="H44" s="58"/>
    </row>
    <row r="45" spans="1:7" ht="15" thickBot="1">
      <c r="A45" s="91"/>
      <c r="B45" s="92"/>
      <c r="C45" s="93"/>
      <c r="D45" s="92"/>
      <c r="E45" s="92"/>
      <c r="F45" s="92"/>
      <c r="G45" s="94"/>
    </row>
    <row r="46" spans="1:7" ht="14.25">
      <c r="A46" s="58"/>
      <c r="B46" s="58"/>
      <c r="C46" s="58"/>
      <c r="D46" s="58"/>
      <c r="E46" s="58"/>
      <c r="F46" s="58"/>
      <c r="G46" s="58"/>
    </row>
  </sheetData>
  <sheetProtection/>
  <mergeCells count="1">
    <mergeCell ref="A5:G5"/>
  </mergeCells>
  <printOptions/>
  <pageMargins left="0.775" right="0.5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R172"/>
  <sheetViews>
    <sheetView showGridLines="0" zoomScalePageLayoutView="0" workbookViewId="0" topLeftCell="A34">
      <selection activeCell="A1" sqref="A1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49" t="s">
        <v>0</v>
      </c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25:59" ht="12.75" customHeight="1"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33</v>
      </c>
      <c r="AJ19" s="12"/>
      <c r="BK19" s="6"/>
    </row>
    <row r="20" spans="1:63" ht="12.75" customHeight="1">
      <c r="A20" s="9"/>
      <c r="B20" s="1" t="s">
        <v>32</v>
      </c>
      <c r="K20" s="12"/>
      <c r="L20" s="1" t="s">
        <v>34</v>
      </c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43" t="s">
        <v>14</v>
      </c>
      <c r="AD43" s="44"/>
      <c r="AE43" s="44"/>
      <c r="AF43" s="44"/>
      <c r="AG43" s="44"/>
      <c r="BC43" s="1" t="s">
        <v>20</v>
      </c>
    </row>
    <row r="44" ht="12.75" customHeight="1">
      <c r="A44" s="1" t="s">
        <v>15</v>
      </c>
    </row>
    <row r="46" spans="25:38" ht="12.75" customHeight="1">
      <c r="Y46" s="49" t="s">
        <v>0</v>
      </c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25:59" ht="12.75" customHeight="1"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BG47" s="1" t="s">
        <v>41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40" t="s">
        <v>35</v>
      </c>
      <c r="K49" s="41"/>
      <c r="L49" s="41"/>
      <c r="M49" s="41"/>
      <c r="N49" s="41"/>
      <c r="O49" s="41"/>
      <c r="P49" s="41"/>
      <c r="Q49" s="46"/>
      <c r="R49" s="40" t="s">
        <v>36</v>
      </c>
      <c r="S49" s="41"/>
      <c r="T49" s="41"/>
      <c r="U49" s="41"/>
      <c r="V49" s="41"/>
      <c r="W49" s="41"/>
      <c r="X49" s="46"/>
      <c r="Y49" s="40" t="s">
        <v>37</v>
      </c>
      <c r="Z49" s="41"/>
      <c r="AA49" s="41"/>
      <c r="AB49" s="41"/>
      <c r="AC49" s="41"/>
      <c r="AD49" s="41"/>
      <c r="AE49" s="46"/>
      <c r="AF49" s="40" t="s">
        <v>38</v>
      </c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2"/>
    </row>
    <row r="50" spans="1:63" ht="12.75" customHeight="1">
      <c r="A50" s="9" t="s">
        <v>42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43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39</v>
      </c>
      <c r="BK51" s="6"/>
    </row>
    <row r="52" spans="1:63" ht="12.75" customHeight="1">
      <c r="A52" s="9" t="s">
        <v>44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43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40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47" t="s">
        <v>14</v>
      </c>
      <c r="AD86" s="48"/>
      <c r="AE86" s="48"/>
      <c r="AF86" s="48"/>
      <c r="AG86" s="48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82</v>
      </c>
      <c r="BE88" s="6"/>
    </row>
    <row r="89" spans="1:57" ht="12.75" customHeight="1">
      <c r="A89" s="9"/>
      <c r="B89" s="1" t="s">
        <v>51</v>
      </c>
      <c r="K89" s="6"/>
      <c r="P89" s="9"/>
      <c r="Q89" s="30" t="s">
        <v>83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52</v>
      </c>
    </row>
    <row r="92" spans="1:63" ht="12.75" customHeight="1">
      <c r="A92" s="45" t="s">
        <v>45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6"/>
      <c r="W92" s="40" t="s">
        <v>46</v>
      </c>
      <c r="X92" s="41"/>
      <c r="Y92" s="41"/>
      <c r="Z92" s="41"/>
      <c r="AA92" s="41"/>
      <c r="AB92" s="46"/>
      <c r="AC92" s="40" t="s">
        <v>47</v>
      </c>
      <c r="AD92" s="41"/>
      <c r="AE92" s="41"/>
      <c r="AF92" s="46"/>
      <c r="AG92" s="40" t="s">
        <v>48</v>
      </c>
      <c r="AH92" s="41"/>
      <c r="AI92" s="41"/>
      <c r="AJ92" s="41"/>
      <c r="AK92" s="41"/>
      <c r="AL92" s="41"/>
      <c r="AM92" s="46"/>
      <c r="AN92" s="40" t="s">
        <v>49</v>
      </c>
      <c r="AO92" s="41"/>
      <c r="AP92" s="41"/>
      <c r="AQ92" s="41"/>
      <c r="AR92" s="41"/>
      <c r="AS92" s="41"/>
      <c r="AT92" s="46"/>
      <c r="AU92" s="40" t="s">
        <v>50</v>
      </c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2"/>
    </row>
    <row r="93" spans="1:63" ht="12.75" customHeight="1">
      <c r="A93" s="9" t="s">
        <v>42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53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54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63</v>
      </c>
      <c r="BK97" s="6"/>
    </row>
    <row r="98" spans="1:63" ht="12.75" customHeight="1">
      <c r="A98" s="9"/>
      <c r="G98" s="1" t="s">
        <v>55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56</v>
      </c>
      <c r="V99" s="12"/>
      <c r="AB99" s="12"/>
      <c r="AF99" s="12"/>
      <c r="AG99" s="37" t="s">
        <v>59</v>
      </c>
      <c r="AH99" s="38"/>
      <c r="AI99" s="38"/>
      <c r="AJ99" s="38"/>
      <c r="AK99" s="38"/>
      <c r="AL99" s="38"/>
      <c r="AM99" s="39"/>
      <c r="AN99" s="37" t="s">
        <v>61</v>
      </c>
      <c r="AO99" s="38"/>
      <c r="AP99" s="38"/>
      <c r="AQ99" s="38"/>
      <c r="AR99" s="38"/>
      <c r="AS99" s="38"/>
      <c r="AT99" s="39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31" t="s">
        <v>57</v>
      </c>
      <c r="X100" s="32"/>
      <c r="Y100" s="32"/>
      <c r="Z100" s="32"/>
      <c r="AA100" s="32"/>
      <c r="AB100" s="33"/>
      <c r="AC100" s="34" t="s">
        <v>58</v>
      </c>
      <c r="AD100" s="35"/>
      <c r="AE100" s="35"/>
      <c r="AF100" s="36"/>
      <c r="AG100" s="31" t="s">
        <v>60</v>
      </c>
      <c r="AH100" s="32"/>
      <c r="AI100" s="32"/>
      <c r="AJ100" s="32"/>
      <c r="AK100" s="32"/>
      <c r="AL100" s="32"/>
      <c r="AM100" s="33"/>
      <c r="AN100" s="31" t="s">
        <v>62</v>
      </c>
      <c r="AO100" s="32"/>
      <c r="AP100" s="32"/>
      <c r="AQ100" s="32"/>
      <c r="AR100" s="32"/>
      <c r="AS100" s="32"/>
      <c r="AT100" s="33"/>
      <c r="AU100" s="15"/>
      <c r="AV100" s="15"/>
      <c r="AW100" s="15"/>
      <c r="AX100" s="15"/>
      <c r="AY100" s="15"/>
      <c r="AZ100" s="15" t="s">
        <v>64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65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BK101" s="6"/>
    </row>
    <row r="102" spans="1:63" ht="12.75" customHeight="1">
      <c r="A102" s="9"/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V103" s="12"/>
      <c r="AB103" s="12"/>
      <c r="AF103" s="12"/>
      <c r="AM103" s="12"/>
      <c r="AN103" s="37" t="s">
        <v>61</v>
      </c>
      <c r="AO103" s="38"/>
      <c r="AP103" s="38"/>
      <c r="AQ103" s="38"/>
      <c r="AR103" s="38"/>
      <c r="AS103" s="38"/>
      <c r="AT103" s="39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15"/>
      <c r="X104" s="15"/>
      <c r="Y104" s="15"/>
      <c r="Z104" s="15"/>
      <c r="AA104" s="15"/>
      <c r="AB104" s="16"/>
      <c r="AC104" s="15"/>
      <c r="AD104" s="15"/>
      <c r="AE104" s="15"/>
      <c r="AF104" s="16"/>
      <c r="AG104" s="15"/>
      <c r="AH104" s="15"/>
      <c r="AI104" s="15"/>
      <c r="AJ104" s="15"/>
      <c r="AK104" s="15"/>
      <c r="AL104" s="15"/>
      <c r="AM104" s="16"/>
      <c r="AN104" s="31" t="s">
        <v>62</v>
      </c>
      <c r="AO104" s="32"/>
      <c r="AP104" s="32"/>
      <c r="AQ104" s="32"/>
      <c r="AR104" s="32"/>
      <c r="AS104" s="32"/>
      <c r="AT104" s="33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66</v>
      </c>
      <c r="J105" s="1" t="s">
        <v>67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BK105" s="6"/>
    </row>
    <row r="106" spans="1:63" ht="12.75" customHeight="1">
      <c r="A106" s="9"/>
      <c r="G106" s="1" t="s">
        <v>68</v>
      </c>
      <c r="L106" s="1" t="s">
        <v>69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70</v>
      </c>
      <c r="L107" s="1" t="s">
        <v>71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15"/>
      <c r="X108" s="15"/>
      <c r="Y108" s="15"/>
      <c r="Z108" s="15"/>
      <c r="AA108" s="15"/>
      <c r="AB108" s="16"/>
      <c r="AC108" s="15"/>
      <c r="AD108" s="15"/>
      <c r="AE108" s="15"/>
      <c r="AF108" s="16"/>
      <c r="AG108" s="15"/>
      <c r="AH108" s="15"/>
      <c r="AI108" s="15"/>
      <c r="AJ108" s="15"/>
      <c r="AK108" s="15"/>
      <c r="AL108" s="15"/>
      <c r="AM108" s="16"/>
      <c r="AN108" s="31" t="s">
        <v>72</v>
      </c>
      <c r="AO108" s="32"/>
      <c r="AP108" s="32"/>
      <c r="AQ108" s="32"/>
      <c r="AR108" s="32"/>
      <c r="AS108" s="32"/>
      <c r="AT108" s="33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73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BK109" s="6"/>
    </row>
    <row r="110" spans="1:63" ht="12.75" customHeight="1">
      <c r="A110" s="9"/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31" t="s">
        <v>74</v>
      </c>
      <c r="AO112" s="32"/>
      <c r="AP112" s="32"/>
      <c r="AQ112" s="32"/>
      <c r="AR112" s="32"/>
      <c r="AS112" s="32"/>
      <c r="AT112" s="33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75</v>
      </c>
      <c r="J113" s="1" t="s">
        <v>76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BK113" s="6"/>
    </row>
    <row r="114" spans="1:63" ht="12.75" customHeight="1">
      <c r="A114" s="9"/>
      <c r="G114" s="1" t="s">
        <v>68</v>
      </c>
      <c r="L114" s="1" t="s">
        <v>77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70</v>
      </c>
      <c r="L115" s="1" t="s">
        <v>71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31" t="s">
        <v>78</v>
      </c>
      <c r="AO116" s="32"/>
      <c r="AP116" s="32"/>
      <c r="AQ116" s="32"/>
      <c r="AR116" s="32"/>
      <c r="AS116" s="32"/>
      <c r="AT116" s="33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79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BK117" s="6"/>
    </row>
    <row r="118" spans="1:63" ht="12.75" customHeight="1">
      <c r="A118" s="9"/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31" t="s">
        <v>80</v>
      </c>
      <c r="AO120" s="32"/>
      <c r="AP120" s="32"/>
      <c r="AQ120" s="32"/>
      <c r="AR120" s="32"/>
      <c r="AS120" s="32"/>
      <c r="AT120" s="33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81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BK121" s="6"/>
    </row>
    <row r="122" spans="1:63" ht="12.75" customHeight="1">
      <c r="A122" s="9"/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31" t="s">
        <v>80</v>
      </c>
      <c r="AO124" s="32"/>
      <c r="AP124" s="32"/>
      <c r="AQ124" s="32"/>
      <c r="AR124" s="32"/>
      <c r="AS124" s="32"/>
      <c r="AT124" s="33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/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BK125" s="6"/>
    </row>
    <row r="126" spans="1:63" ht="12.75" customHeight="1">
      <c r="A126" s="9"/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"/>
      <c r="X128" s="4"/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4"/>
      <c r="AO128" s="4"/>
      <c r="AP128" s="4"/>
      <c r="AQ128" s="4"/>
      <c r="AR128" s="4"/>
      <c r="AS128" s="4"/>
      <c r="AT128" s="13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43" t="s">
        <v>14</v>
      </c>
      <c r="AD129" s="44"/>
      <c r="AE129" s="44"/>
      <c r="AF129" s="44"/>
      <c r="AG129" s="44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C131" s="1" t="s">
        <v>63</v>
      </c>
      <c r="K131" s="6"/>
      <c r="P131" s="9"/>
      <c r="Q131" s="1" t="s">
        <v>54</v>
      </c>
      <c r="AH131" s="1" t="s">
        <v>55</v>
      </c>
      <c r="BE131" s="6"/>
    </row>
    <row r="132" spans="1:57" ht="12.75" customHeight="1">
      <c r="A132" s="9"/>
      <c r="C132" s="1" t="s">
        <v>64</v>
      </c>
      <c r="K132" s="6"/>
      <c r="P132" s="9"/>
      <c r="AH132" s="1" t="s">
        <v>56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 t="s">
        <v>87</v>
      </c>
      <c r="S133" s="4"/>
      <c r="T133" s="4"/>
      <c r="U133" s="4"/>
      <c r="V133" s="4" t="s">
        <v>88</v>
      </c>
      <c r="W133" s="4"/>
      <c r="X133" s="4"/>
      <c r="Y133" s="4" t="s">
        <v>86</v>
      </c>
      <c r="Z133" s="4"/>
      <c r="AA133" s="4"/>
      <c r="AB133" s="4"/>
      <c r="AC133" s="4"/>
      <c r="AD133" s="4"/>
      <c r="AE133" s="4" t="s">
        <v>89</v>
      </c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85</v>
      </c>
    </row>
    <row r="135" spans="1:63" ht="12.75" customHeight="1">
      <c r="A135" s="45" t="s">
        <v>84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6"/>
      <c r="W135" s="40" t="s">
        <v>46</v>
      </c>
      <c r="X135" s="41"/>
      <c r="Y135" s="41"/>
      <c r="Z135" s="41"/>
      <c r="AA135" s="41"/>
      <c r="AB135" s="46"/>
      <c r="AC135" s="40" t="s">
        <v>47</v>
      </c>
      <c r="AD135" s="41"/>
      <c r="AE135" s="41"/>
      <c r="AF135" s="46"/>
      <c r="AG135" s="40" t="s">
        <v>48</v>
      </c>
      <c r="AH135" s="41"/>
      <c r="AI135" s="41"/>
      <c r="AJ135" s="41"/>
      <c r="AK135" s="41"/>
      <c r="AL135" s="41"/>
      <c r="AM135" s="46"/>
      <c r="AN135" s="40" t="s">
        <v>49</v>
      </c>
      <c r="AO135" s="41"/>
      <c r="AP135" s="41"/>
      <c r="AQ135" s="41"/>
      <c r="AR135" s="41"/>
      <c r="AS135" s="41"/>
      <c r="AT135" s="46"/>
      <c r="AU135" s="40" t="s">
        <v>50</v>
      </c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2"/>
    </row>
    <row r="136" spans="1:63" ht="12.75" customHeight="1">
      <c r="A136" s="9" t="s">
        <v>99</v>
      </c>
      <c r="B136" s="1" t="s">
        <v>90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97</v>
      </c>
      <c r="AZ136" s="1" t="s">
        <v>21</v>
      </c>
      <c r="BE136" s="1" t="s">
        <v>15</v>
      </c>
      <c r="BK136" s="6"/>
    </row>
    <row r="137" spans="1:63" ht="12.75" customHeight="1">
      <c r="A137" s="9"/>
      <c r="C137" s="1" t="s">
        <v>56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C138" s="1" t="s">
        <v>91</v>
      </c>
      <c r="V138" s="12"/>
      <c r="AB138" s="12"/>
      <c r="AF138" s="12"/>
      <c r="AG138" s="37" t="s">
        <v>93</v>
      </c>
      <c r="AH138" s="38"/>
      <c r="AI138" s="38"/>
      <c r="AJ138" s="38"/>
      <c r="AK138" s="38"/>
      <c r="AL138" s="38"/>
      <c r="AM138" s="39"/>
      <c r="AN138" s="37" t="s">
        <v>95</v>
      </c>
      <c r="AO138" s="38"/>
      <c r="AP138" s="38"/>
      <c r="AQ138" s="38"/>
      <c r="AR138" s="38"/>
      <c r="AS138" s="38"/>
      <c r="AT138" s="39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31" t="s">
        <v>57</v>
      </c>
      <c r="X139" s="32"/>
      <c r="Y139" s="32"/>
      <c r="Z139" s="32"/>
      <c r="AA139" s="32"/>
      <c r="AB139" s="33"/>
      <c r="AC139" s="34" t="s">
        <v>92</v>
      </c>
      <c r="AD139" s="35"/>
      <c r="AE139" s="35"/>
      <c r="AF139" s="36"/>
      <c r="AG139" s="31" t="s">
        <v>94</v>
      </c>
      <c r="AH139" s="32"/>
      <c r="AI139" s="32"/>
      <c r="AJ139" s="32"/>
      <c r="AK139" s="32"/>
      <c r="AL139" s="32"/>
      <c r="AM139" s="33"/>
      <c r="AN139" s="31" t="s">
        <v>96</v>
      </c>
      <c r="AO139" s="32"/>
      <c r="AP139" s="32"/>
      <c r="AQ139" s="32"/>
      <c r="AR139" s="32"/>
      <c r="AS139" s="32"/>
      <c r="AT139" s="33"/>
      <c r="AU139" s="15"/>
      <c r="AV139" s="15"/>
      <c r="AW139" s="15"/>
      <c r="AX139" s="15"/>
      <c r="AY139" s="15"/>
      <c r="AZ139" s="15" t="s">
        <v>98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99</v>
      </c>
      <c r="B140" s="1" t="s">
        <v>100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105</v>
      </c>
      <c r="AZ140" s="1" t="s">
        <v>21</v>
      </c>
      <c r="BE140" s="1" t="s">
        <v>15</v>
      </c>
      <c r="BK140" s="6"/>
    </row>
    <row r="141" spans="1:63" ht="12.75" customHeight="1">
      <c r="A141" s="9"/>
      <c r="C141" s="1" t="s">
        <v>56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C142" s="1" t="s">
        <v>15</v>
      </c>
      <c r="V142" s="12"/>
      <c r="AB142" s="12"/>
      <c r="AF142" s="12"/>
      <c r="AG142" s="37" t="s">
        <v>101</v>
      </c>
      <c r="AH142" s="38"/>
      <c r="AI142" s="38"/>
      <c r="AJ142" s="38"/>
      <c r="AK142" s="38"/>
      <c r="AL142" s="38"/>
      <c r="AM142" s="39"/>
      <c r="AN142" s="37" t="s">
        <v>103</v>
      </c>
      <c r="AO142" s="38"/>
      <c r="AP142" s="38"/>
      <c r="AQ142" s="38"/>
      <c r="AR142" s="38"/>
      <c r="AS142" s="38"/>
      <c r="AT142" s="39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31" t="s">
        <v>57</v>
      </c>
      <c r="X143" s="32"/>
      <c r="Y143" s="32"/>
      <c r="Z143" s="32"/>
      <c r="AA143" s="32"/>
      <c r="AB143" s="33"/>
      <c r="AC143" s="34" t="s">
        <v>92</v>
      </c>
      <c r="AD143" s="35"/>
      <c r="AE143" s="35"/>
      <c r="AF143" s="36"/>
      <c r="AG143" s="31" t="s">
        <v>102</v>
      </c>
      <c r="AH143" s="32"/>
      <c r="AI143" s="32"/>
      <c r="AJ143" s="32"/>
      <c r="AK143" s="32"/>
      <c r="AL143" s="32"/>
      <c r="AM143" s="33"/>
      <c r="AN143" s="31" t="s">
        <v>104</v>
      </c>
      <c r="AO143" s="32"/>
      <c r="AP143" s="32"/>
      <c r="AQ143" s="32"/>
      <c r="AR143" s="32"/>
      <c r="AS143" s="32"/>
      <c r="AT143" s="33"/>
      <c r="AU143" s="15"/>
      <c r="AV143" s="15"/>
      <c r="AW143" s="15"/>
      <c r="AX143" s="15"/>
      <c r="AY143" s="15"/>
      <c r="AZ143" s="15" t="s">
        <v>106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99</v>
      </c>
      <c r="B144" s="1" t="s">
        <v>107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110</v>
      </c>
      <c r="AZ144" s="1" t="s">
        <v>21</v>
      </c>
      <c r="BE144" s="1" t="s">
        <v>15</v>
      </c>
      <c r="BK144" s="6"/>
    </row>
    <row r="145" spans="1:63" ht="12.75" customHeight="1">
      <c r="A145" s="9"/>
      <c r="C145" s="1" t="s">
        <v>15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C146" s="1" t="s">
        <v>15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31" t="s">
        <v>57</v>
      </c>
      <c r="X147" s="32"/>
      <c r="Y147" s="32"/>
      <c r="Z147" s="32"/>
      <c r="AA147" s="32"/>
      <c r="AB147" s="33"/>
      <c r="AC147" s="34" t="s">
        <v>58</v>
      </c>
      <c r="AD147" s="35"/>
      <c r="AE147" s="35"/>
      <c r="AF147" s="36"/>
      <c r="AG147" s="31" t="s">
        <v>108</v>
      </c>
      <c r="AH147" s="32"/>
      <c r="AI147" s="32"/>
      <c r="AJ147" s="32"/>
      <c r="AK147" s="32"/>
      <c r="AL147" s="32"/>
      <c r="AM147" s="33"/>
      <c r="AN147" s="31" t="s">
        <v>109</v>
      </c>
      <c r="AO147" s="32"/>
      <c r="AP147" s="32"/>
      <c r="AQ147" s="32"/>
      <c r="AR147" s="32"/>
      <c r="AS147" s="32"/>
      <c r="AT147" s="33"/>
      <c r="AU147" s="15"/>
      <c r="AV147" s="15"/>
      <c r="AW147" s="15"/>
      <c r="AX147" s="15"/>
      <c r="AY147" s="15"/>
      <c r="AZ147" s="15" t="s">
        <v>111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/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G150" s="1" t="s">
        <v>112</v>
      </c>
      <c r="V150" s="12"/>
      <c r="AB150" s="12"/>
      <c r="AF150" s="12"/>
      <c r="AM150" s="12"/>
      <c r="AN150" s="37" t="s">
        <v>61</v>
      </c>
      <c r="AO150" s="38"/>
      <c r="AP150" s="38"/>
      <c r="AQ150" s="38"/>
      <c r="AR150" s="38"/>
      <c r="AS150" s="38"/>
      <c r="AT150" s="39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31" t="s">
        <v>57</v>
      </c>
      <c r="X151" s="32"/>
      <c r="Y151" s="32"/>
      <c r="Z151" s="32"/>
      <c r="AA151" s="32"/>
      <c r="AB151" s="33"/>
      <c r="AC151" s="34" t="s">
        <v>58</v>
      </c>
      <c r="AD151" s="35"/>
      <c r="AE151" s="35"/>
      <c r="AF151" s="36"/>
      <c r="AG151" s="15"/>
      <c r="AH151" s="15"/>
      <c r="AI151" s="15"/>
      <c r="AJ151" s="15"/>
      <c r="AK151" s="15"/>
      <c r="AL151" s="15"/>
      <c r="AM151" s="16"/>
      <c r="AN151" s="31" t="s">
        <v>62</v>
      </c>
      <c r="AO151" s="32"/>
      <c r="AP151" s="32"/>
      <c r="AQ151" s="32"/>
      <c r="AR151" s="32"/>
      <c r="AS151" s="32"/>
      <c r="AT151" s="33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/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15"/>
      <c r="AO155" s="15"/>
      <c r="AP155" s="15"/>
      <c r="AQ155" s="15"/>
      <c r="AR155" s="15"/>
      <c r="AS155" s="15"/>
      <c r="AT155" s="16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/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15"/>
      <c r="AO159" s="15"/>
      <c r="AP159" s="15"/>
      <c r="AQ159" s="15"/>
      <c r="AR159" s="15"/>
      <c r="AS159" s="15"/>
      <c r="AT159" s="16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/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15"/>
      <c r="AO163" s="15"/>
      <c r="AP163" s="15"/>
      <c r="AQ163" s="15"/>
      <c r="AR163" s="15"/>
      <c r="AS163" s="15"/>
      <c r="AT163" s="16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/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43" t="s">
        <v>14</v>
      </c>
      <c r="AD172" s="44"/>
      <c r="AE172" s="44"/>
      <c r="AF172" s="44"/>
      <c r="AG172" s="44"/>
      <c r="BC172" s="1" t="s">
        <v>20</v>
      </c>
    </row>
  </sheetData>
  <sheetProtection/>
  <mergeCells count="55">
    <mergeCell ref="Y49:AE49"/>
    <mergeCell ref="AF49:BK49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AG100:AM100"/>
    <mergeCell ref="AN99:AT99"/>
    <mergeCell ref="AN100:AT100"/>
    <mergeCell ref="AN103:AT103"/>
    <mergeCell ref="AN104:AT104"/>
    <mergeCell ref="AC86:AG86"/>
    <mergeCell ref="A135:V135"/>
    <mergeCell ref="W135:AB135"/>
    <mergeCell ref="AC135:AF135"/>
    <mergeCell ref="AG135:AM135"/>
    <mergeCell ref="AN135:AT135"/>
    <mergeCell ref="AU92:BK92"/>
    <mergeCell ref="AC129:AG129"/>
    <mergeCell ref="W100:AB100"/>
    <mergeCell ref="AC100:AF100"/>
    <mergeCell ref="AG99:AM99"/>
    <mergeCell ref="AC143:AF143"/>
    <mergeCell ref="W143:AB143"/>
    <mergeCell ref="AN108:AT108"/>
    <mergeCell ref="AN112:AT112"/>
    <mergeCell ref="AN116:AT116"/>
    <mergeCell ref="AN120:AT120"/>
    <mergeCell ref="AN124:AT124"/>
    <mergeCell ref="AG147:AM147"/>
    <mergeCell ref="AN147:AT147"/>
    <mergeCell ref="AU135:BK135"/>
    <mergeCell ref="AC172:AG172"/>
    <mergeCell ref="AC139:AF139"/>
    <mergeCell ref="W139:AB139"/>
    <mergeCell ref="AG138:AM138"/>
    <mergeCell ref="AG139:AM139"/>
    <mergeCell ref="AN138:AT138"/>
    <mergeCell ref="AN139:AT139"/>
    <mergeCell ref="W151:AB151"/>
    <mergeCell ref="AC151:AF151"/>
    <mergeCell ref="AN150:AT150"/>
    <mergeCell ref="AN151:AT151"/>
    <mergeCell ref="AG142:AM142"/>
    <mergeCell ref="AG143:AM143"/>
    <mergeCell ref="AN142:AT142"/>
    <mergeCell ref="AN143:AT143"/>
    <mergeCell ref="AC147:AF147"/>
    <mergeCell ref="W147:AB147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R258"/>
  <sheetViews>
    <sheetView showGridLines="0" tabSelected="1" zoomScalePageLayoutView="0" workbookViewId="0" topLeftCell="A244">
      <selection activeCell="A1" sqref="A1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49" t="s">
        <v>0</v>
      </c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25:59" ht="12.75" customHeight="1"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113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114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115</v>
      </c>
      <c r="M17" s="1" t="s">
        <v>116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117</v>
      </c>
      <c r="AJ19" s="12"/>
      <c r="BK19" s="6"/>
    </row>
    <row r="20" spans="1:63" ht="12.75" customHeight="1">
      <c r="A20" s="9"/>
      <c r="K20" s="12"/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43" t="s">
        <v>14</v>
      </c>
      <c r="AD43" s="44"/>
      <c r="AE43" s="44"/>
      <c r="AF43" s="44"/>
      <c r="AG43" s="44"/>
      <c r="BC43" s="1" t="s">
        <v>114</v>
      </c>
    </row>
    <row r="44" ht="12.75" customHeight="1">
      <c r="A44" s="1" t="s">
        <v>15</v>
      </c>
    </row>
    <row r="46" spans="25:38" ht="12.75" customHeight="1">
      <c r="Y46" s="49" t="s">
        <v>0</v>
      </c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25:59" ht="12.75" customHeight="1"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BG47" s="1" t="s">
        <v>41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40" t="s">
        <v>35</v>
      </c>
      <c r="K49" s="41"/>
      <c r="L49" s="41"/>
      <c r="M49" s="41"/>
      <c r="N49" s="41"/>
      <c r="O49" s="41"/>
      <c r="P49" s="41"/>
      <c r="Q49" s="46"/>
      <c r="R49" s="40" t="s">
        <v>36</v>
      </c>
      <c r="S49" s="41"/>
      <c r="T49" s="41"/>
      <c r="U49" s="41"/>
      <c r="V49" s="41"/>
      <c r="W49" s="41"/>
      <c r="X49" s="46"/>
      <c r="Y49" s="40" t="s">
        <v>37</v>
      </c>
      <c r="Z49" s="41"/>
      <c r="AA49" s="41"/>
      <c r="AB49" s="41"/>
      <c r="AC49" s="41"/>
      <c r="AD49" s="41"/>
      <c r="AE49" s="46"/>
      <c r="AF49" s="40" t="s">
        <v>38</v>
      </c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2"/>
    </row>
    <row r="50" spans="1:63" ht="12.75" customHeight="1">
      <c r="A50" s="9" t="s">
        <v>116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118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39</v>
      </c>
      <c r="BK51" s="6"/>
    </row>
    <row r="52" spans="1:63" ht="12.75" customHeight="1">
      <c r="A52" s="9" t="s">
        <v>44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118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40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47" t="s">
        <v>14</v>
      </c>
      <c r="AD86" s="48"/>
      <c r="AE86" s="48"/>
      <c r="AF86" s="48"/>
      <c r="AG86" s="48"/>
      <c r="BC86" s="1" t="s">
        <v>114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82</v>
      </c>
      <c r="BE88" s="6"/>
    </row>
    <row r="89" spans="1:57" ht="12.75" customHeight="1">
      <c r="A89" s="9"/>
      <c r="B89" s="1" t="s">
        <v>119</v>
      </c>
      <c r="K89" s="6"/>
      <c r="P89" s="9"/>
      <c r="Q89" s="30" t="s">
        <v>83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52</v>
      </c>
    </row>
    <row r="92" spans="1:63" ht="12.75" customHeight="1">
      <c r="A92" s="45" t="s">
        <v>45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6"/>
      <c r="W92" s="40" t="s">
        <v>46</v>
      </c>
      <c r="X92" s="41"/>
      <c r="Y92" s="41"/>
      <c r="Z92" s="41"/>
      <c r="AA92" s="41"/>
      <c r="AB92" s="46"/>
      <c r="AC92" s="40" t="s">
        <v>47</v>
      </c>
      <c r="AD92" s="41"/>
      <c r="AE92" s="41"/>
      <c r="AF92" s="46"/>
      <c r="AG92" s="40" t="s">
        <v>48</v>
      </c>
      <c r="AH92" s="41"/>
      <c r="AI92" s="41"/>
      <c r="AJ92" s="41"/>
      <c r="AK92" s="41"/>
      <c r="AL92" s="41"/>
      <c r="AM92" s="46"/>
      <c r="AN92" s="40" t="s">
        <v>49</v>
      </c>
      <c r="AO92" s="41"/>
      <c r="AP92" s="41"/>
      <c r="AQ92" s="41"/>
      <c r="AR92" s="41"/>
      <c r="AS92" s="41"/>
      <c r="AT92" s="46"/>
      <c r="AU92" s="40" t="s">
        <v>50</v>
      </c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2"/>
    </row>
    <row r="93" spans="1:63" ht="12.75" customHeight="1">
      <c r="A93" s="9" t="s">
        <v>116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53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120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63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31" t="s">
        <v>57</v>
      </c>
      <c r="X100" s="32"/>
      <c r="Y100" s="32"/>
      <c r="Z100" s="32"/>
      <c r="AA100" s="32"/>
      <c r="AB100" s="33"/>
      <c r="AC100" s="34" t="s">
        <v>58</v>
      </c>
      <c r="AD100" s="35"/>
      <c r="AE100" s="35"/>
      <c r="AF100" s="36"/>
      <c r="AG100" s="31" t="s">
        <v>121</v>
      </c>
      <c r="AH100" s="32"/>
      <c r="AI100" s="32"/>
      <c r="AJ100" s="32"/>
      <c r="AK100" s="32"/>
      <c r="AL100" s="32"/>
      <c r="AM100" s="33"/>
      <c r="AN100" s="31" t="s">
        <v>122</v>
      </c>
      <c r="AO100" s="32"/>
      <c r="AP100" s="32"/>
      <c r="AQ100" s="32"/>
      <c r="AR100" s="32"/>
      <c r="AS100" s="32"/>
      <c r="AT100" s="33"/>
      <c r="AU100" s="15"/>
      <c r="AV100" s="15"/>
      <c r="AW100" s="15"/>
      <c r="AX100" s="15"/>
      <c r="AY100" s="15"/>
      <c r="AZ100" s="15" t="s">
        <v>64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24</v>
      </c>
      <c r="B101" s="1" t="s">
        <v>123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63</v>
      </c>
      <c r="BK101" s="6"/>
    </row>
    <row r="102" spans="1:63" ht="12.75" customHeight="1">
      <c r="A102" s="9"/>
      <c r="G102" s="1" t="s">
        <v>15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31" t="s">
        <v>57</v>
      </c>
      <c r="X104" s="32"/>
      <c r="Y104" s="32"/>
      <c r="Z104" s="32"/>
      <c r="AA104" s="32"/>
      <c r="AB104" s="33"/>
      <c r="AC104" s="34" t="s">
        <v>58</v>
      </c>
      <c r="AD104" s="35"/>
      <c r="AE104" s="35"/>
      <c r="AF104" s="36"/>
      <c r="AG104" s="31" t="s">
        <v>124</v>
      </c>
      <c r="AH104" s="32"/>
      <c r="AI104" s="32"/>
      <c r="AJ104" s="32"/>
      <c r="AK104" s="32"/>
      <c r="AL104" s="32"/>
      <c r="AM104" s="33"/>
      <c r="AN104" s="31" t="s">
        <v>125</v>
      </c>
      <c r="AO104" s="32"/>
      <c r="AP104" s="32"/>
      <c r="AQ104" s="32"/>
      <c r="AR104" s="32"/>
      <c r="AS104" s="32"/>
      <c r="AT104" s="33"/>
      <c r="AU104" s="15"/>
      <c r="AV104" s="15"/>
      <c r="AW104" s="15"/>
      <c r="AX104" s="15"/>
      <c r="AY104" s="15"/>
      <c r="AZ104" s="15" t="s">
        <v>126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24</v>
      </c>
      <c r="B105" s="1" t="s">
        <v>127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63</v>
      </c>
      <c r="BK105" s="6"/>
    </row>
    <row r="106" spans="1:63" ht="12.75" customHeight="1">
      <c r="A106" s="9"/>
      <c r="G106" s="1" t="s">
        <v>128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15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31" t="s">
        <v>57</v>
      </c>
      <c r="X108" s="32"/>
      <c r="Y108" s="32"/>
      <c r="Z108" s="32"/>
      <c r="AA108" s="32"/>
      <c r="AB108" s="33"/>
      <c r="AC108" s="34" t="s">
        <v>58</v>
      </c>
      <c r="AD108" s="35"/>
      <c r="AE108" s="35"/>
      <c r="AF108" s="36"/>
      <c r="AG108" s="31" t="s">
        <v>129</v>
      </c>
      <c r="AH108" s="32"/>
      <c r="AI108" s="32"/>
      <c r="AJ108" s="32"/>
      <c r="AK108" s="32"/>
      <c r="AL108" s="32"/>
      <c r="AM108" s="33"/>
      <c r="AN108" s="31" t="s">
        <v>130</v>
      </c>
      <c r="AO108" s="32"/>
      <c r="AP108" s="32"/>
      <c r="AQ108" s="32"/>
      <c r="AR108" s="32"/>
      <c r="AS108" s="32"/>
      <c r="AT108" s="33"/>
      <c r="AU108" s="15"/>
      <c r="AV108" s="15"/>
      <c r="AW108" s="15"/>
      <c r="AX108" s="15"/>
      <c r="AY108" s="15"/>
      <c r="AZ108" s="15" t="s">
        <v>131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132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BK109" s="6"/>
    </row>
    <row r="110" spans="1:63" ht="12.75" customHeight="1">
      <c r="A110" s="9"/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31" t="s">
        <v>133</v>
      </c>
      <c r="AO112" s="32"/>
      <c r="AP112" s="32"/>
      <c r="AQ112" s="32"/>
      <c r="AR112" s="32"/>
      <c r="AS112" s="32"/>
      <c r="AT112" s="33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134</v>
      </c>
      <c r="J113" s="1" t="s">
        <v>135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BK113" s="6"/>
    </row>
    <row r="114" spans="1:63" ht="12.75" customHeight="1">
      <c r="A114" s="9"/>
      <c r="G114" s="1" t="s">
        <v>68</v>
      </c>
      <c r="L114" s="1" t="s">
        <v>136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70</v>
      </c>
      <c r="L115" s="1" t="s">
        <v>137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31" t="s">
        <v>138</v>
      </c>
      <c r="AO116" s="32"/>
      <c r="AP116" s="32"/>
      <c r="AQ116" s="32"/>
      <c r="AR116" s="32"/>
      <c r="AS116" s="32"/>
      <c r="AT116" s="33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139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BK117" s="6"/>
    </row>
    <row r="118" spans="1:63" ht="12.75" customHeight="1">
      <c r="A118" s="9"/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31" t="s">
        <v>140</v>
      </c>
      <c r="AO120" s="32"/>
      <c r="AP120" s="32"/>
      <c r="AQ120" s="32"/>
      <c r="AR120" s="32"/>
      <c r="AS120" s="32"/>
      <c r="AT120" s="33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141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BK121" s="6"/>
    </row>
    <row r="122" spans="1:63" ht="12.75" customHeight="1">
      <c r="A122" s="9"/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31" t="s">
        <v>140</v>
      </c>
      <c r="AO124" s="32"/>
      <c r="AP124" s="32"/>
      <c r="AQ124" s="32"/>
      <c r="AR124" s="32"/>
      <c r="AS124" s="32"/>
      <c r="AT124" s="33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/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BK125" s="6"/>
    </row>
    <row r="126" spans="1:63" ht="12.75" customHeight="1">
      <c r="A126" s="9"/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"/>
      <c r="X128" s="4"/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4"/>
      <c r="AO128" s="4"/>
      <c r="AP128" s="4"/>
      <c r="AQ128" s="4"/>
      <c r="AR128" s="4"/>
      <c r="AS128" s="4"/>
      <c r="AT128" s="13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43" t="s">
        <v>14</v>
      </c>
      <c r="AD129" s="44"/>
      <c r="AE129" s="44"/>
      <c r="AF129" s="44"/>
      <c r="AG129" s="44"/>
      <c r="BC129" s="1" t="s">
        <v>114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C131" s="1" t="s">
        <v>63</v>
      </c>
      <c r="K131" s="6"/>
      <c r="P131" s="9"/>
      <c r="Q131" s="1" t="s">
        <v>120</v>
      </c>
      <c r="AH131" s="1" t="s">
        <v>15</v>
      </c>
      <c r="BE131" s="6"/>
    </row>
    <row r="132" spans="1:57" ht="12.75" customHeight="1">
      <c r="A132" s="9"/>
      <c r="C132" s="1" t="s">
        <v>64</v>
      </c>
      <c r="K132" s="6"/>
      <c r="P132" s="9"/>
      <c r="AH132" s="1" t="s">
        <v>15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 t="s">
        <v>87</v>
      </c>
      <c r="S133" s="4"/>
      <c r="T133" s="4"/>
      <c r="U133" s="4"/>
      <c r="V133" s="4" t="s">
        <v>88</v>
      </c>
      <c r="W133" s="4"/>
      <c r="X133" s="4"/>
      <c r="Y133" s="4" t="s">
        <v>142</v>
      </c>
      <c r="Z133" s="4"/>
      <c r="AA133" s="4"/>
      <c r="AB133" s="4"/>
      <c r="AC133" s="4"/>
      <c r="AD133" s="4"/>
      <c r="AE133" s="4" t="s">
        <v>89</v>
      </c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85</v>
      </c>
    </row>
    <row r="135" spans="1:63" ht="12.75" customHeight="1">
      <c r="A135" s="45" t="s">
        <v>84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6"/>
      <c r="W135" s="40" t="s">
        <v>46</v>
      </c>
      <c r="X135" s="41"/>
      <c r="Y135" s="41"/>
      <c r="Z135" s="41"/>
      <c r="AA135" s="41"/>
      <c r="AB135" s="46"/>
      <c r="AC135" s="40" t="s">
        <v>47</v>
      </c>
      <c r="AD135" s="41"/>
      <c r="AE135" s="41"/>
      <c r="AF135" s="46"/>
      <c r="AG135" s="40" t="s">
        <v>48</v>
      </c>
      <c r="AH135" s="41"/>
      <c r="AI135" s="41"/>
      <c r="AJ135" s="41"/>
      <c r="AK135" s="41"/>
      <c r="AL135" s="41"/>
      <c r="AM135" s="46"/>
      <c r="AN135" s="40" t="s">
        <v>49</v>
      </c>
      <c r="AO135" s="41"/>
      <c r="AP135" s="41"/>
      <c r="AQ135" s="41"/>
      <c r="AR135" s="41"/>
      <c r="AS135" s="41"/>
      <c r="AT135" s="46"/>
      <c r="AU135" s="40" t="s">
        <v>50</v>
      </c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2"/>
    </row>
    <row r="136" spans="1:63" ht="12.75" customHeight="1">
      <c r="A136" s="9" t="s">
        <v>99</v>
      </c>
      <c r="B136" s="1" t="s">
        <v>143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144</v>
      </c>
      <c r="AZ136" s="1" t="s">
        <v>21</v>
      </c>
      <c r="BE136" s="1" t="s">
        <v>15</v>
      </c>
      <c r="BK136" s="6"/>
    </row>
    <row r="137" spans="1:63" ht="12.75" customHeight="1">
      <c r="A137" s="9"/>
      <c r="C137" s="1" t="s">
        <v>145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C138" s="1" t="s">
        <v>15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31" t="s">
        <v>146</v>
      </c>
      <c r="X139" s="32"/>
      <c r="Y139" s="32"/>
      <c r="Z139" s="32"/>
      <c r="AA139" s="32"/>
      <c r="AB139" s="33"/>
      <c r="AC139" s="34" t="s">
        <v>147</v>
      </c>
      <c r="AD139" s="35"/>
      <c r="AE139" s="35"/>
      <c r="AF139" s="36"/>
      <c r="AG139" s="31" t="s">
        <v>148</v>
      </c>
      <c r="AH139" s="32"/>
      <c r="AI139" s="32"/>
      <c r="AJ139" s="32"/>
      <c r="AK139" s="32"/>
      <c r="AL139" s="32"/>
      <c r="AM139" s="33"/>
      <c r="AN139" s="31" t="s">
        <v>149</v>
      </c>
      <c r="AO139" s="32"/>
      <c r="AP139" s="32"/>
      <c r="AQ139" s="32"/>
      <c r="AR139" s="32"/>
      <c r="AS139" s="32"/>
      <c r="AT139" s="33"/>
      <c r="AU139" s="15"/>
      <c r="AV139" s="15"/>
      <c r="AW139" s="15"/>
      <c r="AX139" s="15"/>
      <c r="AY139" s="15"/>
      <c r="AZ139" s="15" t="s">
        <v>98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99</v>
      </c>
      <c r="B140" s="1" t="s">
        <v>150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151</v>
      </c>
      <c r="AZ140" s="1" t="s">
        <v>21</v>
      </c>
      <c r="BE140" s="1" t="s">
        <v>15</v>
      </c>
      <c r="BK140" s="6"/>
    </row>
    <row r="141" spans="1:63" ht="12.75" customHeight="1">
      <c r="A141" s="9"/>
      <c r="C141" s="1" t="s">
        <v>145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C142" s="1" t="s">
        <v>15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31" t="s">
        <v>146</v>
      </c>
      <c r="X143" s="32"/>
      <c r="Y143" s="32"/>
      <c r="Z143" s="32"/>
      <c r="AA143" s="32"/>
      <c r="AB143" s="33"/>
      <c r="AC143" s="34" t="s">
        <v>147</v>
      </c>
      <c r="AD143" s="35"/>
      <c r="AE143" s="35"/>
      <c r="AF143" s="36"/>
      <c r="AG143" s="31" t="s">
        <v>152</v>
      </c>
      <c r="AH143" s="32"/>
      <c r="AI143" s="32"/>
      <c r="AJ143" s="32"/>
      <c r="AK143" s="32"/>
      <c r="AL143" s="32"/>
      <c r="AM143" s="33"/>
      <c r="AN143" s="31" t="s">
        <v>153</v>
      </c>
      <c r="AO143" s="32"/>
      <c r="AP143" s="32"/>
      <c r="AQ143" s="32"/>
      <c r="AR143" s="32"/>
      <c r="AS143" s="32"/>
      <c r="AT143" s="33"/>
      <c r="AU143" s="15"/>
      <c r="AV143" s="15"/>
      <c r="AW143" s="15"/>
      <c r="AX143" s="15"/>
      <c r="AY143" s="15"/>
      <c r="AZ143" s="15" t="s">
        <v>106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99</v>
      </c>
      <c r="B144" s="1" t="s">
        <v>154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155</v>
      </c>
      <c r="AZ144" s="1" t="s">
        <v>21</v>
      </c>
      <c r="BE144" s="1" t="s">
        <v>15</v>
      </c>
      <c r="BK144" s="6"/>
    </row>
    <row r="145" spans="1:63" ht="12.75" customHeight="1">
      <c r="A145" s="9"/>
      <c r="C145" s="1" t="s">
        <v>145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C146" s="1" t="s">
        <v>15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31" t="s">
        <v>146</v>
      </c>
      <c r="X147" s="32"/>
      <c r="Y147" s="32"/>
      <c r="Z147" s="32"/>
      <c r="AA147" s="32"/>
      <c r="AB147" s="33"/>
      <c r="AC147" s="34" t="s">
        <v>147</v>
      </c>
      <c r="AD147" s="35"/>
      <c r="AE147" s="35"/>
      <c r="AF147" s="36"/>
      <c r="AG147" s="31" t="s">
        <v>156</v>
      </c>
      <c r="AH147" s="32"/>
      <c r="AI147" s="32"/>
      <c r="AJ147" s="32"/>
      <c r="AK147" s="32"/>
      <c r="AL147" s="32"/>
      <c r="AM147" s="33"/>
      <c r="AN147" s="31" t="s">
        <v>157</v>
      </c>
      <c r="AO147" s="32"/>
      <c r="AP147" s="32"/>
      <c r="AQ147" s="32"/>
      <c r="AR147" s="32"/>
      <c r="AS147" s="32"/>
      <c r="AT147" s="33"/>
      <c r="AU147" s="15"/>
      <c r="AV147" s="15"/>
      <c r="AW147" s="15"/>
      <c r="AX147" s="15"/>
      <c r="AY147" s="15"/>
      <c r="AZ147" s="15" t="s">
        <v>111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99</v>
      </c>
      <c r="B148" s="1" t="s">
        <v>158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AU148" s="1" t="s">
        <v>159</v>
      </c>
      <c r="AZ148" s="1" t="s">
        <v>21</v>
      </c>
      <c r="BE148" s="1" t="s">
        <v>15</v>
      </c>
      <c r="BK148" s="6"/>
    </row>
    <row r="149" spans="1:63" ht="12.75" customHeight="1">
      <c r="A149" s="9"/>
      <c r="C149" s="1" t="s">
        <v>160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C150" s="1" t="s">
        <v>15</v>
      </c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31" t="s">
        <v>161</v>
      </c>
      <c r="X151" s="32"/>
      <c r="Y151" s="32"/>
      <c r="Z151" s="32"/>
      <c r="AA151" s="32"/>
      <c r="AB151" s="33"/>
      <c r="AC151" s="34" t="s">
        <v>162</v>
      </c>
      <c r="AD151" s="35"/>
      <c r="AE151" s="35"/>
      <c r="AF151" s="36"/>
      <c r="AG151" s="31" t="s">
        <v>163</v>
      </c>
      <c r="AH151" s="32"/>
      <c r="AI151" s="32"/>
      <c r="AJ151" s="32"/>
      <c r="AK151" s="32"/>
      <c r="AL151" s="32"/>
      <c r="AM151" s="33"/>
      <c r="AN151" s="31" t="s">
        <v>164</v>
      </c>
      <c r="AO151" s="32"/>
      <c r="AP151" s="32"/>
      <c r="AQ151" s="32"/>
      <c r="AR151" s="32"/>
      <c r="AS151" s="32"/>
      <c r="AT151" s="33"/>
      <c r="AU151" s="15"/>
      <c r="AV151" s="15"/>
      <c r="AW151" s="15"/>
      <c r="AX151" s="15"/>
      <c r="AY151" s="15"/>
      <c r="AZ151" s="15" t="s">
        <v>165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99</v>
      </c>
      <c r="B152" s="1" t="s">
        <v>166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AU152" s="1" t="s">
        <v>167</v>
      </c>
      <c r="AZ152" s="1" t="s">
        <v>21</v>
      </c>
      <c r="BE152" s="1" t="s">
        <v>15</v>
      </c>
      <c r="BK152" s="6"/>
    </row>
    <row r="153" spans="1:63" ht="12.75" customHeight="1">
      <c r="A153" s="9"/>
      <c r="C153" s="1" t="s">
        <v>168</v>
      </c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C154" s="1" t="s">
        <v>169</v>
      </c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31" t="s">
        <v>57</v>
      </c>
      <c r="X155" s="32"/>
      <c r="Y155" s="32"/>
      <c r="Z155" s="32"/>
      <c r="AA155" s="32"/>
      <c r="AB155" s="33"/>
      <c r="AC155" s="34" t="s">
        <v>170</v>
      </c>
      <c r="AD155" s="35"/>
      <c r="AE155" s="35"/>
      <c r="AF155" s="36"/>
      <c r="AG155" s="31" t="s">
        <v>171</v>
      </c>
      <c r="AH155" s="32"/>
      <c r="AI155" s="32"/>
      <c r="AJ155" s="32"/>
      <c r="AK155" s="32"/>
      <c r="AL155" s="32"/>
      <c r="AM155" s="33"/>
      <c r="AN155" s="31" t="s">
        <v>172</v>
      </c>
      <c r="AO155" s="32"/>
      <c r="AP155" s="32"/>
      <c r="AQ155" s="32"/>
      <c r="AR155" s="32"/>
      <c r="AS155" s="32"/>
      <c r="AT155" s="33"/>
      <c r="AU155" s="15"/>
      <c r="AV155" s="15"/>
      <c r="AW155" s="15"/>
      <c r="AX155" s="15"/>
      <c r="AY155" s="15"/>
      <c r="AZ155" s="15" t="s">
        <v>173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99</v>
      </c>
      <c r="B156" s="1" t="s">
        <v>174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AU156" s="1" t="s">
        <v>175</v>
      </c>
      <c r="AZ156" s="1" t="s">
        <v>21</v>
      </c>
      <c r="BE156" s="1" t="s">
        <v>15</v>
      </c>
      <c r="BK156" s="6"/>
    </row>
    <row r="157" spans="1:63" ht="12.75" customHeight="1">
      <c r="A157" s="9"/>
      <c r="C157" s="1" t="s">
        <v>15</v>
      </c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C158" s="1" t="s">
        <v>15</v>
      </c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31" t="s">
        <v>176</v>
      </c>
      <c r="X159" s="32"/>
      <c r="Y159" s="32"/>
      <c r="Z159" s="32"/>
      <c r="AA159" s="32"/>
      <c r="AB159" s="33"/>
      <c r="AC159" s="34" t="s">
        <v>177</v>
      </c>
      <c r="AD159" s="35"/>
      <c r="AE159" s="35"/>
      <c r="AF159" s="36"/>
      <c r="AG159" s="31" t="s">
        <v>178</v>
      </c>
      <c r="AH159" s="32"/>
      <c r="AI159" s="32"/>
      <c r="AJ159" s="32"/>
      <c r="AK159" s="32"/>
      <c r="AL159" s="32"/>
      <c r="AM159" s="33"/>
      <c r="AN159" s="31" t="s">
        <v>179</v>
      </c>
      <c r="AO159" s="32"/>
      <c r="AP159" s="32"/>
      <c r="AQ159" s="32"/>
      <c r="AR159" s="32"/>
      <c r="AS159" s="32"/>
      <c r="AT159" s="33"/>
      <c r="AU159" s="15"/>
      <c r="AV159" s="15"/>
      <c r="AW159" s="15"/>
      <c r="AX159" s="15"/>
      <c r="AY159" s="15"/>
      <c r="AZ159" s="15" t="s">
        <v>180</v>
      </c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/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G162" s="1" t="s">
        <v>112</v>
      </c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31" t="s">
        <v>57</v>
      </c>
      <c r="X163" s="32"/>
      <c r="Y163" s="32"/>
      <c r="Z163" s="32"/>
      <c r="AA163" s="32"/>
      <c r="AB163" s="33"/>
      <c r="AC163" s="34" t="s">
        <v>58</v>
      </c>
      <c r="AD163" s="35"/>
      <c r="AE163" s="35"/>
      <c r="AF163" s="36"/>
      <c r="AG163" s="15"/>
      <c r="AH163" s="15"/>
      <c r="AI163" s="15"/>
      <c r="AJ163" s="15"/>
      <c r="AK163" s="15"/>
      <c r="AL163" s="15"/>
      <c r="AM163" s="16"/>
      <c r="AN163" s="31" t="s">
        <v>122</v>
      </c>
      <c r="AO163" s="32"/>
      <c r="AP163" s="32"/>
      <c r="AQ163" s="32"/>
      <c r="AR163" s="32"/>
      <c r="AS163" s="32"/>
      <c r="AT163" s="33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/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43" t="s">
        <v>14</v>
      </c>
      <c r="AD172" s="44"/>
      <c r="AE172" s="44"/>
      <c r="AF172" s="44"/>
      <c r="AG172" s="44"/>
      <c r="BC172" s="1" t="s">
        <v>114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C174" s="1" t="s">
        <v>63</v>
      </c>
      <c r="K174" s="6"/>
      <c r="P174" s="9"/>
      <c r="Q174" s="1" t="s">
        <v>123</v>
      </c>
      <c r="AH174" s="1" t="s">
        <v>15</v>
      </c>
      <c r="BE174" s="6"/>
    </row>
    <row r="175" spans="1:57" ht="12.75" customHeight="1">
      <c r="A175" s="9"/>
      <c r="C175" s="1" t="s">
        <v>126</v>
      </c>
      <c r="K175" s="6"/>
      <c r="P175" s="9"/>
      <c r="AH175" s="1" t="s">
        <v>15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 t="s">
        <v>87</v>
      </c>
      <c r="S176" s="4"/>
      <c r="T176" s="4"/>
      <c r="U176" s="4"/>
      <c r="V176" s="4" t="s">
        <v>88</v>
      </c>
      <c r="W176" s="4"/>
      <c r="X176" s="4"/>
      <c r="Y176" s="4" t="s">
        <v>181</v>
      </c>
      <c r="Z176" s="4"/>
      <c r="AA176" s="4"/>
      <c r="AB176" s="4"/>
      <c r="AC176" s="4"/>
      <c r="AD176" s="4"/>
      <c r="AE176" s="4" t="s">
        <v>89</v>
      </c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182</v>
      </c>
    </row>
    <row r="178" spans="1:63" ht="12.75" customHeight="1">
      <c r="A178" s="45" t="s">
        <v>84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6"/>
      <c r="W178" s="40" t="s">
        <v>46</v>
      </c>
      <c r="X178" s="41"/>
      <c r="Y178" s="41"/>
      <c r="Z178" s="41"/>
      <c r="AA178" s="41"/>
      <c r="AB178" s="46"/>
      <c r="AC178" s="40" t="s">
        <v>47</v>
      </c>
      <c r="AD178" s="41"/>
      <c r="AE178" s="41"/>
      <c r="AF178" s="46"/>
      <c r="AG178" s="40" t="s">
        <v>48</v>
      </c>
      <c r="AH178" s="41"/>
      <c r="AI178" s="41"/>
      <c r="AJ178" s="41"/>
      <c r="AK178" s="41"/>
      <c r="AL178" s="41"/>
      <c r="AM178" s="46"/>
      <c r="AN178" s="40" t="s">
        <v>49</v>
      </c>
      <c r="AO178" s="41"/>
      <c r="AP178" s="41"/>
      <c r="AQ178" s="41"/>
      <c r="AR178" s="41"/>
      <c r="AS178" s="41"/>
      <c r="AT178" s="46"/>
      <c r="AU178" s="40" t="s">
        <v>50</v>
      </c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2"/>
    </row>
    <row r="179" spans="1:63" ht="12.75" customHeight="1">
      <c r="A179" s="9" t="s">
        <v>99</v>
      </c>
      <c r="B179" s="1" t="s">
        <v>183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184</v>
      </c>
      <c r="AZ179" s="1" t="s">
        <v>21</v>
      </c>
      <c r="BE179" s="1" t="s">
        <v>15</v>
      </c>
      <c r="BK179" s="6"/>
    </row>
    <row r="180" spans="1:63" ht="12.75" customHeight="1">
      <c r="A180" s="9"/>
      <c r="C180" s="1" t="s">
        <v>185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C181" s="1" t="s">
        <v>186</v>
      </c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31" t="s">
        <v>187</v>
      </c>
      <c r="X182" s="32"/>
      <c r="Y182" s="32"/>
      <c r="Z182" s="32"/>
      <c r="AA182" s="32"/>
      <c r="AB182" s="33"/>
      <c r="AC182" s="34" t="s">
        <v>177</v>
      </c>
      <c r="AD182" s="35"/>
      <c r="AE182" s="35"/>
      <c r="AF182" s="36"/>
      <c r="AG182" s="31" t="s">
        <v>188</v>
      </c>
      <c r="AH182" s="32"/>
      <c r="AI182" s="32"/>
      <c r="AJ182" s="32"/>
      <c r="AK182" s="32"/>
      <c r="AL182" s="32"/>
      <c r="AM182" s="33"/>
      <c r="AN182" s="31" t="s">
        <v>189</v>
      </c>
      <c r="AO182" s="32"/>
      <c r="AP182" s="32"/>
      <c r="AQ182" s="32"/>
      <c r="AR182" s="32"/>
      <c r="AS182" s="32"/>
      <c r="AT182" s="33"/>
      <c r="AU182" s="15"/>
      <c r="AV182" s="15"/>
      <c r="AW182" s="15"/>
      <c r="AX182" s="15"/>
      <c r="AY182" s="15"/>
      <c r="AZ182" s="15" t="s">
        <v>190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99</v>
      </c>
      <c r="B183" s="1" t="s">
        <v>191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192</v>
      </c>
      <c r="AZ183" s="1" t="s">
        <v>21</v>
      </c>
      <c r="BE183" s="1" t="s">
        <v>15</v>
      </c>
      <c r="BK183" s="6"/>
    </row>
    <row r="184" spans="1:63" ht="12.75" customHeight="1">
      <c r="A184" s="9"/>
      <c r="C184" s="1" t="s">
        <v>193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C185" s="1" t="s">
        <v>194</v>
      </c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31" t="s">
        <v>187</v>
      </c>
      <c r="X186" s="32"/>
      <c r="Y186" s="32"/>
      <c r="Z186" s="32"/>
      <c r="AA186" s="32"/>
      <c r="AB186" s="33"/>
      <c r="AC186" s="34" t="s">
        <v>177</v>
      </c>
      <c r="AD186" s="35"/>
      <c r="AE186" s="35"/>
      <c r="AF186" s="36"/>
      <c r="AG186" s="31" t="s">
        <v>195</v>
      </c>
      <c r="AH186" s="32"/>
      <c r="AI186" s="32"/>
      <c r="AJ186" s="32"/>
      <c r="AK186" s="32"/>
      <c r="AL186" s="32"/>
      <c r="AM186" s="33"/>
      <c r="AN186" s="31" t="s">
        <v>196</v>
      </c>
      <c r="AO186" s="32"/>
      <c r="AP186" s="32"/>
      <c r="AQ186" s="32"/>
      <c r="AR186" s="32"/>
      <c r="AS186" s="32"/>
      <c r="AT186" s="33"/>
      <c r="AU186" s="15"/>
      <c r="AV186" s="15"/>
      <c r="AW186" s="15"/>
      <c r="AX186" s="15"/>
      <c r="AY186" s="15"/>
      <c r="AZ186" s="15" t="s">
        <v>197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99</v>
      </c>
      <c r="B187" s="1" t="s">
        <v>198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AU187" s="1" t="s">
        <v>199</v>
      </c>
      <c r="AZ187" s="1" t="s">
        <v>21</v>
      </c>
      <c r="BE187" s="1" t="s">
        <v>15</v>
      </c>
      <c r="BK187" s="6"/>
    </row>
    <row r="188" spans="1:63" ht="12.75" customHeight="1">
      <c r="A188" s="9"/>
      <c r="C188" s="1" t="s">
        <v>200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C189" s="1" t="s">
        <v>15</v>
      </c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31" t="s">
        <v>201</v>
      </c>
      <c r="X190" s="32"/>
      <c r="Y190" s="32"/>
      <c r="Z190" s="32"/>
      <c r="AA190" s="32"/>
      <c r="AB190" s="33"/>
      <c r="AC190" s="34" t="s">
        <v>202</v>
      </c>
      <c r="AD190" s="35"/>
      <c r="AE190" s="35"/>
      <c r="AF190" s="36"/>
      <c r="AG190" s="31" t="s">
        <v>203</v>
      </c>
      <c r="AH190" s="32"/>
      <c r="AI190" s="32"/>
      <c r="AJ190" s="32"/>
      <c r="AK190" s="32"/>
      <c r="AL190" s="32"/>
      <c r="AM190" s="33"/>
      <c r="AN190" s="31" t="s">
        <v>204</v>
      </c>
      <c r="AO190" s="32"/>
      <c r="AP190" s="32"/>
      <c r="AQ190" s="32"/>
      <c r="AR190" s="32"/>
      <c r="AS190" s="32"/>
      <c r="AT190" s="33"/>
      <c r="AU190" s="15"/>
      <c r="AV190" s="15"/>
      <c r="AW190" s="15"/>
      <c r="AX190" s="15"/>
      <c r="AY190" s="15"/>
      <c r="AZ190" s="15" t="s">
        <v>205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 t="s">
        <v>99</v>
      </c>
      <c r="B191" s="1" t="s">
        <v>206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AU191" s="1" t="s">
        <v>207</v>
      </c>
      <c r="AZ191" s="1" t="s">
        <v>21</v>
      </c>
      <c r="BE191" s="1" t="s">
        <v>15</v>
      </c>
      <c r="BK191" s="6"/>
    </row>
    <row r="192" spans="1:63" ht="12.75" customHeight="1">
      <c r="A192" s="9"/>
      <c r="C192" s="1" t="s">
        <v>208</v>
      </c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C193" s="1" t="s">
        <v>15</v>
      </c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31" t="s">
        <v>57</v>
      </c>
      <c r="X194" s="32"/>
      <c r="Y194" s="32"/>
      <c r="Z194" s="32"/>
      <c r="AA194" s="32"/>
      <c r="AB194" s="33"/>
      <c r="AC194" s="34" t="s">
        <v>162</v>
      </c>
      <c r="AD194" s="35"/>
      <c r="AE194" s="35"/>
      <c r="AF194" s="36"/>
      <c r="AG194" s="31" t="s">
        <v>209</v>
      </c>
      <c r="AH194" s="32"/>
      <c r="AI194" s="32"/>
      <c r="AJ194" s="32"/>
      <c r="AK194" s="32"/>
      <c r="AL194" s="32"/>
      <c r="AM194" s="33"/>
      <c r="AN194" s="31" t="s">
        <v>210</v>
      </c>
      <c r="AO194" s="32"/>
      <c r="AP194" s="32"/>
      <c r="AQ194" s="32"/>
      <c r="AR194" s="32"/>
      <c r="AS194" s="32"/>
      <c r="AT194" s="33"/>
      <c r="AU194" s="15"/>
      <c r="AV194" s="15"/>
      <c r="AW194" s="15"/>
      <c r="AX194" s="15"/>
      <c r="AY194" s="15"/>
      <c r="AZ194" s="15" t="s">
        <v>211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 t="s">
        <v>99</v>
      </c>
      <c r="B195" s="1" t="s">
        <v>166</v>
      </c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AU195" s="1" t="s">
        <v>212</v>
      </c>
      <c r="AZ195" s="1" t="s">
        <v>21</v>
      </c>
      <c r="BE195" s="1" t="s">
        <v>15</v>
      </c>
      <c r="BK195" s="6"/>
    </row>
    <row r="196" spans="1:63" ht="12.75" customHeight="1">
      <c r="A196" s="9"/>
      <c r="C196" s="1" t="s">
        <v>213</v>
      </c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C197" s="1" t="s">
        <v>214</v>
      </c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31" t="s">
        <v>57</v>
      </c>
      <c r="X198" s="32"/>
      <c r="Y198" s="32"/>
      <c r="Z198" s="32"/>
      <c r="AA198" s="32"/>
      <c r="AB198" s="33"/>
      <c r="AC198" s="34" t="s">
        <v>170</v>
      </c>
      <c r="AD198" s="35"/>
      <c r="AE198" s="35"/>
      <c r="AF198" s="36"/>
      <c r="AG198" s="31" t="s">
        <v>171</v>
      </c>
      <c r="AH198" s="32"/>
      <c r="AI198" s="32"/>
      <c r="AJ198" s="32"/>
      <c r="AK198" s="32"/>
      <c r="AL198" s="32"/>
      <c r="AM198" s="33"/>
      <c r="AN198" s="31" t="s">
        <v>172</v>
      </c>
      <c r="AO198" s="32"/>
      <c r="AP198" s="32"/>
      <c r="AQ198" s="32"/>
      <c r="AR198" s="32"/>
      <c r="AS198" s="32"/>
      <c r="AT198" s="33"/>
      <c r="AU198" s="15"/>
      <c r="AV198" s="15"/>
      <c r="AW198" s="15"/>
      <c r="AX198" s="15"/>
      <c r="AY198" s="15"/>
      <c r="AZ198" s="15" t="s">
        <v>215</v>
      </c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/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2.75" customHeight="1">
      <c r="A200" s="9"/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G201" s="1" t="s">
        <v>112</v>
      </c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31" t="s">
        <v>57</v>
      </c>
      <c r="X202" s="32"/>
      <c r="Y202" s="32"/>
      <c r="Z202" s="32"/>
      <c r="AA202" s="32"/>
      <c r="AB202" s="33"/>
      <c r="AC202" s="34" t="s">
        <v>58</v>
      </c>
      <c r="AD202" s="35"/>
      <c r="AE202" s="35"/>
      <c r="AF202" s="36"/>
      <c r="AG202" s="15"/>
      <c r="AH202" s="15"/>
      <c r="AI202" s="15"/>
      <c r="AJ202" s="15"/>
      <c r="AK202" s="15"/>
      <c r="AL202" s="15"/>
      <c r="AM202" s="16"/>
      <c r="AN202" s="31" t="s">
        <v>125</v>
      </c>
      <c r="AO202" s="32"/>
      <c r="AP202" s="32"/>
      <c r="AQ202" s="32"/>
      <c r="AR202" s="32"/>
      <c r="AS202" s="32"/>
      <c r="AT202" s="33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/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2.75" customHeight="1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15"/>
      <c r="AO206" s="15"/>
      <c r="AP206" s="15"/>
      <c r="AQ206" s="15"/>
      <c r="AR206" s="15"/>
      <c r="AS206" s="15"/>
      <c r="AT206" s="1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/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/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4"/>
      <c r="AO214" s="4"/>
      <c r="AP214" s="4"/>
      <c r="AQ214" s="4"/>
      <c r="AR214" s="4"/>
      <c r="AS214" s="4"/>
      <c r="AT214" s="1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43" t="s">
        <v>14</v>
      </c>
      <c r="AD215" s="44"/>
      <c r="AE215" s="44"/>
      <c r="AF215" s="44"/>
      <c r="AG215" s="44"/>
      <c r="BC215" s="1" t="s">
        <v>114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C217" s="1" t="s">
        <v>63</v>
      </c>
      <c r="K217" s="6"/>
      <c r="P217" s="9"/>
      <c r="Q217" s="1" t="s">
        <v>127</v>
      </c>
      <c r="AH217" s="1" t="s">
        <v>128</v>
      </c>
      <c r="BE217" s="6"/>
    </row>
    <row r="218" spans="1:57" ht="12.75" customHeight="1">
      <c r="A218" s="9"/>
      <c r="C218" s="1" t="s">
        <v>131</v>
      </c>
      <c r="K218" s="6"/>
      <c r="P218" s="9"/>
      <c r="AH218" s="1" t="s">
        <v>15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 t="s">
        <v>87</v>
      </c>
      <c r="S219" s="4"/>
      <c r="T219" s="4"/>
      <c r="U219" s="4"/>
      <c r="V219" s="4" t="s">
        <v>88</v>
      </c>
      <c r="W219" s="4"/>
      <c r="X219" s="4"/>
      <c r="Y219" s="4" t="s">
        <v>216</v>
      </c>
      <c r="Z219" s="4"/>
      <c r="AA219" s="4"/>
      <c r="AB219" s="4"/>
      <c r="AC219" s="4"/>
      <c r="AD219" s="4"/>
      <c r="AE219" s="4" t="s">
        <v>89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217</v>
      </c>
    </row>
    <row r="221" spans="1:63" ht="12.75" customHeight="1">
      <c r="A221" s="45" t="s">
        <v>84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6"/>
      <c r="W221" s="40" t="s">
        <v>46</v>
      </c>
      <c r="X221" s="41"/>
      <c r="Y221" s="41"/>
      <c r="Z221" s="41"/>
      <c r="AA221" s="41"/>
      <c r="AB221" s="46"/>
      <c r="AC221" s="40" t="s">
        <v>47</v>
      </c>
      <c r="AD221" s="41"/>
      <c r="AE221" s="41"/>
      <c r="AF221" s="46"/>
      <c r="AG221" s="40" t="s">
        <v>48</v>
      </c>
      <c r="AH221" s="41"/>
      <c r="AI221" s="41"/>
      <c r="AJ221" s="41"/>
      <c r="AK221" s="41"/>
      <c r="AL221" s="41"/>
      <c r="AM221" s="46"/>
      <c r="AN221" s="40" t="s">
        <v>49</v>
      </c>
      <c r="AO221" s="41"/>
      <c r="AP221" s="41"/>
      <c r="AQ221" s="41"/>
      <c r="AR221" s="41"/>
      <c r="AS221" s="41"/>
      <c r="AT221" s="46"/>
      <c r="AU221" s="40" t="s">
        <v>50</v>
      </c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2"/>
    </row>
    <row r="222" spans="1:63" ht="12.75" customHeight="1">
      <c r="A222" s="9" t="s">
        <v>99</v>
      </c>
      <c r="B222" s="1" t="s">
        <v>143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144</v>
      </c>
      <c r="AZ222" s="1" t="s">
        <v>21</v>
      </c>
      <c r="BE222" s="1" t="s">
        <v>15</v>
      </c>
      <c r="BK222" s="6"/>
    </row>
    <row r="223" spans="1:63" ht="12.75" customHeight="1">
      <c r="A223" s="9"/>
      <c r="C223" s="1" t="s">
        <v>218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C224" s="1" t="s">
        <v>15</v>
      </c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31" t="s">
        <v>219</v>
      </c>
      <c r="X225" s="32"/>
      <c r="Y225" s="32"/>
      <c r="Z225" s="32"/>
      <c r="AA225" s="32"/>
      <c r="AB225" s="33"/>
      <c r="AC225" s="34" t="s">
        <v>147</v>
      </c>
      <c r="AD225" s="35"/>
      <c r="AE225" s="35"/>
      <c r="AF225" s="36"/>
      <c r="AG225" s="31" t="s">
        <v>148</v>
      </c>
      <c r="AH225" s="32"/>
      <c r="AI225" s="32"/>
      <c r="AJ225" s="32"/>
      <c r="AK225" s="32"/>
      <c r="AL225" s="32"/>
      <c r="AM225" s="33"/>
      <c r="AN225" s="31" t="s">
        <v>220</v>
      </c>
      <c r="AO225" s="32"/>
      <c r="AP225" s="32"/>
      <c r="AQ225" s="32"/>
      <c r="AR225" s="32"/>
      <c r="AS225" s="32"/>
      <c r="AT225" s="33"/>
      <c r="AU225" s="15"/>
      <c r="AV225" s="15"/>
      <c r="AW225" s="15"/>
      <c r="AX225" s="15"/>
      <c r="AY225" s="15"/>
      <c r="AZ225" s="15" t="s">
        <v>221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99</v>
      </c>
      <c r="B226" s="1" t="s">
        <v>150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151</v>
      </c>
      <c r="AZ226" s="1" t="s">
        <v>21</v>
      </c>
      <c r="BE226" s="1" t="s">
        <v>15</v>
      </c>
      <c r="BK226" s="6"/>
    </row>
    <row r="227" spans="1:63" ht="12.75" customHeight="1">
      <c r="A227" s="9"/>
      <c r="C227" s="1" t="s">
        <v>218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C228" s="1" t="s">
        <v>15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31" t="s">
        <v>219</v>
      </c>
      <c r="X229" s="32"/>
      <c r="Y229" s="32"/>
      <c r="Z229" s="32"/>
      <c r="AA229" s="32"/>
      <c r="AB229" s="33"/>
      <c r="AC229" s="34" t="s">
        <v>147</v>
      </c>
      <c r="AD229" s="35"/>
      <c r="AE229" s="35"/>
      <c r="AF229" s="36"/>
      <c r="AG229" s="31" t="s">
        <v>152</v>
      </c>
      <c r="AH229" s="32"/>
      <c r="AI229" s="32"/>
      <c r="AJ229" s="32"/>
      <c r="AK229" s="32"/>
      <c r="AL229" s="32"/>
      <c r="AM229" s="33"/>
      <c r="AN229" s="31" t="s">
        <v>222</v>
      </c>
      <c r="AO229" s="32"/>
      <c r="AP229" s="32"/>
      <c r="AQ229" s="32"/>
      <c r="AR229" s="32"/>
      <c r="AS229" s="32"/>
      <c r="AT229" s="33"/>
      <c r="AU229" s="15"/>
      <c r="AV229" s="15"/>
      <c r="AW229" s="15"/>
      <c r="AX229" s="15"/>
      <c r="AY229" s="15"/>
      <c r="AZ229" s="15" t="s">
        <v>223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 t="s">
        <v>99</v>
      </c>
      <c r="B230" s="1" t="s">
        <v>154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AU230" s="1" t="s">
        <v>155</v>
      </c>
      <c r="AZ230" s="1" t="s">
        <v>21</v>
      </c>
      <c r="BE230" s="1" t="s">
        <v>15</v>
      </c>
      <c r="BK230" s="6"/>
    </row>
    <row r="231" spans="1:63" ht="12.75" customHeight="1">
      <c r="A231" s="9"/>
      <c r="C231" s="1" t="s">
        <v>218</v>
      </c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C232" s="1" t="s">
        <v>15</v>
      </c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31" t="s">
        <v>219</v>
      </c>
      <c r="X233" s="32"/>
      <c r="Y233" s="32"/>
      <c r="Z233" s="32"/>
      <c r="AA233" s="32"/>
      <c r="AB233" s="33"/>
      <c r="AC233" s="34" t="s">
        <v>147</v>
      </c>
      <c r="AD233" s="35"/>
      <c r="AE233" s="35"/>
      <c r="AF233" s="36"/>
      <c r="AG233" s="31" t="s">
        <v>156</v>
      </c>
      <c r="AH233" s="32"/>
      <c r="AI233" s="32"/>
      <c r="AJ233" s="32"/>
      <c r="AK233" s="32"/>
      <c r="AL233" s="32"/>
      <c r="AM233" s="33"/>
      <c r="AN233" s="31" t="s">
        <v>224</v>
      </c>
      <c r="AO233" s="32"/>
      <c r="AP233" s="32"/>
      <c r="AQ233" s="32"/>
      <c r="AR233" s="32"/>
      <c r="AS233" s="32"/>
      <c r="AT233" s="33"/>
      <c r="AU233" s="15"/>
      <c r="AV233" s="15"/>
      <c r="AW233" s="15"/>
      <c r="AX233" s="15"/>
      <c r="AY233" s="15"/>
      <c r="AZ233" s="15" t="s">
        <v>225</v>
      </c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 t="s">
        <v>99</v>
      </c>
      <c r="B234" s="1" t="s">
        <v>158</v>
      </c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AU234" s="1" t="s">
        <v>159</v>
      </c>
      <c r="AZ234" s="1" t="s">
        <v>21</v>
      </c>
      <c r="BE234" s="1" t="s">
        <v>15</v>
      </c>
      <c r="BK234" s="6"/>
    </row>
    <row r="235" spans="1:63" ht="12.75" customHeight="1">
      <c r="A235" s="9"/>
      <c r="C235" s="1" t="s">
        <v>160</v>
      </c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C236" s="1" t="s">
        <v>15</v>
      </c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31" t="s">
        <v>226</v>
      </c>
      <c r="X237" s="32"/>
      <c r="Y237" s="32"/>
      <c r="Z237" s="32"/>
      <c r="AA237" s="32"/>
      <c r="AB237" s="33"/>
      <c r="AC237" s="34" t="s">
        <v>162</v>
      </c>
      <c r="AD237" s="35"/>
      <c r="AE237" s="35"/>
      <c r="AF237" s="36"/>
      <c r="AG237" s="31" t="s">
        <v>163</v>
      </c>
      <c r="AH237" s="32"/>
      <c r="AI237" s="32"/>
      <c r="AJ237" s="32"/>
      <c r="AK237" s="32"/>
      <c r="AL237" s="32"/>
      <c r="AM237" s="33"/>
      <c r="AN237" s="31" t="s">
        <v>227</v>
      </c>
      <c r="AO237" s="32"/>
      <c r="AP237" s="32"/>
      <c r="AQ237" s="32"/>
      <c r="AR237" s="32"/>
      <c r="AS237" s="32"/>
      <c r="AT237" s="33"/>
      <c r="AU237" s="15"/>
      <c r="AV237" s="15"/>
      <c r="AW237" s="15"/>
      <c r="AX237" s="15"/>
      <c r="AY237" s="15"/>
      <c r="AZ237" s="15" t="s">
        <v>165</v>
      </c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 t="s">
        <v>99</v>
      </c>
      <c r="B238" s="1" t="s">
        <v>174</v>
      </c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AU238" s="1" t="s">
        <v>175</v>
      </c>
      <c r="AZ238" s="1" t="s">
        <v>21</v>
      </c>
      <c r="BE238" s="1" t="s">
        <v>15</v>
      </c>
      <c r="BK238" s="6"/>
    </row>
    <row r="239" spans="1:63" ht="12.75" customHeight="1">
      <c r="A239" s="9"/>
      <c r="C239" s="1" t="s">
        <v>15</v>
      </c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C240" s="1" t="s">
        <v>15</v>
      </c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31" t="s">
        <v>228</v>
      </c>
      <c r="X241" s="32"/>
      <c r="Y241" s="32"/>
      <c r="Z241" s="32"/>
      <c r="AA241" s="32"/>
      <c r="AB241" s="33"/>
      <c r="AC241" s="34" t="s">
        <v>177</v>
      </c>
      <c r="AD241" s="35"/>
      <c r="AE241" s="35"/>
      <c r="AF241" s="36"/>
      <c r="AG241" s="31" t="s">
        <v>178</v>
      </c>
      <c r="AH241" s="32"/>
      <c r="AI241" s="32"/>
      <c r="AJ241" s="32"/>
      <c r="AK241" s="32"/>
      <c r="AL241" s="32"/>
      <c r="AM241" s="33"/>
      <c r="AN241" s="31" t="s">
        <v>229</v>
      </c>
      <c r="AO241" s="32"/>
      <c r="AP241" s="32"/>
      <c r="AQ241" s="32"/>
      <c r="AR241" s="32"/>
      <c r="AS241" s="32"/>
      <c r="AT241" s="33"/>
      <c r="AU241" s="15"/>
      <c r="AV241" s="15"/>
      <c r="AW241" s="15"/>
      <c r="AX241" s="15"/>
      <c r="AY241" s="15"/>
      <c r="AZ241" s="15" t="s">
        <v>180</v>
      </c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/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BK242" s="6"/>
    </row>
    <row r="243" spans="1:63" ht="12.75" customHeight="1">
      <c r="A243" s="9"/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G244" s="1" t="s">
        <v>112</v>
      </c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31" t="s">
        <v>57</v>
      </c>
      <c r="X245" s="32"/>
      <c r="Y245" s="32"/>
      <c r="Z245" s="32"/>
      <c r="AA245" s="32"/>
      <c r="AB245" s="33"/>
      <c r="AC245" s="34" t="s">
        <v>58</v>
      </c>
      <c r="AD245" s="35"/>
      <c r="AE245" s="35"/>
      <c r="AF245" s="36"/>
      <c r="AG245" s="15"/>
      <c r="AH245" s="15"/>
      <c r="AI245" s="15"/>
      <c r="AJ245" s="15"/>
      <c r="AK245" s="15"/>
      <c r="AL245" s="15"/>
      <c r="AM245" s="16"/>
      <c r="AN245" s="31" t="s">
        <v>130</v>
      </c>
      <c r="AO245" s="32"/>
      <c r="AP245" s="32"/>
      <c r="AQ245" s="32"/>
      <c r="AR245" s="32"/>
      <c r="AS245" s="32"/>
      <c r="AT245" s="33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/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BK246" s="6"/>
    </row>
    <row r="247" spans="1:63" ht="12.75" customHeight="1">
      <c r="A247" s="9"/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15"/>
      <c r="X249" s="15"/>
      <c r="Y249" s="15"/>
      <c r="Z249" s="15"/>
      <c r="AA249" s="15"/>
      <c r="AB249" s="16"/>
      <c r="AC249" s="15"/>
      <c r="AD249" s="15"/>
      <c r="AE249" s="15"/>
      <c r="AF249" s="16"/>
      <c r="AG249" s="15"/>
      <c r="AH249" s="15"/>
      <c r="AI249" s="15"/>
      <c r="AJ249" s="15"/>
      <c r="AK249" s="15"/>
      <c r="AL249" s="15"/>
      <c r="AM249" s="16"/>
      <c r="AN249" s="15"/>
      <c r="AO249" s="15"/>
      <c r="AP249" s="15"/>
      <c r="AQ249" s="15"/>
      <c r="AR249" s="15"/>
      <c r="AS249" s="15"/>
      <c r="AT249" s="16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/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BK250" s="6"/>
    </row>
    <row r="251" spans="1:63" ht="12.75" customHeight="1">
      <c r="A251" s="9"/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15"/>
      <c r="X253" s="15"/>
      <c r="Y253" s="15"/>
      <c r="Z253" s="15"/>
      <c r="AA253" s="15"/>
      <c r="AB253" s="16"/>
      <c r="AC253" s="15"/>
      <c r="AD253" s="15"/>
      <c r="AE253" s="15"/>
      <c r="AF253" s="16"/>
      <c r="AG253" s="15"/>
      <c r="AH253" s="15"/>
      <c r="AI253" s="15"/>
      <c r="AJ253" s="15"/>
      <c r="AK253" s="15"/>
      <c r="AL253" s="15"/>
      <c r="AM253" s="16"/>
      <c r="AN253" s="15"/>
      <c r="AO253" s="15"/>
      <c r="AP253" s="15"/>
      <c r="AQ253" s="15"/>
      <c r="AR253" s="15"/>
      <c r="AS253" s="15"/>
      <c r="AT253" s="16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/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BK254" s="6"/>
    </row>
    <row r="255" spans="1:63" ht="12.75" customHeight="1">
      <c r="A255" s="9"/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4"/>
      <c r="X257" s="4"/>
      <c r="Y257" s="4"/>
      <c r="Z257" s="4"/>
      <c r="AA257" s="4"/>
      <c r="AB257" s="13"/>
      <c r="AC257" s="4"/>
      <c r="AD257" s="4"/>
      <c r="AE257" s="4"/>
      <c r="AF257" s="13"/>
      <c r="AG257" s="4"/>
      <c r="AH257" s="4"/>
      <c r="AI257" s="4"/>
      <c r="AJ257" s="4"/>
      <c r="AK257" s="4"/>
      <c r="AL257" s="4"/>
      <c r="AM257" s="13"/>
      <c r="AN257" s="4"/>
      <c r="AO257" s="4"/>
      <c r="AP257" s="4"/>
      <c r="AQ257" s="4"/>
      <c r="AR257" s="4"/>
      <c r="AS257" s="4"/>
      <c r="AT257" s="13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43" t="s">
        <v>14</v>
      </c>
      <c r="AD258" s="44"/>
      <c r="AE258" s="44"/>
      <c r="AF258" s="44"/>
      <c r="AG258" s="44"/>
      <c r="BC258" s="1" t="s">
        <v>114</v>
      </c>
    </row>
  </sheetData>
  <sheetProtection/>
  <mergeCells count="125">
    <mergeCell ref="AC258:AG258"/>
    <mergeCell ref="W241:AB241"/>
    <mergeCell ref="AC241:AF241"/>
    <mergeCell ref="AG241:AM241"/>
    <mergeCell ref="AN241:AT241"/>
    <mergeCell ref="W245:AB245"/>
    <mergeCell ref="AC245:AF245"/>
    <mergeCell ref="AN245:AT245"/>
    <mergeCell ref="W233:AB233"/>
    <mergeCell ref="AC233:AF233"/>
    <mergeCell ref="AG233:AM233"/>
    <mergeCell ref="AN233:AT233"/>
    <mergeCell ref="W237:AB237"/>
    <mergeCell ref="AC237:AF237"/>
    <mergeCell ref="AG237:AM237"/>
    <mergeCell ref="AN237:AT237"/>
    <mergeCell ref="AU221:BK221"/>
    <mergeCell ref="W225:AB225"/>
    <mergeCell ref="AC225:AF225"/>
    <mergeCell ref="AG225:AM225"/>
    <mergeCell ref="AN225:AT225"/>
    <mergeCell ref="W229:AB229"/>
    <mergeCell ref="AC229:AF229"/>
    <mergeCell ref="AG229:AM229"/>
    <mergeCell ref="AN229:AT229"/>
    <mergeCell ref="AC215:AG215"/>
    <mergeCell ref="A221:V221"/>
    <mergeCell ref="W221:AB221"/>
    <mergeCell ref="AC221:AF221"/>
    <mergeCell ref="AG221:AM221"/>
    <mergeCell ref="AN221:AT221"/>
    <mergeCell ref="W198:AB198"/>
    <mergeCell ref="AC198:AF198"/>
    <mergeCell ref="AG198:AM198"/>
    <mergeCell ref="AN198:AT198"/>
    <mergeCell ref="W202:AB202"/>
    <mergeCell ref="AC202:AF202"/>
    <mergeCell ref="AN202:AT202"/>
    <mergeCell ref="W190:AB190"/>
    <mergeCell ref="AC190:AF190"/>
    <mergeCell ref="AG190:AM190"/>
    <mergeCell ref="AN190:AT190"/>
    <mergeCell ref="W194:AB194"/>
    <mergeCell ref="AC194:AF194"/>
    <mergeCell ref="AG194:AM194"/>
    <mergeCell ref="AN194:AT194"/>
    <mergeCell ref="AU178:BK178"/>
    <mergeCell ref="W182:AB182"/>
    <mergeCell ref="AC182:AF182"/>
    <mergeCell ref="AG182:AM182"/>
    <mergeCell ref="AN182:AT182"/>
    <mergeCell ref="W186:AB186"/>
    <mergeCell ref="AC186:AF186"/>
    <mergeCell ref="AG186:AM186"/>
    <mergeCell ref="AN186:AT186"/>
    <mergeCell ref="W163:AB163"/>
    <mergeCell ref="AC163:AF163"/>
    <mergeCell ref="AN163:AT163"/>
    <mergeCell ref="AC172:AG172"/>
    <mergeCell ref="A178:V178"/>
    <mergeCell ref="W178:AB178"/>
    <mergeCell ref="AC178:AF178"/>
    <mergeCell ref="AG178:AM178"/>
    <mergeCell ref="AN178:AT178"/>
    <mergeCell ref="W155:AB155"/>
    <mergeCell ref="AC155:AF155"/>
    <mergeCell ref="AG155:AM155"/>
    <mergeCell ref="AN155:AT155"/>
    <mergeCell ref="W159:AB159"/>
    <mergeCell ref="AC159:AF159"/>
    <mergeCell ref="AG159:AM159"/>
    <mergeCell ref="AN159:AT159"/>
    <mergeCell ref="W147:AB147"/>
    <mergeCell ref="AC147:AF147"/>
    <mergeCell ref="AG147:AM147"/>
    <mergeCell ref="AN147:AT147"/>
    <mergeCell ref="W151:AB151"/>
    <mergeCell ref="AC151:AF151"/>
    <mergeCell ref="AG151:AM151"/>
    <mergeCell ref="AN151:AT151"/>
    <mergeCell ref="AU135:BK135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N120:AT120"/>
    <mergeCell ref="AN124:AT124"/>
    <mergeCell ref="AC129:AG129"/>
    <mergeCell ref="A135:V135"/>
    <mergeCell ref="W135:AB135"/>
    <mergeCell ref="AC135:AF135"/>
    <mergeCell ref="AG135:AM135"/>
    <mergeCell ref="AN135:AT135"/>
    <mergeCell ref="W108:AB108"/>
    <mergeCell ref="AC108:AF108"/>
    <mergeCell ref="AG108:AM108"/>
    <mergeCell ref="AN108:AT108"/>
    <mergeCell ref="AN112:AT112"/>
    <mergeCell ref="AN116:AT116"/>
    <mergeCell ref="AU92:BK92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R301"/>
  <sheetViews>
    <sheetView showGridLines="0" zoomScalePageLayoutView="0" workbookViewId="0" topLeftCell="A307">
      <selection activeCell="A1" sqref="A1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49" t="s">
        <v>0</v>
      </c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25:59" ht="12.75" customHeight="1"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230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33</v>
      </c>
      <c r="AJ19" s="12"/>
      <c r="BK19" s="6"/>
    </row>
    <row r="20" spans="1:63" ht="12.75" customHeight="1">
      <c r="A20" s="9"/>
      <c r="B20" s="1" t="s">
        <v>32</v>
      </c>
      <c r="K20" s="12"/>
      <c r="L20" s="1" t="s">
        <v>34</v>
      </c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43" t="s">
        <v>14</v>
      </c>
      <c r="AD43" s="44"/>
      <c r="AE43" s="44"/>
      <c r="AF43" s="44"/>
      <c r="AG43" s="44"/>
      <c r="BC43" s="1" t="s">
        <v>230</v>
      </c>
    </row>
    <row r="44" ht="12.75" customHeight="1">
      <c r="A44" s="1" t="s">
        <v>15</v>
      </c>
    </row>
    <row r="46" spans="25:38" ht="12.75" customHeight="1">
      <c r="Y46" s="49" t="s">
        <v>0</v>
      </c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25:59" ht="12.75" customHeight="1"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BG47" s="1" t="s">
        <v>41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40" t="s">
        <v>35</v>
      </c>
      <c r="K49" s="41"/>
      <c r="L49" s="41"/>
      <c r="M49" s="41"/>
      <c r="N49" s="41"/>
      <c r="O49" s="41"/>
      <c r="P49" s="41"/>
      <c r="Q49" s="46"/>
      <c r="R49" s="40" t="s">
        <v>36</v>
      </c>
      <c r="S49" s="41"/>
      <c r="T49" s="41"/>
      <c r="U49" s="41"/>
      <c r="V49" s="41"/>
      <c r="W49" s="41"/>
      <c r="X49" s="46"/>
      <c r="Y49" s="40" t="s">
        <v>37</v>
      </c>
      <c r="Z49" s="41"/>
      <c r="AA49" s="41"/>
      <c r="AB49" s="41"/>
      <c r="AC49" s="41"/>
      <c r="AD49" s="41"/>
      <c r="AE49" s="46"/>
      <c r="AF49" s="40" t="s">
        <v>38</v>
      </c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2"/>
    </row>
    <row r="50" spans="1:63" ht="12.75" customHeight="1">
      <c r="A50" s="9" t="s">
        <v>30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231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39</v>
      </c>
      <c r="BK51" s="6"/>
    </row>
    <row r="52" spans="1:63" ht="12.75" customHeight="1">
      <c r="A52" s="9" t="s">
        <v>44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231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40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47" t="s">
        <v>14</v>
      </c>
      <c r="AD86" s="48"/>
      <c r="AE86" s="48"/>
      <c r="AF86" s="48"/>
      <c r="AG86" s="48"/>
      <c r="BC86" s="1" t="s">
        <v>230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82</v>
      </c>
      <c r="BE88" s="6"/>
    </row>
    <row r="89" spans="1:57" ht="12.75" customHeight="1">
      <c r="A89" s="9"/>
      <c r="B89" s="1" t="s">
        <v>51</v>
      </c>
      <c r="K89" s="6"/>
      <c r="P89" s="9"/>
      <c r="Q89" s="30" t="s">
        <v>83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52</v>
      </c>
    </row>
    <row r="92" spans="1:63" ht="12.75" customHeight="1">
      <c r="A92" s="45" t="s">
        <v>45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6"/>
      <c r="W92" s="40" t="s">
        <v>46</v>
      </c>
      <c r="X92" s="41"/>
      <c r="Y92" s="41"/>
      <c r="Z92" s="41"/>
      <c r="AA92" s="41"/>
      <c r="AB92" s="46"/>
      <c r="AC92" s="40" t="s">
        <v>47</v>
      </c>
      <c r="AD92" s="41"/>
      <c r="AE92" s="41"/>
      <c r="AF92" s="46"/>
      <c r="AG92" s="40" t="s">
        <v>48</v>
      </c>
      <c r="AH92" s="41"/>
      <c r="AI92" s="41"/>
      <c r="AJ92" s="41"/>
      <c r="AK92" s="41"/>
      <c r="AL92" s="41"/>
      <c r="AM92" s="46"/>
      <c r="AN92" s="40" t="s">
        <v>49</v>
      </c>
      <c r="AO92" s="41"/>
      <c r="AP92" s="41"/>
      <c r="AQ92" s="41"/>
      <c r="AR92" s="41"/>
      <c r="AS92" s="41"/>
      <c r="AT92" s="46"/>
      <c r="AU92" s="40" t="s">
        <v>50</v>
      </c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2"/>
    </row>
    <row r="93" spans="1:63" ht="12.75" customHeight="1">
      <c r="A93" s="9" t="s">
        <v>30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53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232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63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31" t="s">
        <v>57</v>
      </c>
      <c r="X100" s="32"/>
      <c r="Y100" s="32"/>
      <c r="Z100" s="32"/>
      <c r="AA100" s="32"/>
      <c r="AB100" s="33"/>
      <c r="AC100" s="34" t="s">
        <v>58</v>
      </c>
      <c r="AD100" s="35"/>
      <c r="AE100" s="35"/>
      <c r="AF100" s="36"/>
      <c r="AG100" s="31" t="s">
        <v>233</v>
      </c>
      <c r="AH100" s="32"/>
      <c r="AI100" s="32"/>
      <c r="AJ100" s="32"/>
      <c r="AK100" s="32"/>
      <c r="AL100" s="32"/>
      <c r="AM100" s="33"/>
      <c r="AN100" s="31" t="s">
        <v>234</v>
      </c>
      <c r="AO100" s="32"/>
      <c r="AP100" s="32"/>
      <c r="AQ100" s="32"/>
      <c r="AR100" s="32"/>
      <c r="AS100" s="32"/>
      <c r="AT100" s="33"/>
      <c r="AU100" s="15"/>
      <c r="AV100" s="15"/>
      <c r="AW100" s="15"/>
      <c r="AX100" s="15"/>
      <c r="AY100" s="15"/>
      <c r="AZ100" s="15" t="s">
        <v>64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24</v>
      </c>
      <c r="B101" s="1" t="s">
        <v>235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63</v>
      </c>
      <c r="BK101" s="6"/>
    </row>
    <row r="102" spans="1:63" ht="12.75" customHeight="1">
      <c r="A102" s="9"/>
      <c r="G102" s="1" t="s">
        <v>236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G103" s="37" t="s">
        <v>237</v>
      </c>
      <c r="AH103" s="38"/>
      <c r="AI103" s="38"/>
      <c r="AJ103" s="38"/>
      <c r="AK103" s="38"/>
      <c r="AL103" s="38"/>
      <c r="AM103" s="39"/>
      <c r="AN103" s="37" t="s">
        <v>238</v>
      </c>
      <c r="AO103" s="38"/>
      <c r="AP103" s="38"/>
      <c r="AQ103" s="38"/>
      <c r="AR103" s="38"/>
      <c r="AS103" s="38"/>
      <c r="AT103" s="39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31" t="s">
        <v>57</v>
      </c>
      <c r="X104" s="32"/>
      <c r="Y104" s="32"/>
      <c r="Z104" s="32"/>
      <c r="AA104" s="32"/>
      <c r="AB104" s="33"/>
      <c r="AC104" s="34" t="s">
        <v>58</v>
      </c>
      <c r="AD104" s="35"/>
      <c r="AE104" s="35"/>
      <c r="AF104" s="36"/>
      <c r="AG104" s="31" t="s">
        <v>239</v>
      </c>
      <c r="AH104" s="32"/>
      <c r="AI104" s="32"/>
      <c r="AJ104" s="32"/>
      <c r="AK104" s="32"/>
      <c r="AL104" s="32"/>
      <c r="AM104" s="33"/>
      <c r="AN104" s="31" t="s">
        <v>240</v>
      </c>
      <c r="AO104" s="32"/>
      <c r="AP104" s="32"/>
      <c r="AQ104" s="32"/>
      <c r="AR104" s="32"/>
      <c r="AS104" s="32"/>
      <c r="AT104" s="33"/>
      <c r="AU104" s="15"/>
      <c r="AV104" s="15"/>
      <c r="AW104" s="15"/>
      <c r="AX104" s="15"/>
      <c r="AY104" s="15"/>
      <c r="AZ104" s="15" t="s">
        <v>126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24</v>
      </c>
      <c r="B105" s="1" t="s">
        <v>241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63</v>
      </c>
      <c r="BK105" s="6"/>
    </row>
    <row r="106" spans="1:63" ht="12.75" customHeight="1">
      <c r="A106" s="9"/>
      <c r="G106" s="1" t="s">
        <v>128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15</v>
      </c>
      <c r="V107" s="12"/>
      <c r="AB107" s="12"/>
      <c r="AF107" s="12"/>
      <c r="AG107" s="37" t="s">
        <v>242</v>
      </c>
      <c r="AH107" s="38"/>
      <c r="AI107" s="38"/>
      <c r="AJ107" s="38"/>
      <c r="AK107" s="38"/>
      <c r="AL107" s="38"/>
      <c r="AM107" s="39"/>
      <c r="AN107" s="37" t="s">
        <v>243</v>
      </c>
      <c r="AO107" s="38"/>
      <c r="AP107" s="38"/>
      <c r="AQ107" s="38"/>
      <c r="AR107" s="38"/>
      <c r="AS107" s="38"/>
      <c r="AT107" s="39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31" t="s">
        <v>57</v>
      </c>
      <c r="X108" s="32"/>
      <c r="Y108" s="32"/>
      <c r="Z108" s="32"/>
      <c r="AA108" s="32"/>
      <c r="AB108" s="33"/>
      <c r="AC108" s="34" t="s">
        <v>58</v>
      </c>
      <c r="AD108" s="35"/>
      <c r="AE108" s="35"/>
      <c r="AF108" s="36"/>
      <c r="AG108" s="31" t="s">
        <v>244</v>
      </c>
      <c r="AH108" s="32"/>
      <c r="AI108" s="32"/>
      <c r="AJ108" s="32"/>
      <c r="AK108" s="32"/>
      <c r="AL108" s="32"/>
      <c r="AM108" s="33"/>
      <c r="AN108" s="31" t="s">
        <v>245</v>
      </c>
      <c r="AO108" s="32"/>
      <c r="AP108" s="32"/>
      <c r="AQ108" s="32"/>
      <c r="AR108" s="32"/>
      <c r="AS108" s="32"/>
      <c r="AT108" s="33"/>
      <c r="AU108" s="15"/>
      <c r="AV108" s="15"/>
      <c r="AW108" s="15"/>
      <c r="AX108" s="15"/>
      <c r="AY108" s="15"/>
      <c r="AZ108" s="15" t="s">
        <v>131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65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BK109" s="6"/>
    </row>
    <row r="110" spans="1:63" ht="12.75" customHeight="1">
      <c r="A110" s="9"/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V111" s="12"/>
      <c r="AB111" s="12"/>
      <c r="AF111" s="12"/>
      <c r="AM111" s="12"/>
      <c r="AN111" s="37" t="s">
        <v>246</v>
      </c>
      <c r="AO111" s="38"/>
      <c r="AP111" s="38"/>
      <c r="AQ111" s="38"/>
      <c r="AR111" s="38"/>
      <c r="AS111" s="38"/>
      <c r="AT111" s="39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31" t="s">
        <v>247</v>
      </c>
      <c r="AO112" s="32"/>
      <c r="AP112" s="32"/>
      <c r="AQ112" s="32"/>
      <c r="AR112" s="32"/>
      <c r="AS112" s="32"/>
      <c r="AT112" s="33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66</v>
      </c>
      <c r="J113" s="1" t="s">
        <v>248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BK113" s="6"/>
    </row>
    <row r="114" spans="1:63" ht="12.75" customHeight="1">
      <c r="A114" s="9"/>
      <c r="G114" s="1" t="s">
        <v>68</v>
      </c>
      <c r="L114" s="1" t="s">
        <v>249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70</v>
      </c>
      <c r="L115" s="1" t="s">
        <v>71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31" t="s">
        <v>250</v>
      </c>
      <c r="AO116" s="32"/>
      <c r="AP116" s="32"/>
      <c r="AQ116" s="32"/>
      <c r="AR116" s="32"/>
      <c r="AS116" s="32"/>
      <c r="AT116" s="33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73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BK117" s="6"/>
    </row>
    <row r="118" spans="1:63" ht="12.75" customHeight="1">
      <c r="A118" s="9"/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31" t="s">
        <v>251</v>
      </c>
      <c r="AO120" s="32"/>
      <c r="AP120" s="32"/>
      <c r="AQ120" s="32"/>
      <c r="AR120" s="32"/>
      <c r="AS120" s="32"/>
      <c r="AT120" s="33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75</v>
      </c>
      <c r="J121" s="1" t="s">
        <v>252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BK121" s="6"/>
    </row>
    <row r="122" spans="1:63" ht="12.75" customHeight="1">
      <c r="A122" s="9"/>
      <c r="G122" s="1" t="s">
        <v>68</v>
      </c>
      <c r="L122" s="1" t="s">
        <v>253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70</v>
      </c>
      <c r="L123" s="1" t="s">
        <v>71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31" t="s">
        <v>254</v>
      </c>
      <c r="AO124" s="32"/>
      <c r="AP124" s="32"/>
      <c r="AQ124" s="32"/>
      <c r="AR124" s="32"/>
      <c r="AS124" s="32"/>
      <c r="AT124" s="33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79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BK125" s="6"/>
    </row>
    <row r="126" spans="1:63" ht="12.75" customHeight="1">
      <c r="A126" s="9"/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"/>
      <c r="X128" s="4"/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50" t="s">
        <v>255</v>
      </c>
      <c r="AO128" s="51"/>
      <c r="AP128" s="51"/>
      <c r="AQ128" s="51"/>
      <c r="AR128" s="51"/>
      <c r="AS128" s="51"/>
      <c r="AT128" s="52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43" t="s">
        <v>14</v>
      </c>
      <c r="AD129" s="44"/>
      <c r="AE129" s="44"/>
      <c r="AF129" s="44"/>
      <c r="AG129" s="44"/>
      <c r="BC129" s="1" t="s">
        <v>230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82</v>
      </c>
      <c r="BE131" s="6"/>
    </row>
    <row r="132" spans="1:57" ht="12.75" customHeight="1">
      <c r="A132" s="9"/>
      <c r="B132" s="1" t="s">
        <v>51</v>
      </c>
      <c r="K132" s="6"/>
      <c r="P132" s="9"/>
      <c r="Q132" s="30" t="s">
        <v>83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85</v>
      </c>
    </row>
    <row r="135" spans="1:63" ht="12.75" customHeight="1">
      <c r="A135" s="45" t="s">
        <v>45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6"/>
      <c r="W135" s="40" t="s">
        <v>46</v>
      </c>
      <c r="X135" s="41"/>
      <c r="Y135" s="41"/>
      <c r="Z135" s="41"/>
      <c r="AA135" s="41"/>
      <c r="AB135" s="46"/>
      <c r="AC135" s="40" t="s">
        <v>47</v>
      </c>
      <c r="AD135" s="41"/>
      <c r="AE135" s="41"/>
      <c r="AF135" s="46"/>
      <c r="AG135" s="40" t="s">
        <v>48</v>
      </c>
      <c r="AH135" s="41"/>
      <c r="AI135" s="41"/>
      <c r="AJ135" s="41"/>
      <c r="AK135" s="41"/>
      <c r="AL135" s="41"/>
      <c r="AM135" s="46"/>
      <c r="AN135" s="40" t="s">
        <v>49</v>
      </c>
      <c r="AO135" s="41"/>
      <c r="AP135" s="41"/>
      <c r="AQ135" s="41"/>
      <c r="AR135" s="41"/>
      <c r="AS135" s="41"/>
      <c r="AT135" s="46"/>
      <c r="AU135" s="40" t="s">
        <v>50</v>
      </c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2"/>
    </row>
    <row r="136" spans="1:63" ht="12.75" customHeight="1">
      <c r="A136" s="9" t="s">
        <v>81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BK136" s="6"/>
    </row>
    <row r="137" spans="1:63" ht="12.75" customHeight="1">
      <c r="A137" s="9"/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15"/>
      <c r="X139" s="15"/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31" t="s">
        <v>255</v>
      </c>
      <c r="AO139" s="32"/>
      <c r="AP139" s="32"/>
      <c r="AQ139" s="32"/>
      <c r="AR139" s="32"/>
      <c r="AS139" s="32"/>
      <c r="AT139" s="33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/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BK140" s="6"/>
    </row>
    <row r="141" spans="1:63" ht="12.75" customHeight="1">
      <c r="A141" s="9"/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15"/>
      <c r="X143" s="15"/>
      <c r="Y143" s="15"/>
      <c r="Z143" s="15"/>
      <c r="AA143" s="15"/>
      <c r="AB143" s="16"/>
      <c r="AC143" s="15"/>
      <c r="AD143" s="15"/>
      <c r="AE143" s="15"/>
      <c r="AF143" s="16"/>
      <c r="AG143" s="15"/>
      <c r="AH143" s="15"/>
      <c r="AI143" s="15"/>
      <c r="AJ143" s="15"/>
      <c r="AK143" s="15"/>
      <c r="AL143" s="15"/>
      <c r="AM143" s="16"/>
      <c r="AN143" s="15"/>
      <c r="AO143" s="15"/>
      <c r="AP143" s="15"/>
      <c r="AQ143" s="15"/>
      <c r="AR143" s="15"/>
      <c r="AS143" s="15"/>
      <c r="AT143" s="16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/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2.75" customHeight="1">
      <c r="A145" s="9"/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15"/>
      <c r="AO147" s="15"/>
      <c r="AP147" s="15"/>
      <c r="AQ147" s="15"/>
      <c r="AR147" s="15"/>
      <c r="AS147" s="15"/>
      <c r="AT147" s="16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/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15"/>
      <c r="AO151" s="15"/>
      <c r="AP151" s="15"/>
      <c r="AQ151" s="15"/>
      <c r="AR151" s="15"/>
      <c r="AS151" s="15"/>
      <c r="AT151" s="16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/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15"/>
      <c r="AO155" s="15"/>
      <c r="AP155" s="15"/>
      <c r="AQ155" s="15"/>
      <c r="AR155" s="15"/>
      <c r="AS155" s="15"/>
      <c r="AT155" s="16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/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15"/>
      <c r="AO159" s="15"/>
      <c r="AP159" s="15"/>
      <c r="AQ159" s="15"/>
      <c r="AR159" s="15"/>
      <c r="AS159" s="15"/>
      <c r="AT159" s="16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/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15"/>
      <c r="AO163" s="15"/>
      <c r="AP163" s="15"/>
      <c r="AQ163" s="15"/>
      <c r="AR163" s="15"/>
      <c r="AS163" s="15"/>
      <c r="AT163" s="16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/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43" t="s">
        <v>14</v>
      </c>
      <c r="AD172" s="44"/>
      <c r="AE172" s="44"/>
      <c r="AF172" s="44"/>
      <c r="AG172" s="44"/>
      <c r="BC172" s="1" t="s">
        <v>230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C174" s="1" t="s">
        <v>63</v>
      </c>
      <c r="K174" s="6"/>
      <c r="P174" s="9"/>
      <c r="Q174" s="1" t="s">
        <v>232</v>
      </c>
      <c r="AH174" s="1" t="s">
        <v>15</v>
      </c>
      <c r="BE174" s="6"/>
    </row>
    <row r="175" spans="1:57" ht="12.75" customHeight="1">
      <c r="A175" s="9"/>
      <c r="C175" s="1" t="s">
        <v>64</v>
      </c>
      <c r="K175" s="6"/>
      <c r="P175" s="9"/>
      <c r="AH175" s="1" t="s">
        <v>15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 t="s">
        <v>87</v>
      </c>
      <c r="S176" s="4"/>
      <c r="T176" s="4"/>
      <c r="U176" s="4"/>
      <c r="V176" s="4" t="s">
        <v>88</v>
      </c>
      <c r="W176" s="4"/>
      <c r="X176" s="4"/>
      <c r="Y176" s="4" t="s">
        <v>256</v>
      </c>
      <c r="Z176" s="4"/>
      <c r="AA176" s="4"/>
      <c r="AB176" s="4"/>
      <c r="AC176" s="4"/>
      <c r="AD176" s="4"/>
      <c r="AE176" s="4" t="s">
        <v>89</v>
      </c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182</v>
      </c>
    </row>
    <row r="178" spans="1:63" ht="12.75" customHeight="1">
      <c r="A178" s="45" t="s">
        <v>84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6"/>
      <c r="W178" s="40" t="s">
        <v>46</v>
      </c>
      <c r="X178" s="41"/>
      <c r="Y178" s="41"/>
      <c r="Z178" s="41"/>
      <c r="AA178" s="41"/>
      <c r="AB178" s="46"/>
      <c r="AC178" s="40" t="s">
        <v>47</v>
      </c>
      <c r="AD178" s="41"/>
      <c r="AE178" s="41"/>
      <c r="AF178" s="46"/>
      <c r="AG178" s="40" t="s">
        <v>48</v>
      </c>
      <c r="AH178" s="41"/>
      <c r="AI178" s="41"/>
      <c r="AJ178" s="41"/>
      <c r="AK178" s="41"/>
      <c r="AL178" s="41"/>
      <c r="AM178" s="46"/>
      <c r="AN178" s="40" t="s">
        <v>49</v>
      </c>
      <c r="AO178" s="41"/>
      <c r="AP178" s="41"/>
      <c r="AQ178" s="41"/>
      <c r="AR178" s="41"/>
      <c r="AS178" s="41"/>
      <c r="AT178" s="46"/>
      <c r="AU178" s="40" t="s">
        <v>50</v>
      </c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2"/>
    </row>
    <row r="179" spans="1:63" ht="12.75" customHeight="1">
      <c r="A179" s="9" t="s">
        <v>99</v>
      </c>
      <c r="B179" s="1" t="s">
        <v>257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258</v>
      </c>
      <c r="AZ179" s="1" t="s">
        <v>21</v>
      </c>
      <c r="BE179" s="1" t="s">
        <v>15</v>
      </c>
      <c r="BK179" s="6"/>
    </row>
    <row r="180" spans="1:63" ht="12.75" customHeight="1">
      <c r="A180" s="9"/>
      <c r="C180" s="1" t="s">
        <v>259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C181" s="1" t="s">
        <v>15</v>
      </c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31" t="s">
        <v>161</v>
      </c>
      <c r="X182" s="32"/>
      <c r="Y182" s="32"/>
      <c r="Z182" s="32"/>
      <c r="AA182" s="32"/>
      <c r="AB182" s="33"/>
      <c r="AC182" s="34" t="s">
        <v>260</v>
      </c>
      <c r="AD182" s="35"/>
      <c r="AE182" s="35"/>
      <c r="AF182" s="36"/>
      <c r="AG182" s="31" t="s">
        <v>261</v>
      </c>
      <c r="AH182" s="32"/>
      <c r="AI182" s="32"/>
      <c r="AJ182" s="32"/>
      <c r="AK182" s="32"/>
      <c r="AL182" s="32"/>
      <c r="AM182" s="33"/>
      <c r="AN182" s="31" t="s">
        <v>262</v>
      </c>
      <c r="AO182" s="32"/>
      <c r="AP182" s="32"/>
      <c r="AQ182" s="32"/>
      <c r="AR182" s="32"/>
      <c r="AS182" s="32"/>
      <c r="AT182" s="33"/>
      <c r="AU182" s="15"/>
      <c r="AV182" s="15"/>
      <c r="AW182" s="15"/>
      <c r="AX182" s="15"/>
      <c r="AY182" s="15"/>
      <c r="AZ182" s="15" t="s">
        <v>98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99</v>
      </c>
      <c r="B183" s="1" t="s">
        <v>263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264</v>
      </c>
      <c r="AZ183" s="1" t="s">
        <v>21</v>
      </c>
      <c r="BE183" s="1" t="s">
        <v>15</v>
      </c>
      <c r="BK183" s="6"/>
    </row>
    <row r="184" spans="1:63" ht="12.75" customHeight="1">
      <c r="A184" s="9"/>
      <c r="C184" s="1" t="s">
        <v>259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C185" s="1" t="s">
        <v>15</v>
      </c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31" t="s">
        <v>57</v>
      </c>
      <c r="X186" s="32"/>
      <c r="Y186" s="32"/>
      <c r="Z186" s="32"/>
      <c r="AA186" s="32"/>
      <c r="AB186" s="33"/>
      <c r="AC186" s="34" t="s">
        <v>265</v>
      </c>
      <c r="AD186" s="35"/>
      <c r="AE186" s="35"/>
      <c r="AF186" s="36"/>
      <c r="AG186" s="31" t="s">
        <v>266</v>
      </c>
      <c r="AH186" s="32"/>
      <c r="AI186" s="32"/>
      <c r="AJ186" s="32"/>
      <c r="AK186" s="32"/>
      <c r="AL186" s="32"/>
      <c r="AM186" s="33"/>
      <c r="AN186" s="31" t="s">
        <v>267</v>
      </c>
      <c r="AO186" s="32"/>
      <c r="AP186" s="32"/>
      <c r="AQ186" s="32"/>
      <c r="AR186" s="32"/>
      <c r="AS186" s="32"/>
      <c r="AT186" s="33"/>
      <c r="AU186" s="15"/>
      <c r="AV186" s="15"/>
      <c r="AW186" s="15"/>
      <c r="AX186" s="15"/>
      <c r="AY186" s="15"/>
      <c r="AZ186" s="15" t="s">
        <v>106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99</v>
      </c>
      <c r="B187" s="1" t="s">
        <v>268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AU187" s="1" t="s">
        <v>269</v>
      </c>
      <c r="AZ187" s="1" t="s">
        <v>21</v>
      </c>
      <c r="BE187" s="1" t="s">
        <v>15</v>
      </c>
      <c r="BK187" s="6"/>
    </row>
    <row r="188" spans="1:63" ht="12.75" customHeight="1">
      <c r="A188" s="9"/>
      <c r="C188" s="1" t="s">
        <v>259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C189" s="1" t="s">
        <v>15</v>
      </c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31" t="s">
        <v>161</v>
      </c>
      <c r="X190" s="32"/>
      <c r="Y190" s="32"/>
      <c r="Z190" s="32"/>
      <c r="AA190" s="32"/>
      <c r="AB190" s="33"/>
      <c r="AC190" s="34" t="s">
        <v>260</v>
      </c>
      <c r="AD190" s="35"/>
      <c r="AE190" s="35"/>
      <c r="AF190" s="36"/>
      <c r="AG190" s="31" t="s">
        <v>270</v>
      </c>
      <c r="AH190" s="32"/>
      <c r="AI190" s="32"/>
      <c r="AJ190" s="32"/>
      <c r="AK190" s="32"/>
      <c r="AL190" s="32"/>
      <c r="AM190" s="33"/>
      <c r="AN190" s="31" t="s">
        <v>271</v>
      </c>
      <c r="AO190" s="32"/>
      <c r="AP190" s="32"/>
      <c r="AQ190" s="32"/>
      <c r="AR190" s="32"/>
      <c r="AS190" s="32"/>
      <c r="AT190" s="33"/>
      <c r="AU190" s="15"/>
      <c r="AV190" s="15"/>
      <c r="AW190" s="15"/>
      <c r="AX190" s="15"/>
      <c r="AY190" s="15"/>
      <c r="AZ190" s="15" t="s">
        <v>111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 t="s">
        <v>99</v>
      </c>
      <c r="B191" s="1" t="s">
        <v>272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AU191" s="1" t="s">
        <v>273</v>
      </c>
      <c r="AZ191" s="1" t="s">
        <v>21</v>
      </c>
      <c r="BE191" s="1" t="s">
        <v>15</v>
      </c>
      <c r="BK191" s="6"/>
    </row>
    <row r="192" spans="1:63" ht="12.75" customHeight="1">
      <c r="A192" s="9"/>
      <c r="C192" s="1" t="s">
        <v>259</v>
      </c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C193" s="1" t="s">
        <v>15</v>
      </c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31" t="s">
        <v>161</v>
      </c>
      <c r="X194" s="32"/>
      <c r="Y194" s="32"/>
      <c r="Z194" s="32"/>
      <c r="AA194" s="32"/>
      <c r="AB194" s="33"/>
      <c r="AC194" s="34" t="s">
        <v>260</v>
      </c>
      <c r="AD194" s="35"/>
      <c r="AE194" s="35"/>
      <c r="AF194" s="36"/>
      <c r="AG194" s="31" t="s">
        <v>274</v>
      </c>
      <c r="AH194" s="32"/>
      <c r="AI194" s="32"/>
      <c r="AJ194" s="32"/>
      <c r="AK194" s="32"/>
      <c r="AL194" s="32"/>
      <c r="AM194" s="33"/>
      <c r="AN194" s="31" t="s">
        <v>275</v>
      </c>
      <c r="AO194" s="32"/>
      <c r="AP194" s="32"/>
      <c r="AQ194" s="32"/>
      <c r="AR194" s="32"/>
      <c r="AS194" s="32"/>
      <c r="AT194" s="33"/>
      <c r="AU194" s="15"/>
      <c r="AV194" s="15"/>
      <c r="AW194" s="15"/>
      <c r="AX194" s="15"/>
      <c r="AY194" s="15"/>
      <c r="AZ194" s="15" t="s">
        <v>165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 t="s">
        <v>99</v>
      </c>
      <c r="B195" s="1" t="s">
        <v>276</v>
      </c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AU195" s="1" t="s">
        <v>277</v>
      </c>
      <c r="AZ195" s="1" t="s">
        <v>21</v>
      </c>
      <c r="BE195" s="1" t="s">
        <v>15</v>
      </c>
      <c r="BK195" s="6"/>
    </row>
    <row r="196" spans="1:63" ht="12.75" customHeight="1">
      <c r="A196" s="9"/>
      <c r="C196" s="1" t="s">
        <v>259</v>
      </c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C197" s="1" t="s">
        <v>15</v>
      </c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31" t="s">
        <v>161</v>
      </c>
      <c r="X198" s="32"/>
      <c r="Y198" s="32"/>
      <c r="Z198" s="32"/>
      <c r="AA198" s="32"/>
      <c r="AB198" s="33"/>
      <c r="AC198" s="34" t="s">
        <v>260</v>
      </c>
      <c r="AD198" s="35"/>
      <c r="AE198" s="35"/>
      <c r="AF198" s="36"/>
      <c r="AG198" s="31" t="s">
        <v>278</v>
      </c>
      <c r="AH198" s="32"/>
      <c r="AI198" s="32"/>
      <c r="AJ198" s="32"/>
      <c r="AK198" s="32"/>
      <c r="AL198" s="32"/>
      <c r="AM198" s="33"/>
      <c r="AN198" s="31" t="s">
        <v>279</v>
      </c>
      <c r="AO198" s="32"/>
      <c r="AP198" s="32"/>
      <c r="AQ198" s="32"/>
      <c r="AR198" s="32"/>
      <c r="AS198" s="32"/>
      <c r="AT198" s="33"/>
      <c r="AU198" s="15"/>
      <c r="AV198" s="15"/>
      <c r="AW198" s="15"/>
      <c r="AX198" s="15"/>
      <c r="AY198" s="15"/>
      <c r="AZ198" s="15" t="s">
        <v>173</v>
      </c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 t="s">
        <v>99</v>
      </c>
      <c r="B199" s="1" t="s">
        <v>280</v>
      </c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AU199" s="1" t="s">
        <v>281</v>
      </c>
      <c r="AZ199" s="1" t="s">
        <v>21</v>
      </c>
      <c r="BE199" s="1" t="s">
        <v>15</v>
      </c>
      <c r="BK199" s="6"/>
    </row>
    <row r="200" spans="1:63" ht="12.75" customHeight="1">
      <c r="A200" s="9"/>
      <c r="C200" s="1" t="s">
        <v>259</v>
      </c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C201" s="1" t="s">
        <v>15</v>
      </c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31" t="s">
        <v>161</v>
      </c>
      <c r="X202" s="32"/>
      <c r="Y202" s="32"/>
      <c r="Z202" s="32"/>
      <c r="AA202" s="32"/>
      <c r="AB202" s="33"/>
      <c r="AC202" s="34" t="s">
        <v>260</v>
      </c>
      <c r="AD202" s="35"/>
      <c r="AE202" s="35"/>
      <c r="AF202" s="36"/>
      <c r="AG202" s="31" t="s">
        <v>282</v>
      </c>
      <c r="AH202" s="32"/>
      <c r="AI202" s="32"/>
      <c r="AJ202" s="32"/>
      <c r="AK202" s="32"/>
      <c r="AL202" s="32"/>
      <c r="AM202" s="33"/>
      <c r="AN202" s="31" t="s">
        <v>283</v>
      </c>
      <c r="AO202" s="32"/>
      <c r="AP202" s="32"/>
      <c r="AQ202" s="32"/>
      <c r="AR202" s="32"/>
      <c r="AS202" s="32"/>
      <c r="AT202" s="33"/>
      <c r="AU202" s="15"/>
      <c r="AV202" s="15"/>
      <c r="AW202" s="15"/>
      <c r="AX202" s="15"/>
      <c r="AY202" s="15"/>
      <c r="AZ202" s="15" t="s">
        <v>180</v>
      </c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 t="s">
        <v>99</v>
      </c>
      <c r="B203" s="1" t="s">
        <v>284</v>
      </c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AU203" s="1" t="s">
        <v>285</v>
      </c>
      <c r="AZ203" s="1" t="s">
        <v>21</v>
      </c>
      <c r="BE203" s="1" t="s">
        <v>15</v>
      </c>
      <c r="BK203" s="6"/>
    </row>
    <row r="204" spans="1:63" ht="12.75" customHeight="1">
      <c r="A204" s="9"/>
      <c r="C204" s="1" t="s">
        <v>259</v>
      </c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C205" s="1" t="s">
        <v>15</v>
      </c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31" t="s">
        <v>57</v>
      </c>
      <c r="X206" s="32"/>
      <c r="Y206" s="32"/>
      <c r="Z206" s="32"/>
      <c r="AA206" s="32"/>
      <c r="AB206" s="33"/>
      <c r="AC206" s="34" t="s">
        <v>265</v>
      </c>
      <c r="AD206" s="35"/>
      <c r="AE206" s="35"/>
      <c r="AF206" s="36"/>
      <c r="AG206" s="31" t="s">
        <v>286</v>
      </c>
      <c r="AH206" s="32"/>
      <c r="AI206" s="32"/>
      <c r="AJ206" s="32"/>
      <c r="AK206" s="32"/>
      <c r="AL206" s="32"/>
      <c r="AM206" s="33"/>
      <c r="AN206" s="31" t="s">
        <v>287</v>
      </c>
      <c r="AO206" s="32"/>
      <c r="AP206" s="32"/>
      <c r="AQ206" s="32"/>
      <c r="AR206" s="32"/>
      <c r="AS206" s="32"/>
      <c r="AT206" s="33"/>
      <c r="AU206" s="15"/>
      <c r="AV206" s="15"/>
      <c r="AW206" s="15"/>
      <c r="AX206" s="15"/>
      <c r="AY206" s="15"/>
      <c r="AZ206" s="15" t="s">
        <v>190</v>
      </c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/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G209" s="1" t="s">
        <v>112</v>
      </c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31" t="s">
        <v>57</v>
      </c>
      <c r="X210" s="32"/>
      <c r="Y210" s="32"/>
      <c r="Z210" s="32"/>
      <c r="AA210" s="32"/>
      <c r="AB210" s="33"/>
      <c r="AC210" s="34" t="s">
        <v>58</v>
      </c>
      <c r="AD210" s="35"/>
      <c r="AE210" s="35"/>
      <c r="AF210" s="36"/>
      <c r="AG210" s="15"/>
      <c r="AH210" s="15"/>
      <c r="AI210" s="15"/>
      <c r="AJ210" s="15"/>
      <c r="AK210" s="15"/>
      <c r="AL210" s="15"/>
      <c r="AM210" s="16"/>
      <c r="AN210" s="31" t="s">
        <v>234</v>
      </c>
      <c r="AO210" s="32"/>
      <c r="AP210" s="32"/>
      <c r="AQ210" s="32"/>
      <c r="AR210" s="32"/>
      <c r="AS210" s="32"/>
      <c r="AT210" s="33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/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4"/>
      <c r="AO214" s="4"/>
      <c r="AP214" s="4"/>
      <c r="AQ214" s="4"/>
      <c r="AR214" s="4"/>
      <c r="AS214" s="4"/>
      <c r="AT214" s="1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43" t="s">
        <v>14</v>
      </c>
      <c r="AD215" s="44"/>
      <c r="AE215" s="44"/>
      <c r="AF215" s="44"/>
      <c r="AG215" s="44"/>
      <c r="BC215" s="1" t="s">
        <v>230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C217" s="1" t="s">
        <v>63</v>
      </c>
      <c r="K217" s="6"/>
      <c r="P217" s="9"/>
      <c r="Q217" s="1" t="s">
        <v>235</v>
      </c>
      <c r="AH217" s="1" t="s">
        <v>236</v>
      </c>
      <c r="BE217" s="6"/>
    </row>
    <row r="218" spans="1:57" ht="12.75" customHeight="1">
      <c r="A218" s="9"/>
      <c r="C218" s="1" t="s">
        <v>126</v>
      </c>
      <c r="K218" s="6"/>
      <c r="P218" s="9"/>
      <c r="AH218" s="1" t="s">
        <v>15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 t="s">
        <v>87</v>
      </c>
      <c r="S219" s="4"/>
      <c r="T219" s="4"/>
      <c r="U219" s="4"/>
      <c r="V219" s="4" t="s">
        <v>88</v>
      </c>
      <c r="W219" s="4"/>
      <c r="X219" s="4"/>
      <c r="Y219" s="4" t="s">
        <v>288</v>
      </c>
      <c r="Z219" s="4"/>
      <c r="AA219" s="4"/>
      <c r="AB219" s="4"/>
      <c r="AC219" s="4"/>
      <c r="AD219" s="4"/>
      <c r="AE219" s="4" t="s">
        <v>89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217</v>
      </c>
    </row>
    <row r="221" spans="1:63" ht="12.75" customHeight="1">
      <c r="A221" s="45" t="s">
        <v>84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6"/>
      <c r="W221" s="40" t="s">
        <v>46</v>
      </c>
      <c r="X221" s="41"/>
      <c r="Y221" s="41"/>
      <c r="Z221" s="41"/>
      <c r="AA221" s="41"/>
      <c r="AB221" s="46"/>
      <c r="AC221" s="40" t="s">
        <v>47</v>
      </c>
      <c r="AD221" s="41"/>
      <c r="AE221" s="41"/>
      <c r="AF221" s="46"/>
      <c r="AG221" s="40" t="s">
        <v>48</v>
      </c>
      <c r="AH221" s="41"/>
      <c r="AI221" s="41"/>
      <c r="AJ221" s="41"/>
      <c r="AK221" s="41"/>
      <c r="AL221" s="41"/>
      <c r="AM221" s="46"/>
      <c r="AN221" s="40" t="s">
        <v>49</v>
      </c>
      <c r="AO221" s="41"/>
      <c r="AP221" s="41"/>
      <c r="AQ221" s="41"/>
      <c r="AR221" s="41"/>
      <c r="AS221" s="41"/>
      <c r="AT221" s="46"/>
      <c r="AU221" s="40" t="s">
        <v>50</v>
      </c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2"/>
    </row>
    <row r="222" spans="1:63" ht="12.75" customHeight="1">
      <c r="A222" s="9" t="s">
        <v>99</v>
      </c>
      <c r="B222" s="1" t="s">
        <v>289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184</v>
      </c>
      <c r="AZ222" s="1" t="s">
        <v>21</v>
      </c>
      <c r="BE222" s="1" t="s">
        <v>15</v>
      </c>
      <c r="BK222" s="6"/>
    </row>
    <row r="223" spans="1:63" ht="12.75" customHeight="1">
      <c r="A223" s="9"/>
      <c r="C223" s="1" t="s">
        <v>235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C224" s="1" t="s">
        <v>290</v>
      </c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31" t="s">
        <v>57</v>
      </c>
      <c r="X225" s="32"/>
      <c r="Y225" s="32"/>
      <c r="Z225" s="32"/>
      <c r="AA225" s="32"/>
      <c r="AB225" s="33"/>
      <c r="AC225" s="34" t="s">
        <v>265</v>
      </c>
      <c r="AD225" s="35"/>
      <c r="AE225" s="35"/>
      <c r="AF225" s="36"/>
      <c r="AG225" s="31" t="s">
        <v>291</v>
      </c>
      <c r="AH225" s="32"/>
      <c r="AI225" s="32"/>
      <c r="AJ225" s="32"/>
      <c r="AK225" s="32"/>
      <c r="AL225" s="32"/>
      <c r="AM225" s="33"/>
      <c r="AN225" s="31" t="s">
        <v>292</v>
      </c>
      <c r="AO225" s="32"/>
      <c r="AP225" s="32"/>
      <c r="AQ225" s="32"/>
      <c r="AR225" s="32"/>
      <c r="AS225" s="32"/>
      <c r="AT225" s="33"/>
      <c r="AU225" s="15"/>
      <c r="AV225" s="15"/>
      <c r="AW225" s="15"/>
      <c r="AX225" s="15"/>
      <c r="AY225" s="15"/>
      <c r="AZ225" s="15" t="s">
        <v>197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99</v>
      </c>
      <c r="B226" s="1" t="s">
        <v>293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192</v>
      </c>
      <c r="AZ226" s="1" t="s">
        <v>21</v>
      </c>
      <c r="BE226" s="1" t="s">
        <v>15</v>
      </c>
      <c r="BK226" s="6"/>
    </row>
    <row r="227" spans="1:63" ht="12.75" customHeight="1">
      <c r="A227" s="9"/>
      <c r="C227" s="1" t="s">
        <v>235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C228" s="1" t="s">
        <v>290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31" t="s">
        <v>57</v>
      </c>
      <c r="X229" s="32"/>
      <c r="Y229" s="32"/>
      <c r="Z229" s="32"/>
      <c r="AA229" s="32"/>
      <c r="AB229" s="33"/>
      <c r="AC229" s="34" t="s">
        <v>265</v>
      </c>
      <c r="AD229" s="35"/>
      <c r="AE229" s="35"/>
      <c r="AF229" s="36"/>
      <c r="AG229" s="31" t="s">
        <v>294</v>
      </c>
      <c r="AH229" s="32"/>
      <c r="AI229" s="32"/>
      <c r="AJ229" s="32"/>
      <c r="AK229" s="32"/>
      <c r="AL229" s="32"/>
      <c r="AM229" s="33"/>
      <c r="AN229" s="31" t="s">
        <v>295</v>
      </c>
      <c r="AO229" s="32"/>
      <c r="AP229" s="32"/>
      <c r="AQ229" s="32"/>
      <c r="AR229" s="32"/>
      <c r="AS229" s="32"/>
      <c r="AT229" s="33"/>
      <c r="AU229" s="15"/>
      <c r="AV229" s="15"/>
      <c r="AW229" s="15"/>
      <c r="AX229" s="15"/>
      <c r="AY229" s="15"/>
      <c r="AZ229" s="15" t="s">
        <v>205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 t="s">
        <v>99</v>
      </c>
      <c r="B230" s="1" t="s">
        <v>296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AU230" s="1" t="s">
        <v>175</v>
      </c>
      <c r="AZ230" s="1" t="s">
        <v>21</v>
      </c>
      <c r="BE230" s="1" t="s">
        <v>15</v>
      </c>
      <c r="BK230" s="6"/>
    </row>
    <row r="231" spans="1:63" ht="12.75" customHeight="1">
      <c r="A231" s="9"/>
      <c r="C231" s="1" t="s">
        <v>235</v>
      </c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C232" s="1" t="s">
        <v>290</v>
      </c>
      <c r="V232" s="12"/>
      <c r="AB232" s="12"/>
      <c r="AF232" s="12"/>
      <c r="AG232" s="37" t="s">
        <v>297</v>
      </c>
      <c r="AH232" s="38"/>
      <c r="AI232" s="38"/>
      <c r="AJ232" s="38"/>
      <c r="AK232" s="38"/>
      <c r="AL232" s="38"/>
      <c r="AM232" s="39"/>
      <c r="AN232" s="37" t="s">
        <v>298</v>
      </c>
      <c r="AO232" s="38"/>
      <c r="AP232" s="38"/>
      <c r="AQ232" s="38"/>
      <c r="AR232" s="38"/>
      <c r="AS232" s="38"/>
      <c r="AT232" s="39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31" t="s">
        <v>57</v>
      </c>
      <c r="X233" s="32"/>
      <c r="Y233" s="32"/>
      <c r="Z233" s="32"/>
      <c r="AA233" s="32"/>
      <c r="AB233" s="33"/>
      <c r="AC233" s="34" t="s">
        <v>265</v>
      </c>
      <c r="AD233" s="35"/>
      <c r="AE233" s="35"/>
      <c r="AF233" s="36"/>
      <c r="AG233" s="31" t="s">
        <v>299</v>
      </c>
      <c r="AH233" s="32"/>
      <c r="AI233" s="32"/>
      <c r="AJ233" s="32"/>
      <c r="AK233" s="32"/>
      <c r="AL233" s="32"/>
      <c r="AM233" s="33"/>
      <c r="AN233" s="31" t="s">
        <v>300</v>
      </c>
      <c r="AO233" s="32"/>
      <c r="AP233" s="32"/>
      <c r="AQ233" s="32"/>
      <c r="AR233" s="32"/>
      <c r="AS233" s="32"/>
      <c r="AT233" s="33"/>
      <c r="AU233" s="15"/>
      <c r="AV233" s="15"/>
      <c r="AW233" s="15"/>
      <c r="AX233" s="15"/>
      <c r="AY233" s="15"/>
      <c r="AZ233" s="15" t="s">
        <v>211</v>
      </c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 t="s">
        <v>99</v>
      </c>
      <c r="B234" s="1" t="s">
        <v>301</v>
      </c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AU234" s="1" t="s">
        <v>199</v>
      </c>
      <c r="AZ234" s="1" t="s">
        <v>21</v>
      </c>
      <c r="BE234" s="1" t="s">
        <v>15</v>
      </c>
      <c r="BK234" s="6"/>
    </row>
    <row r="235" spans="1:63" ht="12.75" customHeight="1">
      <c r="A235" s="9"/>
      <c r="C235" s="1" t="s">
        <v>235</v>
      </c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C236" s="1" t="s">
        <v>290</v>
      </c>
      <c r="V236" s="12"/>
      <c r="AB236" s="12"/>
      <c r="AF236" s="12"/>
      <c r="AG236" s="37" t="s">
        <v>297</v>
      </c>
      <c r="AH236" s="38"/>
      <c r="AI236" s="38"/>
      <c r="AJ236" s="38"/>
      <c r="AK236" s="38"/>
      <c r="AL236" s="38"/>
      <c r="AM236" s="39"/>
      <c r="AN236" s="37" t="s">
        <v>298</v>
      </c>
      <c r="AO236" s="38"/>
      <c r="AP236" s="38"/>
      <c r="AQ236" s="38"/>
      <c r="AR236" s="38"/>
      <c r="AS236" s="38"/>
      <c r="AT236" s="39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31" t="s">
        <v>57</v>
      </c>
      <c r="X237" s="32"/>
      <c r="Y237" s="32"/>
      <c r="Z237" s="32"/>
      <c r="AA237" s="32"/>
      <c r="AB237" s="33"/>
      <c r="AC237" s="34" t="s">
        <v>265</v>
      </c>
      <c r="AD237" s="35"/>
      <c r="AE237" s="35"/>
      <c r="AF237" s="36"/>
      <c r="AG237" s="31" t="s">
        <v>302</v>
      </c>
      <c r="AH237" s="32"/>
      <c r="AI237" s="32"/>
      <c r="AJ237" s="32"/>
      <c r="AK237" s="32"/>
      <c r="AL237" s="32"/>
      <c r="AM237" s="33"/>
      <c r="AN237" s="31" t="s">
        <v>303</v>
      </c>
      <c r="AO237" s="32"/>
      <c r="AP237" s="32"/>
      <c r="AQ237" s="32"/>
      <c r="AR237" s="32"/>
      <c r="AS237" s="32"/>
      <c r="AT237" s="33"/>
      <c r="AU237" s="15"/>
      <c r="AV237" s="15"/>
      <c r="AW237" s="15"/>
      <c r="AX237" s="15"/>
      <c r="AY237" s="15"/>
      <c r="AZ237" s="15" t="s">
        <v>215</v>
      </c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 t="s">
        <v>99</v>
      </c>
      <c r="B238" s="1" t="s">
        <v>304</v>
      </c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AU238" s="1" t="s">
        <v>207</v>
      </c>
      <c r="AZ238" s="1" t="s">
        <v>21</v>
      </c>
      <c r="BE238" s="1" t="s">
        <v>15</v>
      </c>
      <c r="BK238" s="6"/>
    </row>
    <row r="239" spans="1:63" ht="12.75" customHeight="1">
      <c r="A239" s="9"/>
      <c r="C239" s="1" t="s">
        <v>235</v>
      </c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C240" s="1" t="s">
        <v>290</v>
      </c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31" t="s">
        <v>57</v>
      </c>
      <c r="X241" s="32"/>
      <c r="Y241" s="32"/>
      <c r="Z241" s="32"/>
      <c r="AA241" s="32"/>
      <c r="AB241" s="33"/>
      <c r="AC241" s="34" t="s">
        <v>265</v>
      </c>
      <c r="AD241" s="35"/>
      <c r="AE241" s="35"/>
      <c r="AF241" s="36"/>
      <c r="AG241" s="31" t="s">
        <v>305</v>
      </c>
      <c r="AH241" s="32"/>
      <c r="AI241" s="32"/>
      <c r="AJ241" s="32"/>
      <c r="AK241" s="32"/>
      <c r="AL241" s="32"/>
      <c r="AM241" s="33"/>
      <c r="AN241" s="31" t="s">
        <v>306</v>
      </c>
      <c r="AO241" s="32"/>
      <c r="AP241" s="32"/>
      <c r="AQ241" s="32"/>
      <c r="AR241" s="32"/>
      <c r="AS241" s="32"/>
      <c r="AT241" s="33"/>
      <c r="AU241" s="15"/>
      <c r="AV241" s="15"/>
      <c r="AW241" s="15"/>
      <c r="AX241" s="15"/>
      <c r="AY241" s="15"/>
      <c r="AZ241" s="15" t="s">
        <v>221</v>
      </c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 t="s">
        <v>99</v>
      </c>
      <c r="B242" s="1" t="s">
        <v>307</v>
      </c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AU242" s="1" t="s">
        <v>212</v>
      </c>
      <c r="AZ242" s="1" t="s">
        <v>21</v>
      </c>
      <c r="BE242" s="1" t="s">
        <v>15</v>
      </c>
      <c r="BK242" s="6"/>
    </row>
    <row r="243" spans="1:63" ht="12.75" customHeight="1">
      <c r="A243" s="9"/>
      <c r="C243" s="1" t="s">
        <v>235</v>
      </c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C244" s="1" t="s">
        <v>290</v>
      </c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31" t="s">
        <v>57</v>
      </c>
      <c r="X245" s="32"/>
      <c r="Y245" s="32"/>
      <c r="Z245" s="32"/>
      <c r="AA245" s="32"/>
      <c r="AB245" s="33"/>
      <c r="AC245" s="34" t="s">
        <v>265</v>
      </c>
      <c r="AD245" s="35"/>
      <c r="AE245" s="35"/>
      <c r="AF245" s="36"/>
      <c r="AG245" s="31" t="s">
        <v>308</v>
      </c>
      <c r="AH245" s="32"/>
      <c r="AI245" s="32"/>
      <c r="AJ245" s="32"/>
      <c r="AK245" s="32"/>
      <c r="AL245" s="32"/>
      <c r="AM245" s="33"/>
      <c r="AN245" s="31" t="s">
        <v>309</v>
      </c>
      <c r="AO245" s="32"/>
      <c r="AP245" s="32"/>
      <c r="AQ245" s="32"/>
      <c r="AR245" s="32"/>
      <c r="AS245" s="32"/>
      <c r="AT245" s="33"/>
      <c r="AU245" s="15"/>
      <c r="AV245" s="15"/>
      <c r="AW245" s="15"/>
      <c r="AX245" s="15"/>
      <c r="AY245" s="15"/>
      <c r="AZ245" s="15" t="s">
        <v>223</v>
      </c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/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BK246" s="6"/>
    </row>
    <row r="247" spans="1:63" ht="12.75" customHeight="1">
      <c r="A247" s="9"/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G248" s="1" t="s">
        <v>112</v>
      </c>
      <c r="V248" s="12"/>
      <c r="AB248" s="12"/>
      <c r="AF248" s="12"/>
      <c r="AM248" s="12"/>
      <c r="AN248" s="37" t="s">
        <v>238</v>
      </c>
      <c r="AO248" s="38"/>
      <c r="AP248" s="38"/>
      <c r="AQ248" s="38"/>
      <c r="AR248" s="38"/>
      <c r="AS248" s="38"/>
      <c r="AT248" s="39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31" t="s">
        <v>57</v>
      </c>
      <c r="X249" s="32"/>
      <c r="Y249" s="32"/>
      <c r="Z249" s="32"/>
      <c r="AA249" s="32"/>
      <c r="AB249" s="33"/>
      <c r="AC249" s="34" t="s">
        <v>58</v>
      </c>
      <c r="AD249" s="35"/>
      <c r="AE249" s="35"/>
      <c r="AF249" s="36"/>
      <c r="AG249" s="15"/>
      <c r="AH249" s="15"/>
      <c r="AI249" s="15"/>
      <c r="AJ249" s="15"/>
      <c r="AK249" s="15"/>
      <c r="AL249" s="15"/>
      <c r="AM249" s="16"/>
      <c r="AN249" s="31" t="s">
        <v>240</v>
      </c>
      <c r="AO249" s="32"/>
      <c r="AP249" s="32"/>
      <c r="AQ249" s="32"/>
      <c r="AR249" s="32"/>
      <c r="AS249" s="32"/>
      <c r="AT249" s="33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/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BK250" s="6"/>
    </row>
    <row r="251" spans="1:63" ht="12.75" customHeight="1">
      <c r="A251" s="9"/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15"/>
      <c r="X253" s="15"/>
      <c r="Y253" s="15"/>
      <c r="Z253" s="15"/>
      <c r="AA253" s="15"/>
      <c r="AB253" s="16"/>
      <c r="AC253" s="15"/>
      <c r="AD253" s="15"/>
      <c r="AE253" s="15"/>
      <c r="AF253" s="16"/>
      <c r="AG253" s="15"/>
      <c r="AH253" s="15"/>
      <c r="AI253" s="15"/>
      <c r="AJ253" s="15"/>
      <c r="AK253" s="15"/>
      <c r="AL253" s="15"/>
      <c r="AM253" s="16"/>
      <c r="AN253" s="15"/>
      <c r="AO253" s="15"/>
      <c r="AP253" s="15"/>
      <c r="AQ253" s="15"/>
      <c r="AR253" s="15"/>
      <c r="AS253" s="15"/>
      <c r="AT253" s="16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/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BK254" s="6"/>
    </row>
    <row r="255" spans="1:63" ht="12.75" customHeight="1">
      <c r="A255" s="9"/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4"/>
      <c r="X257" s="4"/>
      <c r="Y257" s="4"/>
      <c r="Z257" s="4"/>
      <c r="AA257" s="4"/>
      <c r="AB257" s="13"/>
      <c r="AC257" s="4"/>
      <c r="AD257" s="4"/>
      <c r="AE257" s="4"/>
      <c r="AF257" s="13"/>
      <c r="AG257" s="4"/>
      <c r="AH257" s="4"/>
      <c r="AI257" s="4"/>
      <c r="AJ257" s="4"/>
      <c r="AK257" s="4"/>
      <c r="AL257" s="4"/>
      <c r="AM257" s="13"/>
      <c r="AN257" s="4"/>
      <c r="AO257" s="4"/>
      <c r="AP257" s="4"/>
      <c r="AQ257" s="4"/>
      <c r="AR257" s="4"/>
      <c r="AS257" s="4"/>
      <c r="AT257" s="13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43" t="s">
        <v>14</v>
      </c>
      <c r="AD258" s="44"/>
      <c r="AE258" s="44"/>
      <c r="AF258" s="44"/>
      <c r="AG258" s="44"/>
      <c r="BC258" s="1" t="s">
        <v>230</v>
      </c>
    </row>
    <row r="259" spans="1:57" ht="12.75" customHeight="1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57" ht="12.75" customHeight="1">
      <c r="A260" s="9"/>
      <c r="C260" s="1" t="s">
        <v>63</v>
      </c>
      <c r="K260" s="6"/>
      <c r="P260" s="9"/>
      <c r="Q260" s="1" t="s">
        <v>241</v>
      </c>
      <c r="AH260" s="1" t="s">
        <v>128</v>
      </c>
      <c r="BE260" s="6"/>
    </row>
    <row r="261" spans="1:57" ht="12.75" customHeight="1">
      <c r="A261" s="9"/>
      <c r="C261" s="1" t="s">
        <v>131</v>
      </c>
      <c r="K261" s="6"/>
      <c r="P261" s="9"/>
      <c r="AH261" s="1" t="s">
        <v>15</v>
      </c>
      <c r="BE261" s="6"/>
    </row>
    <row r="262" spans="1:59" ht="12.75" customHeight="1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 t="s">
        <v>87</v>
      </c>
      <c r="S262" s="4"/>
      <c r="T262" s="4"/>
      <c r="U262" s="4"/>
      <c r="V262" s="4" t="s">
        <v>88</v>
      </c>
      <c r="W262" s="4"/>
      <c r="X262" s="4"/>
      <c r="Y262" s="4" t="s">
        <v>310</v>
      </c>
      <c r="Z262" s="4"/>
      <c r="AA262" s="4"/>
      <c r="AB262" s="4"/>
      <c r="AC262" s="4"/>
      <c r="AD262" s="4"/>
      <c r="AE262" s="4" t="s">
        <v>89</v>
      </c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311</v>
      </c>
    </row>
    <row r="264" spans="1:63" ht="12.75" customHeight="1">
      <c r="A264" s="45" t="s">
        <v>84</v>
      </c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6"/>
      <c r="W264" s="40" t="s">
        <v>46</v>
      </c>
      <c r="X264" s="41"/>
      <c r="Y264" s="41"/>
      <c r="Z264" s="41"/>
      <c r="AA264" s="41"/>
      <c r="AB264" s="46"/>
      <c r="AC264" s="40" t="s">
        <v>47</v>
      </c>
      <c r="AD264" s="41"/>
      <c r="AE264" s="41"/>
      <c r="AF264" s="46"/>
      <c r="AG264" s="40" t="s">
        <v>48</v>
      </c>
      <c r="AH264" s="41"/>
      <c r="AI264" s="41"/>
      <c r="AJ264" s="41"/>
      <c r="AK264" s="41"/>
      <c r="AL264" s="41"/>
      <c r="AM264" s="46"/>
      <c r="AN264" s="40" t="s">
        <v>49</v>
      </c>
      <c r="AO264" s="41"/>
      <c r="AP264" s="41"/>
      <c r="AQ264" s="41"/>
      <c r="AR264" s="41"/>
      <c r="AS264" s="41"/>
      <c r="AT264" s="46"/>
      <c r="AU264" s="40" t="s">
        <v>50</v>
      </c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2"/>
    </row>
    <row r="265" spans="1:63" ht="12.75" customHeight="1">
      <c r="A265" s="9" t="s">
        <v>99</v>
      </c>
      <c r="B265" s="1" t="s">
        <v>312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AU265" s="1" t="s">
        <v>313</v>
      </c>
      <c r="AZ265" s="1" t="s">
        <v>21</v>
      </c>
      <c r="BE265" s="1" t="s">
        <v>15</v>
      </c>
      <c r="BK265" s="6"/>
    </row>
    <row r="266" spans="1:63" ht="12.75" customHeight="1">
      <c r="A266" s="9"/>
      <c r="C266" s="1" t="s">
        <v>15</v>
      </c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2.75" customHeight="1">
      <c r="A267" s="9"/>
      <c r="C267" s="1" t="s">
        <v>15</v>
      </c>
      <c r="V267" s="12"/>
      <c r="AB267" s="12"/>
      <c r="AF267" s="12"/>
      <c r="AG267" s="37" t="s">
        <v>314</v>
      </c>
      <c r="AH267" s="38"/>
      <c r="AI267" s="38"/>
      <c r="AJ267" s="38"/>
      <c r="AK267" s="38"/>
      <c r="AL267" s="38"/>
      <c r="AM267" s="39"/>
      <c r="AN267" s="37" t="s">
        <v>315</v>
      </c>
      <c r="AO267" s="38"/>
      <c r="AP267" s="38"/>
      <c r="AQ267" s="38"/>
      <c r="AR267" s="38"/>
      <c r="AS267" s="38"/>
      <c r="AT267" s="39"/>
      <c r="BK267" s="6"/>
    </row>
    <row r="268" spans="1:63" ht="12.7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31" t="s">
        <v>57</v>
      </c>
      <c r="X268" s="32"/>
      <c r="Y268" s="32"/>
      <c r="Z268" s="32"/>
      <c r="AA268" s="32"/>
      <c r="AB268" s="33"/>
      <c r="AC268" s="34" t="s">
        <v>316</v>
      </c>
      <c r="AD268" s="35"/>
      <c r="AE268" s="35"/>
      <c r="AF268" s="36"/>
      <c r="AG268" s="31" t="s">
        <v>317</v>
      </c>
      <c r="AH268" s="32"/>
      <c r="AI268" s="32"/>
      <c r="AJ268" s="32"/>
      <c r="AK268" s="32"/>
      <c r="AL268" s="32"/>
      <c r="AM268" s="33"/>
      <c r="AN268" s="31" t="s">
        <v>318</v>
      </c>
      <c r="AO268" s="32"/>
      <c r="AP268" s="32"/>
      <c r="AQ268" s="32"/>
      <c r="AR268" s="32"/>
      <c r="AS268" s="32"/>
      <c r="AT268" s="33"/>
      <c r="AU268" s="15"/>
      <c r="AV268" s="15"/>
      <c r="AW268" s="15"/>
      <c r="AX268" s="15"/>
      <c r="AY268" s="15"/>
      <c r="AZ268" s="15" t="s">
        <v>225</v>
      </c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2.75" customHeight="1">
      <c r="A269" s="9" t="s">
        <v>99</v>
      </c>
      <c r="B269" s="1" t="s">
        <v>319</v>
      </c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AU269" s="1" t="s">
        <v>320</v>
      </c>
      <c r="AZ269" s="1" t="s">
        <v>21</v>
      </c>
      <c r="BE269" s="1" t="s">
        <v>15</v>
      </c>
      <c r="BK269" s="6"/>
    </row>
    <row r="270" spans="1:63" ht="12.75" customHeight="1">
      <c r="A270" s="9"/>
      <c r="C270" s="1" t="s">
        <v>15</v>
      </c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2.75" customHeight="1">
      <c r="A271" s="9"/>
      <c r="C271" s="1" t="s">
        <v>15</v>
      </c>
      <c r="V271" s="12"/>
      <c r="AB271" s="12"/>
      <c r="AF271" s="12"/>
      <c r="AG271" s="37" t="s">
        <v>321</v>
      </c>
      <c r="AH271" s="38"/>
      <c r="AI271" s="38"/>
      <c r="AJ271" s="38"/>
      <c r="AK271" s="38"/>
      <c r="AL271" s="38"/>
      <c r="AM271" s="39"/>
      <c r="AN271" s="37" t="s">
        <v>322</v>
      </c>
      <c r="AO271" s="38"/>
      <c r="AP271" s="38"/>
      <c r="AQ271" s="38"/>
      <c r="AR271" s="38"/>
      <c r="AS271" s="38"/>
      <c r="AT271" s="39"/>
      <c r="BK271" s="6"/>
    </row>
    <row r="272" spans="1:63" ht="12.7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31" t="s">
        <v>57</v>
      </c>
      <c r="X272" s="32"/>
      <c r="Y272" s="32"/>
      <c r="Z272" s="32"/>
      <c r="AA272" s="32"/>
      <c r="AB272" s="33"/>
      <c r="AC272" s="34" t="s">
        <v>316</v>
      </c>
      <c r="AD272" s="35"/>
      <c r="AE272" s="35"/>
      <c r="AF272" s="36"/>
      <c r="AG272" s="31" t="s">
        <v>323</v>
      </c>
      <c r="AH272" s="32"/>
      <c r="AI272" s="32"/>
      <c r="AJ272" s="32"/>
      <c r="AK272" s="32"/>
      <c r="AL272" s="32"/>
      <c r="AM272" s="33"/>
      <c r="AN272" s="31" t="s">
        <v>324</v>
      </c>
      <c r="AO272" s="32"/>
      <c r="AP272" s="32"/>
      <c r="AQ272" s="32"/>
      <c r="AR272" s="32"/>
      <c r="AS272" s="32"/>
      <c r="AT272" s="33"/>
      <c r="AU272" s="15"/>
      <c r="AV272" s="15"/>
      <c r="AW272" s="15"/>
      <c r="AX272" s="15"/>
      <c r="AY272" s="15"/>
      <c r="AZ272" s="15" t="s">
        <v>325</v>
      </c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2.75" customHeight="1">
      <c r="A273" s="9" t="s">
        <v>99</v>
      </c>
      <c r="B273" s="1" t="s">
        <v>326</v>
      </c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AU273" s="1" t="s">
        <v>327</v>
      </c>
      <c r="AZ273" s="1" t="s">
        <v>21</v>
      </c>
      <c r="BE273" s="1" t="s">
        <v>15</v>
      </c>
      <c r="BK273" s="6"/>
    </row>
    <row r="274" spans="1:63" ht="12.75" customHeight="1">
      <c r="A274" s="9"/>
      <c r="C274" s="1" t="s">
        <v>15</v>
      </c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2.75" customHeight="1">
      <c r="A275" s="9"/>
      <c r="C275" s="1" t="s">
        <v>15</v>
      </c>
      <c r="V275" s="12"/>
      <c r="AB275" s="12"/>
      <c r="AF275" s="12"/>
      <c r="AG275" s="37" t="s">
        <v>328</v>
      </c>
      <c r="AH275" s="38"/>
      <c r="AI275" s="38"/>
      <c r="AJ275" s="38"/>
      <c r="AK275" s="38"/>
      <c r="AL275" s="38"/>
      <c r="AM275" s="39"/>
      <c r="AN275" s="37" t="s">
        <v>329</v>
      </c>
      <c r="AO275" s="38"/>
      <c r="AP275" s="38"/>
      <c r="AQ275" s="38"/>
      <c r="AR275" s="38"/>
      <c r="AS275" s="38"/>
      <c r="AT275" s="39"/>
      <c r="BK275" s="6"/>
    </row>
    <row r="276" spans="1:63" ht="12.7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31" t="s">
        <v>57</v>
      </c>
      <c r="X276" s="32"/>
      <c r="Y276" s="32"/>
      <c r="Z276" s="32"/>
      <c r="AA276" s="32"/>
      <c r="AB276" s="33"/>
      <c r="AC276" s="34" t="s">
        <v>316</v>
      </c>
      <c r="AD276" s="35"/>
      <c r="AE276" s="35"/>
      <c r="AF276" s="36"/>
      <c r="AG276" s="31" t="s">
        <v>330</v>
      </c>
      <c r="AH276" s="32"/>
      <c r="AI276" s="32"/>
      <c r="AJ276" s="32"/>
      <c r="AK276" s="32"/>
      <c r="AL276" s="32"/>
      <c r="AM276" s="33"/>
      <c r="AN276" s="31" t="s">
        <v>331</v>
      </c>
      <c r="AO276" s="32"/>
      <c r="AP276" s="32"/>
      <c r="AQ276" s="32"/>
      <c r="AR276" s="32"/>
      <c r="AS276" s="32"/>
      <c r="AT276" s="33"/>
      <c r="AU276" s="15"/>
      <c r="AV276" s="15"/>
      <c r="AW276" s="15"/>
      <c r="AX276" s="15"/>
      <c r="AY276" s="15"/>
      <c r="AZ276" s="15" t="s">
        <v>332</v>
      </c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2.75" customHeight="1">
      <c r="A277" s="9" t="s">
        <v>99</v>
      </c>
      <c r="B277" s="1" t="s">
        <v>333</v>
      </c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AU277" s="1" t="s">
        <v>334</v>
      </c>
      <c r="AZ277" s="1" t="s">
        <v>21</v>
      </c>
      <c r="BE277" s="1" t="s">
        <v>15</v>
      </c>
      <c r="BK277" s="6"/>
    </row>
    <row r="278" spans="1:63" ht="12.75" customHeight="1">
      <c r="A278" s="9"/>
      <c r="C278" s="1" t="s">
        <v>15</v>
      </c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2.75" customHeight="1">
      <c r="A279" s="9"/>
      <c r="C279" s="1" t="s">
        <v>15</v>
      </c>
      <c r="V279" s="12"/>
      <c r="AB279" s="12"/>
      <c r="AF279" s="12"/>
      <c r="AG279" s="37" t="s">
        <v>335</v>
      </c>
      <c r="AH279" s="38"/>
      <c r="AI279" s="38"/>
      <c r="AJ279" s="38"/>
      <c r="AK279" s="38"/>
      <c r="AL279" s="38"/>
      <c r="AM279" s="39"/>
      <c r="AN279" s="37" t="s">
        <v>336</v>
      </c>
      <c r="AO279" s="38"/>
      <c r="AP279" s="38"/>
      <c r="AQ279" s="38"/>
      <c r="AR279" s="38"/>
      <c r="AS279" s="38"/>
      <c r="AT279" s="39"/>
      <c r="BK279" s="6"/>
    </row>
    <row r="280" spans="1:63" ht="12.7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31" t="s">
        <v>57</v>
      </c>
      <c r="X280" s="32"/>
      <c r="Y280" s="32"/>
      <c r="Z280" s="32"/>
      <c r="AA280" s="32"/>
      <c r="AB280" s="33"/>
      <c r="AC280" s="34" t="s">
        <v>316</v>
      </c>
      <c r="AD280" s="35"/>
      <c r="AE280" s="35"/>
      <c r="AF280" s="36"/>
      <c r="AG280" s="31" t="s">
        <v>337</v>
      </c>
      <c r="AH280" s="32"/>
      <c r="AI280" s="32"/>
      <c r="AJ280" s="32"/>
      <c r="AK280" s="32"/>
      <c r="AL280" s="32"/>
      <c r="AM280" s="33"/>
      <c r="AN280" s="31" t="s">
        <v>338</v>
      </c>
      <c r="AO280" s="32"/>
      <c r="AP280" s="32"/>
      <c r="AQ280" s="32"/>
      <c r="AR280" s="32"/>
      <c r="AS280" s="32"/>
      <c r="AT280" s="33"/>
      <c r="AU280" s="15"/>
      <c r="AV280" s="15"/>
      <c r="AW280" s="15"/>
      <c r="AX280" s="15"/>
      <c r="AY280" s="15"/>
      <c r="AZ280" s="15" t="s">
        <v>339</v>
      </c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2.75" customHeight="1">
      <c r="A281" s="9" t="s">
        <v>99</v>
      </c>
      <c r="B281" s="1" t="s">
        <v>340</v>
      </c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AU281" s="1" t="s">
        <v>341</v>
      </c>
      <c r="AZ281" s="1" t="s">
        <v>21</v>
      </c>
      <c r="BE281" s="1" t="s">
        <v>15</v>
      </c>
      <c r="BK281" s="6"/>
    </row>
    <row r="282" spans="1:63" ht="12.75" customHeight="1">
      <c r="A282" s="9"/>
      <c r="C282" s="1" t="s">
        <v>15</v>
      </c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2.75" customHeight="1">
      <c r="A283" s="9"/>
      <c r="C283" s="1" t="s">
        <v>15</v>
      </c>
      <c r="V283" s="12"/>
      <c r="AB283" s="12"/>
      <c r="AF283" s="12"/>
      <c r="AG283" s="37" t="s">
        <v>342</v>
      </c>
      <c r="AH283" s="38"/>
      <c r="AI283" s="38"/>
      <c r="AJ283" s="38"/>
      <c r="AK283" s="38"/>
      <c r="AL283" s="38"/>
      <c r="AM283" s="39"/>
      <c r="AN283" s="37" t="s">
        <v>343</v>
      </c>
      <c r="AO283" s="38"/>
      <c r="AP283" s="38"/>
      <c r="AQ283" s="38"/>
      <c r="AR283" s="38"/>
      <c r="AS283" s="38"/>
      <c r="AT283" s="39"/>
      <c r="BK283" s="6"/>
    </row>
    <row r="284" spans="1:63" ht="12.7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31" t="s">
        <v>57</v>
      </c>
      <c r="X284" s="32"/>
      <c r="Y284" s="32"/>
      <c r="Z284" s="32"/>
      <c r="AA284" s="32"/>
      <c r="AB284" s="33"/>
      <c r="AC284" s="34" t="s">
        <v>316</v>
      </c>
      <c r="AD284" s="35"/>
      <c r="AE284" s="35"/>
      <c r="AF284" s="36"/>
      <c r="AG284" s="31" t="s">
        <v>344</v>
      </c>
      <c r="AH284" s="32"/>
      <c r="AI284" s="32"/>
      <c r="AJ284" s="32"/>
      <c r="AK284" s="32"/>
      <c r="AL284" s="32"/>
      <c r="AM284" s="33"/>
      <c r="AN284" s="31" t="s">
        <v>345</v>
      </c>
      <c r="AO284" s="32"/>
      <c r="AP284" s="32"/>
      <c r="AQ284" s="32"/>
      <c r="AR284" s="32"/>
      <c r="AS284" s="32"/>
      <c r="AT284" s="33"/>
      <c r="AU284" s="15"/>
      <c r="AV284" s="15"/>
      <c r="AW284" s="15"/>
      <c r="AX284" s="15"/>
      <c r="AY284" s="15"/>
      <c r="AZ284" s="15" t="s">
        <v>346</v>
      </c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2.75" customHeight="1">
      <c r="A285" s="9" t="s">
        <v>99</v>
      </c>
      <c r="B285" s="1" t="s">
        <v>347</v>
      </c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AU285" s="1" t="s">
        <v>348</v>
      </c>
      <c r="AZ285" s="1" t="s">
        <v>21</v>
      </c>
      <c r="BE285" s="1" t="s">
        <v>15</v>
      </c>
      <c r="BK285" s="6"/>
    </row>
    <row r="286" spans="1:63" ht="12.75" customHeight="1">
      <c r="A286" s="9"/>
      <c r="C286" s="1" t="s">
        <v>15</v>
      </c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2.75" customHeight="1">
      <c r="A287" s="9"/>
      <c r="C287" s="1" t="s">
        <v>15</v>
      </c>
      <c r="V287" s="12"/>
      <c r="AB287" s="12"/>
      <c r="AF287" s="12"/>
      <c r="AG287" s="37" t="s">
        <v>349</v>
      </c>
      <c r="AH287" s="38"/>
      <c r="AI287" s="38"/>
      <c r="AJ287" s="38"/>
      <c r="AK287" s="38"/>
      <c r="AL287" s="38"/>
      <c r="AM287" s="39"/>
      <c r="AN287" s="37" t="s">
        <v>350</v>
      </c>
      <c r="AO287" s="38"/>
      <c r="AP287" s="38"/>
      <c r="AQ287" s="38"/>
      <c r="AR287" s="38"/>
      <c r="AS287" s="38"/>
      <c r="AT287" s="39"/>
      <c r="BK287" s="6"/>
    </row>
    <row r="288" spans="1:63" ht="12.75" customHeight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31" t="s">
        <v>57</v>
      </c>
      <c r="X288" s="32"/>
      <c r="Y288" s="32"/>
      <c r="Z288" s="32"/>
      <c r="AA288" s="32"/>
      <c r="AB288" s="33"/>
      <c r="AC288" s="34" t="s">
        <v>316</v>
      </c>
      <c r="AD288" s="35"/>
      <c r="AE288" s="35"/>
      <c r="AF288" s="36"/>
      <c r="AG288" s="31" t="s">
        <v>351</v>
      </c>
      <c r="AH288" s="32"/>
      <c r="AI288" s="32"/>
      <c r="AJ288" s="32"/>
      <c r="AK288" s="32"/>
      <c r="AL288" s="32"/>
      <c r="AM288" s="33"/>
      <c r="AN288" s="31" t="s">
        <v>352</v>
      </c>
      <c r="AO288" s="32"/>
      <c r="AP288" s="32"/>
      <c r="AQ288" s="32"/>
      <c r="AR288" s="32"/>
      <c r="AS288" s="32"/>
      <c r="AT288" s="33"/>
      <c r="AU288" s="15"/>
      <c r="AV288" s="15"/>
      <c r="AW288" s="15"/>
      <c r="AX288" s="15"/>
      <c r="AY288" s="15"/>
      <c r="AZ288" s="15" t="s">
        <v>353</v>
      </c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2.75" customHeight="1">
      <c r="A289" s="9"/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BK289" s="6"/>
    </row>
    <row r="290" spans="1:63" ht="12.75" customHeight="1">
      <c r="A290" s="9"/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2.75" customHeight="1">
      <c r="A291" s="9"/>
      <c r="G291" s="1" t="s">
        <v>112</v>
      </c>
      <c r="V291" s="12"/>
      <c r="AB291" s="12"/>
      <c r="AF291" s="12"/>
      <c r="AM291" s="12"/>
      <c r="AN291" s="37" t="s">
        <v>243</v>
      </c>
      <c r="AO291" s="38"/>
      <c r="AP291" s="38"/>
      <c r="AQ291" s="38"/>
      <c r="AR291" s="38"/>
      <c r="AS291" s="38"/>
      <c r="AT291" s="39"/>
      <c r="BK291" s="6"/>
    </row>
    <row r="292" spans="1:63" ht="12.7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31" t="s">
        <v>57</v>
      </c>
      <c r="X292" s="32"/>
      <c r="Y292" s="32"/>
      <c r="Z292" s="32"/>
      <c r="AA292" s="32"/>
      <c r="AB292" s="33"/>
      <c r="AC292" s="34" t="s">
        <v>58</v>
      </c>
      <c r="AD292" s="35"/>
      <c r="AE292" s="35"/>
      <c r="AF292" s="36"/>
      <c r="AG292" s="15"/>
      <c r="AH292" s="15"/>
      <c r="AI292" s="15"/>
      <c r="AJ292" s="15"/>
      <c r="AK292" s="15"/>
      <c r="AL292" s="15"/>
      <c r="AM292" s="16"/>
      <c r="AN292" s="31" t="s">
        <v>245</v>
      </c>
      <c r="AO292" s="32"/>
      <c r="AP292" s="32"/>
      <c r="AQ292" s="32"/>
      <c r="AR292" s="32"/>
      <c r="AS292" s="32"/>
      <c r="AT292" s="33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2.75" customHeight="1">
      <c r="A293" s="9"/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BK293" s="6"/>
    </row>
    <row r="294" spans="1:63" ht="12.75" customHeight="1">
      <c r="A294" s="9"/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2.75" customHeight="1">
      <c r="A295" s="9"/>
      <c r="V295" s="12"/>
      <c r="AB295" s="12"/>
      <c r="AF295" s="12"/>
      <c r="AM295" s="12"/>
      <c r="AT295" s="12"/>
      <c r="BK295" s="6"/>
    </row>
    <row r="296" spans="1:63" ht="12.7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15"/>
      <c r="X296" s="15"/>
      <c r="Y296" s="15"/>
      <c r="Z296" s="15"/>
      <c r="AA296" s="15"/>
      <c r="AB296" s="16"/>
      <c r="AC296" s="15"/>
      <c r="AD296" s="15"/>
      <c r="AE296" s="15"/>
      <c r="AF296" s="16"/>
      <c r="AG296" s="15"/>
      <c r="AH296" s="15"/>
      <c r="AI296" s="15"/>
      <c r="AJ296" s="15"/>
      <c r="AK296" s="15"/>
      <c r="AL296" s="15"/>
      <c r="AM296" s="16"/>
      <c r="AN296" s="15"/>
      <c r="AO296" s="15"/>
      <c r="AP296" s="15"/>
      <c r="AQ296" s="15"/>
      <c r="AR296" s="15"/>
      <c r="AS296" s="15"/>
      <c r="AT296" s="16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2.75" customHeight="1">
      <c r="A297" s="9"/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BK297" s="6"/>
    </row>
    <row r="298" spans="1:63" ht="12.75" customHeight="1">
      <c r="A298" s="9"/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2.75" customHeight="1">
      <c r="A299" s="9"/>
      <c r="V299" s="12"/>
      <c r="AB299" s="12"/>
      <c r="AF299" s="12"/>
      <c r="AM299" s="12"/>
      <c r="AT299" s="12"/>
      <c r="BK299" s="6"/>
    </row>
    <row r="300" spans="1:63" ht="12.75" customHeight="1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4"/>
      <c r="X300" s="4"/>
      <c r="Y300" s="4"/>
      <c r="Z300" s="4"/>
      <c r="AA300" s="4"/>
      <c r="AB300" s="13"/>
      <c r="AC300" s="4"/>
      <c r="AD300" s="4"/>
      <c r="AE300" s="4"/>
      <c r="AF300" s="13"/>
      <c r="AG300" s="4"/>
      <c r="AH300" s="4"/>
      <c r="AI300" s="4"/>
      <c r="AJ300" s="4"/>
      <c r="AK300" s="4"/>
      <c r="AL300" s="4"/>
      <c r="AM300" s="13"/>
      <c r="AN300" s="4"/>
      <c r="AO300" s="4"/>
      <c r="AP300" s="4"/>
      <c r="AQ300" s="4"/>
      <c r="AR300" s="4"/>
      <c r="AS300" s="4"/>
      <c r="AT300" s="13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29:55" ht="12.75" customHeight="1">
      <c r="AC301" s="43" t="s">
        <v>14</v>
      </c>
      <c r="AD301" s="44"/>
      <c r="AE301" s="44"/>
      <c r="AF301" s="44"/>
      <c r="AG301" s="44"/>
      <c r="BC301" s="1" t="s">
        <v>230</v>
      </c>
    </row>
  </sheetData>
  <sheetProtection/>
  <mergeCells count="169">
    <mergeCell ref="AN291:AT291"/>
    <mergeCell ref="W292:AB292"/>
    <mergeCell ref="AC292:AF292"/>
    <mergeCell ref="AN292:AT292"/>
    <mergeCell ref="AC301:AG301"/>
    <mergeCell ref="AG287:AM287"/>
    <mergeCell ref="AN287:AT287"/>
    <mergeCell ref="W288:AB288"/>
    <mergeCell ref="AC288:AF288"/>
    <mergeCell ref="AG288:AM288"/>
    <mergeCell ref="AN288:AT288"/>
    <mergeCell ref="AG283:AM283"/>
    <mergeCell ref="AN283:AT283"/>
    <mergeCell ref="W284:AB284"/>
    <mergeCell ref="AC284:AF284"/>
    <mergeCell ref="AG284:AM284"/>
    <mergeCell ref="AN284:AT284"/>
    <mergeCell ref="AG279:AM279"/>
    <mergeCell ref="AN279:AT279"/>
    <mergeCell ref="W280:AB280"/>
    <mergeCell ref="AC280:AF280"/>
    <mergeCell ref="AG280:AM280"/>
    <mergeCell ref="AN280:AT280"/>
    <mergeCell ref="AG275:AM275"/>
    <mergeCell ref="AN275:AT275"/>
    <mergeCell ref="W276:AB276"/>
    <mergeCell ref="AC276:AF276"/>
    <mergeCell ref="AG276:AM276"/>
    <mergeCell ref="AN276:AT276"/>
    <mergeCell ref="AG271:AM271"/>
    <mergeCell ref="AN271:AT271"/>
    <mergeCell ref="W272:AB272"/>
    <mergeCell ref="AC272:AF272"/>
    <mergeCell ref="AG272:AM272"/>
    <mergeCell ref="AN272:AT272"/>
    <mergeCell ref="AU264:BK264"/>
    <mergeCell ref="AG267:AM267"/>
    <mergeCell ref="AN267:AT267"/>
    <mergeCell ref="W268:AB268"/>
    <mergeCell ref="AC268:AF268"/>
    <mergeCell ref="AG268:AM268"/>
    <mergeCell ref="AN268:AT268"/>
    <mergeCell ref="AN248:AT248"/>
    <mergeCell ref="W249:AB249"/>
    <mergeCell ref="AC249:AF249"/>
    <mergeCell ref="AN249:AT249"/>
    <mergeCell ref="AC258:AG258"/>
    <mergeCell ref="A264:V264"/>
    <mergeCell ref="W264:AB264"/>
    <mergeCell ref="AC264:AF264"/>
    <mergeCell ref="AG264:AM264"/>
    <mergeCell ref="AN264:AT264"/>
    <mergeCell ref="W241:AB241"/>
    <mergeCell ref="AC241:AF241"/>
    <mergeCell ref="AG241:AM241"/>
    <mergeCell ref="AN241:AT241"/>
    <mergeCell ref="W245:AB245"/>
    <mergeCell ref="AC245:AF245"/>
    <mergeCell ref="AG245:AM245"/>
    <mergeCell ref="AN245:AT245"/>
    <mergeCell ref="AG236:AM236"/>
    <mergeCell ref="AN236:AT236"/>
    <mergeCell ref="W237:AB237"/>
    <mergeCell ref="AC237:AF237"/>
    <mergeCell ref="AG237:AM237"/>
    <mergeCell ref="AN237:AT237"/>
    <mergeCell ref="AG232:AM232"/>
    <mergeCell ref="AN232:AT232"/>
    <mergeCell ref="W233:AB233"/>
    <mergeCell ref="AC233:AF233"/>
    <mergeCell ref="AG233:AM233"/>
    <mergeCell ref="AN233:AT233"/>
    <mergeCell ref="AU221:BK221"/>
    <mergeCell ref="W225:AB225"/>
    <mergeCell ref="AC225:AF225"/>
    <mergeCell ref="AG225:AM225"/>
    <mergeCell ref="AN225:AT225"/>
    <mergeCell ref="W229:AB229"/>
    <mergeCell ref="AC229:AF229"/>
    <mergeCell ref="AG229:AM229"/>
    <mergeCell ref="AN229:AT229"/>
    <mergeCell ref="AC215:AG215"/>
    <mergeCell ref="A221:V221"/>
    <mergeCell ref="W221:AB221"/>
    <mergeCell ref="AC221:AF221"/>
    <mergeCell ref="AG221:AM221"/>
    <mergeCell ref="AN221:AT221"/>
    <mergeCell ref="W206:AB206"/>
    <mergeCell ref="AC206:AF206"/>
    <mergeCell ref="AG206:AM206"/>
    <mergeCell ref="AN206:AT206"/>
    <mergeCell ref="W210:AB210"/>
    <mergeCell ref="AC210:AF210"/>
    <mergeCell ref="AN210:AT210"/>
    <mergeCell ref="W198:AB198"/>
    <mergeCell ref="AC198:AF198"/>
    <mergeCell ref="AG198:AM198"/>
    <mergeCell ref="AN198:AT198"/>
    <mergeCell ref="W202:AB202"/>
    <mergeCell ref="AC202:AF202"/>
    <mergeCell ref="AG202:AM202"/>
    <mergeCell ref="AN202:AT202"/>
    <mergeCell ref="W190:AB190"/>
    <mergeCell ref="AC190:AF190"/>
    <mergeCell ref="AG190:AM190"/>
    <mergeCell ref="AN190:AT190"/>
    <mergeCell ref="W194:AB194"/>
    <mergeCell ref="AC194:AF194"/>
    <mergeCell ref="AG194:AM194"/>
    <mergeCell ref="AN194:AT194"/>
    <mergeCell ref="W182:AB182"/>
    <mergeCell ref="AC182:AF182"/>
    <mergeCell ref="AG182:AM182"/>
    <mergeCell ref="AN182:AT182"/>
    <mergeCell ref="W186:AB186"/>
    <mergeCell ref="AC186:AF186"/>
    <mergeCell ref="AG186:AM186"/>
    <mergeCell ref="AN186:AT186"/>
    <mergeCell ref="AU135:BK135"/>
    <mergeCell ref="AN139:AT139"/>
    <mergeCell ref="AC172:AG172"/>
    <mergeCell ref="A178:V178"/>
    <mergeCell ref="W178:AB178"/>
    <mergeCell ref="AC178:AF178"/>
    <mergeCell ref="AG178:AM178"/>
    <mergeCell ref="AN178:AT178"/>
    <mergeCell ref="AU178:BK178"/>
    <mergeCell ref="AN116:AT116"/>
    <mergeCell ref="AN120:AT120"/>
    <mergeCell ref="AN124:AT124"/>
    <mergeCell ref="AN128:AT128"/>
    <mergeCell ref="AC129:AG129"/>
    <mergeCell ref="A135:V135"/>
    <mergeCell ref="W135:AB135"/>
    <mergeCell ref="AC135:AF135"/>
    <mergeCell ref="AG135:AM135"/>
    <mergeCell ref="AN135:AT135"/>
    <mergeCell ref="W108:AB108"/>
    <mergeCell ref="AC108:AF108"/>
    <mergeCell ref="AG108:AM108"/>
    <mergeCell ref="AN108:AT108"/>
    <mergeCell ref="AN111:AT111"/>
    <mergeCell ref="AN112:AT112"/>
    <mergeCell ref="W104:AB104"/>
    <mergeCell ref="AC104:AF104"/>
    <mergeCell ref="AG104:AM104"/>
    <mergeCell ref="AN104:AT104"/>
    <mergeCell ref="AG107:AM107"/>
    <mergeCell ref="AN107:AT107"/>
    <mergeCell ref="AU92:BK92"/>
    <mergeCell ref="W100:AB100"/>
    <mergeCell ref="AC100:AF100"/>
    <mergeCell ref="AG100:AM100"/>
    <mergeCell ref="AN100:AT100"/>
    <mergeCell ref="AG103:AM103"/>
    <mergeCell ref="AN103:AT103"/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2010-02-26T02:58:39Z</cp:lastPrinted>
  <dcterms:created xsi:type="dcterms:W3CDTF">1997-01-08T22:48:59Z</dcterms:created>
  <dcterms:modified xsi:type="dcterms:W3CDTF">2021-07-01T04:53:33Z</dcterms:modified>
  <cp:category/>
  <cp:version/>
  <cp:contentType/>
  <cp:contentStatus/>
</cp:coreProperties>
</file>