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32767" windowWidth="7730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<sst xmlns="http://schemas.openxmlformats.org/spreadsheetml/2006/main" count="183" uniqueCount="60">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</sst>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2" width="15.125" style="0" bestFit="1" customWidth="1"/>
    <col min="3" max="3" width="13.125" style="0" customWidth="1"/>
    <col min="4" max="5" width="15.125" style="0" bestFit="1" customWidth="1"/>
    <col min="6" max="6" width="13.125" style="0" customWidth="1"/>
    <col min="7" max="7" width="15.125" style="0" bestFit="1" customWidth="1"/>
    <col min="8" max="10" width="10.125" style="0" customWidth="1"/>
  </cols>
  <sheetData>
    <row r="1" spans="1:10" ht="12.7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2.7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2.7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2.7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63107637</v>
      </c>
      <c r="C5" s="3">
        <v>313409</v>
      </c>
      <c r="D5" s="3">
        <v>63421046</v>
      </c>
      <c r="E5" s="3">
        <v>62960274</v>
      </c>
      <c r="F5" s="3">
        <v>155518</v>
      </c>
      <c r="G5" s="3">
        <v>63115792</v>
      </c>
      <c r="H5" s="4">
        <f>ROUND(E5/B5*100,1)</f>
        <v>99.8</v>
      </c>
      <c r="I5" s="4">
        <f>ROUND(F5/C5*100,1)</f>
        <v>49.6</v>
      </c>
      <c r="J5" s="4">
        <f>ROUND(G5/D5*100,1)</f>
        <v>99.5</v>
      </c>
    </row>
    <row r="6" spans="1:10" ht="12.75">
      <c r="A6" s="5" t="s">
        <v>1</v>
      </c>
      <c r="B6" s="6">
        <v>11023977</v>
      </c>
      <c r="C6" s="6">
        <v>108696</v>
      </c>
      <c r="D6" s="6">
        <v>11132673</v>
      </c>
      <c r="E6" s="6">
        <v>10957857</v>
      </c>
      <c r="F6" s="6">
        <v>56917</v>
      </c>
      <c r="G6" s="6">
        <v>11014774</v>
      </c>
      <c r="H6" s="4">
        <f aca="true" t="shared" si="0" ref="H6:J38">ROUND(E6/B6*100,1)</f>
        <v>99.4</v>
      </c>
      <c r="I6" s="4">
        <f t="shared" si="0"/>
        <v>52.4</v>
      </c>
      <c r="J6" s="4">
        <f t="shared" si="0"/>
        <v>98.9</v>
      </c>
    </row>
    <row r="7" spans="1:10" ht="12.75">
      <c r="A7" s="5" t="s">
        <v>2</v>
      </c>
      <c r="B7" s="6">
        <v>2003110</v>
      </c>
      <c r="C7" s="6">
        <v>16837</v>
      </c>
      <c r="D7" s="6">
        <v>2019947</v>
      </c>
      <c r="E7" s="6">
        <v>1993981</v>
      </c>
      <c r="F7" s="6">
        <v>9967</v>
      </c>
      <c r="G7" s="6">
        <v>2003948</v>
      </c>
      <c r="H7" s="4">
        <f t="shared" si="0"/>
        <v>99.5</v>
      </c>
      <c r="I7" s="4">
        <f t="shared" si="0"/>
        <v>59.2</v>
      </c>
      <c r="J7" s="4">
        <f t="shared" si="0"/>
        <v>99.2</v>
      </c>
    </row>
    <row r="8" spans="1:10" ht="12.75">
      <c r="A8" s="5" t="s">
        <v>3</v>
      </c>
      <c r="B8" s="6">
        <v>6051093</v>
      </c>
      <c r="C8" s="6">
        <v>119727</v>
      </c>
      <c r="D8" s="6">
        <v>6170820</v>
      </c>
      <c r="E8" s="6">
        <v>6020654</v>
      </c>
      <c r="F8" s="6">
        <v>40944</v>
      </c>
      <c r="G8" s="6">
        <v>6061598</v>
      </c>
      <c r="H8" s="4">
        <f t="shared" si="0"/>
        <v>99.5</v>
      </c>
      <c r="I8" s="4">
        <f t="shared" si="0"/>
        <v>34.2</v>
      </c>
      <c r="J8" s="4">
        <f t="shared" si="0"/>
        <v>98.2</v>
      </c>
    </row>
    <row r="9" spans="1:10" ht="12.75">
      <c r="A9" s="5" t="s">
        <v>4</v>
      </c>
      <c r="B9" s="6">
        <v>1475126</v>
      </c>
      <c r="C9" s="6">
        <v>34422</v>
      </c>
      <c r="D9" s="6">
        <v>1509548</v>
      </c>
      <c r="E9" s="6">
        <v>1467100</v>
      </c>
      <c r="F9" s="6">
        <v>9975</v>
      </c>
      <c r="G9" s="6">
        <v>1477075</v>
      </c>
      <c r="H9" s="4">
        <f t="shared" si="0"/>
        <v>99.5</v>
      </c>
      <c r="I9" s="4">
        <f t="shared" si="0"/>
        <v>29</v>
      </c>
      <c r="J9" s="4">
        <f t="shared" si="0"/>
        <v>97.8</v>
      </c>
    </row>
    <row r="10" spans="1:10" ht="12.75">
      <c r="A10" s="5" t="s">
        <v>5</v>
      </c>
      <c r="B10" s="6">
        <v>5965829</v>
      </c>
      <c r="C10" s="6">
        <v>55198</v>
      </c>
      <c r="D10" s="6">
        <v>6021027</v>
      </c>
      <c r="E10" s="6">
        <v>5944759</v>
      </c>
      <c r="F10" s="6">
        <v>22692</v>
      </c>
      <c r="G10" s="6">
        <v>5967451</v>
      </c>
      <c r="H10" s="4">
        <f t="shared" si="0"/>
        <v>99.6</v>
      </c>
      <c r="I10" s="4">
        <f t="shared" si="0"/>
        <v>41.1</v>
      </c>
      <c r="J10" s="4">
        <f t="shared" si="0"/>
        <v>99.1</v>
      </c>
    </row>
    <row r="11" spans="1:10" ht="12.75">
      <c r="A11" s="5" t="s">
        <v>6</v>
      </c>
      <c r="B11" s="6">
        <v>993147</v>
      </c>
      <c r="C11" s="6">
        <v>11976</v>
      </c>
      <c r="D11" s="6">
        <v>1005123</v>
      </c>
      <c r="E11" s="6">
        <v>987895</v>
      </c>
      <c r="F11" s="6">
        <v>4804</v>
      </c>
      <c r="G11" s="6">
        <v>992699</v>
      </c>
      <c r="H11" s="4">
        <f t="shared" si="0"/>
        <v>99.5</v>
      </c>
      <c r="I11" s="4">
        <f t="shared" si="0"/>
        <v>40.1</v>
      </c>
      <c r="J11" s="4">
        <f t="shared" si="0"/>
        <v>98.8</v>
      </c>
    </row>
    <row r="12" spans="1:10" ht="12.75">
      <c r="A12" s="5" t="s">
        <v>7</v>
      </c>
      <c r="B12" s="6">
        <v>4106018</v>
      </c>
      <c r="C12" s="6">
        <v>11527</v>
      </c>
      <c r="D12" s="6">
        <v>4117545</v>
      </c>
      <c r="E12" s="6">
        <v>4100453</v>
      </c>
      <c r="F12" s="6">
        <v>5928</v>
      </c>
      <c r="G12" s="6">
        <v>4106381</v>
      </c>
      <c r="H12" s="4">
        <f t="shared" si="0"/>
        <v>99.9</v>
      </c>
      <c r="I12" s="4">
        <f t="shared" si="0"/>
        <v>51.4</v>
      </c>
      <c r="J12" s="4">
        <f t="shared" si="0"/>
        <v>99.7</v>
      </c>
    </row>
    <row r="13" spans="1:10" ht="12.75">
      <c r="A13" s="5" t="s">
        <v>8</v>
      </c>
      <c r="B13" s="6">
        <v>870584</v>
      </c>
      <c r="C13" s="6">
        <v>13959</v>
      </c>
      <c r="D13" s="6">
        <v>884543</v>
      </c>
      <c r="E13" s="6">
        <v>866405</v>
      </c>
      <c r="F13" s="6">
        <v>5487</v>
      </c>
      <c r="G13" s="6">
        <v>871892</v>
      </c>
      <c r="H13" s="4">
        <f t="shared" si="0"/>
        <v>99.5</v>
      </c>
      <c r="I13" s="4">
        <f t="shared" si="0"/>
        <v>39.3</v>
      </c>
      <c r="J13" s="4">
        <f t="shared" si="0"/>
        <v>98.6</v>
      </c>
    </row>
    <row r="14" spans="1:10" ht="12.75">
      <c r="A14" s="5" t="s">
        <v>9</v>
      </c>
      <c r="B14" s="6">
        <v>1903006</v>
      </c>
      <c r="C14" s="6">
        <v>15200</v>
      </c>
      <c r="D14" s="6">
        <v>1918206</v>
      </c>
      <c r="E14" s="6">
        <v>1895060</v>
      </c>
      <c r="F14" s="6">
        <v>6538</v>
      </c>
      <c r="G14" s="6">
        <v>1901598</v>
      </c>
      <c r="H14" s="4">
        <f t="shared" si="0"/>
        <v>99.6</v>
      </c>
      <c r="I14" s="4">
        <f t="shared" si="0"/>
        <v>43</v>
      </c>
      <c r="J14" s="4">
        <f t="shared" si="0"/>
        <v>99.1</v>
      </c>
    </row>
    <row r="15" spans="1:10" ht="12.75">
      <c r="A15" s="5" t="s">
        <v>10</v>
      </c>
      <c r="B15" s="6">
        <v>4766858</v>
      </c>
      <c r="C15" s="6">
        <v>17738</v>
      </c>
      <c r="D15" s="6">
        <v>4784596</v>
      </c>
      <c r="E15" s="6">
        <v>4759956</v>
      </c>
      <c r="F15" s="6">
        <v>6170</v>
      </c>
      <c r="G15" s="6">
        <v>4766126</v>
      </c>
      <c r="H15" s="4">
        <f t="shared" si="0"/>
        <v>99.9</v>
      </c>
      <c r="I15" s="4">
        <f t="shared" si="0"/>
        <v>34.8</v>
      </c>
      <c r="J15" s="4">
        <f t="shared" si="0"/>
        <v>99.6</v>
      </c>
    </row>
    <row r="16" spans="1:10" ht="12.75">
      <c r="A16" s="5" t="s">
        <v>11</v>
      </c>
      <c r="B16" s="6">
        <v>4410635</v>
      </c>
      <c r="C16" s="6">
        <v>35355</v>
      </c>
      <c r="D16" s="6">
        <v>4445990</v>
      </c>
      <c r="E16" s="6">
        <v>4402241</v>
      </c>
      <c r="F16" s="6">
        <v>13255</v>
      </c>
      <c r="G16" s="6">
        <v>4415496</v>
      </c>
      <c r="H16" s="4">
        <f t="shared" si="0"/>
        <v>99.8</v>
      </c>
      <c r="I16" s="4">
        <f t="shared" si="0"/>
        <v>37.5</v>
      </c>
      <c r="J16" s="4">
        <f t="shared" si="0"/>
        <v>99.3</v>
      </c>
    </row>
    <row r="17" spans="1:10" ht="12.75">
      <c r="A17" s="5" t="s">
        <v>12</v>
      </c>
      <c r="B17" s="6">
        <v>3442976</v>
      </c>
      <c r="C17" s="6">
        <v>70039</v>
      </c>
      <c r="D17" s="6">
        <v>3513015</v>
      </c>
      <c r="E17" s="6">
        <v>3429081</v>
      </c>
      <c r="F17" s="6">
        <v>24325</v>
      </c>
      <c r="G17" s="6">
        <v>3453406</v>
      </c>
      <c r="H17" s="4">
        <f t="shared" si="0"/>
        <v>99.6</v>
      </c>
      <c r="I17" s="4">
        <f t="shared" si="0"/>
        <v>34.7</v>
      </c>
      <c r="J17" s="4">
        <f t="shared" si="0"/>
        <v>98.3</v>
      </c>
    </row>
    <row r="18" spans="1:10" ht="12.75">
      <c r="A18" s="5" t="s">
        <v>13</v>
      </c>
      <c r="B18" s="6">
        <v>1508127</v>
      </c>
      <c r="C18" s="6">
        <v>11729</v>
      </c>
      <c r="D18" s="6">
        <v>1519856</v>
      </c>
      <c r="E18" s="6">
        <v>1494415</v>
      </c>
      <c r="F18" s="6">
        <v>5178</v>
      </c>
      <c r="G18" s="6">
        <v>1499593</v>
      </c>
      <c r="H18" s="4">
        <f t="shared" si="0"/>
        <v>99.1</v>
      </c>
      <c r="I18" s="4">
        <f t="shared" si="0"/>
        <v>44.1</v>
      </c>
      <c r="J18" s="4">
        <f t="shared" si="0"/>
        <v>98.7</v>
      </c>
    </row>
    <row r="19" spans="1:10" ht="12.75">
      <c r="A19" s="5" t="s">
        <v>14</v>
      </c>
      <c r="B19" s="6">
        <v>986066</v>
      </c>
      <c r="C19" s="6">
        <v>11133</v>
      </c>
      <c r="D19" s="6">
        <v>997199</v>
      </c>
      <c r="E19" s="6">
        <v>982354</v>
      </c>
      <c r="F19" s="6">
        <v>2824</v>
      </c>
      <c r="G19" s="6">
        <v>985178</v>
      </c>
      <c r="H19" s="4">
        <f t="shared" si="0"/>
        <v>99.6</v>
      </c>
      <c r="I19" s="4">
        <f t="shared" si="0"/>
        <v>25.4</v>
      </c>
      <c r="J19" s="4">
        <f t="shared" si="0"/>
        <v>98.8</v>
      </c>
    </row>
    <row r="20" spans="1:10" ht="12.75">
      <c r="A20" s="5" t="s">
        <v>15</v>
      </c>
      <c r="B20" s="6">
        <v>2529833</v>
      </c>
      <c r="C20" s="6">
        <v>100817</v>
      </c>
      <c r="D20" s="6">
        <v>2630650</v>
      </c>
      <c r="E20" s="6">
        <v>2501614</v>
      </c>
      <c r="F20" s="6">
        <v>18705</v>
      </c>
      <c r="G20" s="6">
        <v>2520319</v>
      </c>
      <c r="H20" s="4">
        <f t="shared" si="0"/>
        <v>98.9</v>
      </c>
      <c r="I20" s="4">
        <f t="shared" si="0"/>
        <v>18.6</v>
      </c>
      <c r="J20" s="4">
        <f t="shared" si="0"/>
        <v>95.8</v>
      </c>
    </row>
    <row r="21" spans="1:10" ht="12.75">
      <c r="A21" s="5" t="s">
        <v>16</v>
      </c>
      <c r="B21" s="6">
        <v>895592</v>
      </c>
      <c r="C21" s="6">
        <v>14368</v>
      </c>
      <c r="D21" s="6">
        <v>909960</v>
      </c>
      <c r="E21" s="6">
        <v>891170</v>
      </c>
      <c r="F21" s="6">
        <v>4060</v>
      </c>
      <c r="G21" s="6">
        <v>895230</v>
      </c>
      <c r="H21" s="4">
        <f t="shared" si="0"/>
        <v>99.5</v>
      </c>
      <c r="I21" s="4">
        <f t="shared" si="0"/>
        <v>28.3</v>
      </c>
      <c r="J21" s="4">
        <f t="shared" si="0"/>
        <v>98.4</v>
      </c>
    </row>
    <row r="22" spans="1:10" ht="12.75">
      <c r="A22" s="5" t="s">
        <v>17</v>
      </c>
      <c r="B22" s="6">
        <v>1255330</v>
      </c>
      <c r="C22" s="6">
        <v>26914</v>
      </c>
      <c r="D22" s="6">
        <v>1282244</v>
      </c>
      <c r="E22" s="6">
        <v>1251407</v>
      </c>
      <c r="F22" s="6">
        <v>6511</v>
      </c>
      <c r="G22" s="6">
        <v>1257918</v>
      </c>
      <c r="H22" s="4">
        <f t="shared" si="0"/>
        <v>99.7</v>
      </c>
      <c r="I22" s="4">
        <f t="shared" si="0"/>
        <v>24.2</v>
      </c>
      <c r="J22" s="4">
        <f t="shared" si="0"/>
        <v>98.1</v>
      </c>
    </row>
    <row r="23" spans="1:10" ht="12.75">
      <c r="A23" s="5" t="s">
        <v>18</v>
      </c>
      <c r="B23" s="6">
        <v>1526104</v>
      </c>
      <c r="C23" s="6">
        <v>7756</v>
      </c>
      <c r="D23" s="6">
        <v>1533860</v>
      </c>
      <c r="E23" s="6">
        <v>1521669</v>
      </c>
      <c r="F23" s="6">
        <v>4471</v>
      </c>
      <c r="G23" s="6">
        <v>1526140</v>
      </c>
      <c r="H23" s="4">
        <f t="shared" si="0"/>
        <v>99.7</v>
      </c>
      <c r="I23" s="4">
        <f t="shared" si="0"/>
        <v>57.6</v>
      </c>
      <c r="J23" s="4">
        <f t="shared" si="0"/>
        <v>99.5</v>
      </c>
    </row>
    <row r="24" spans="1:10" ht="12.75">
      <c r="A24" s="5" t="s">
        <v>19</v>
      </c>
      <c r="B24" s="6">
        <v>1939939</v>
      </c>
      <c r="C24" s="6">
        <v>22818</v>
      </c>
      <c r="D24" s="6">
        <v>1962757</v>
      </c>
      <c r="E24" s="6">
        <v>1933664</v>
      </c>
      <c r="F24" s="6">
        <v>8111</v>
      </c>
      <c r="G24" s="6">
        <v>1941775</v>
      </c>
      <c r="H24" s="4">
        <f t="shared" si="0"/>
        <v>99.7</v>
      </c>
      <c r="I24" s="4">
        <f t="shared" si="0"/>
        <v>35.5</v>
      </c>
      <c r="J24" s="4">
        <f t="shared" si="0"/>
        <v>98.9</v>
      </c>
    </row>
    <row r="25" spans="1:10" ht="12.75">
      <c r="A25" s="5" t="s">
        <v>20</v>
      </c>
      <c r="B25" s="6">
        <v>2290446</v>
      </c>
      <c r="C25" s="6">
        <v>17098</v>
      </c>
      <c r="D25" s="6">
        <v>2307544</v>
      </c>
      <c r="E25" s="6">
        <v>2283404</v>
      </c>
      <c r="F25" s="6">
        <v>8370</v>
      </c>
      <c r="G25" s="6">
        <v>2291774</v>
      </c>
      <c r="H25" s="4">
        <f t="shared" si="0"/>
        <v>99.7</v>
      </c>
      <c r="I25" s="4">
        <f t="shared" si="0"/>
        <v>49</v>
      </c>
      <c r="J25" s="4">
        <f t="shared" si="0"/>
        <v>99.3</v>
      </c>
    </row>
    <row r="26" spans="1:10" ht="12.75">
      <c r="A26" s="5" t="s">
        <v>21</v>
      </c>
      <c r="B26" s="6">
        <v>696459</v>
      </c>
      <c r="C26" s="6">
        <v>9746</v>
      </c>
      <c r="D26" s="6">
        <v>706205</v>
      </c>
      <c r="E26" s="6">
        <v>693255</v>
      </c>
      <c r="F26" s="6">
        <v>3330</v>
      </c>
      <c r="G26" s="6">
        <v>696585</v>
      </c>
      <c r="H26" s="4">
        <f t="shared" si="0"/>
        <v>99.5</v>
      </c>
      <c r="I26" s="4">
        <f t="shared" si="0"/>
        <v>34.2</v>
      </c>
      <c r="J26" s="4">
        <f t="shared" si="0"/>
        <v>98.6</v>
      </c>
    </row>
    <row r="27" spans="1:10" ht="12.75">
      <c r="A27" s="5" t="s">
        <v>22</v>
      </c>
      <c r="B27" s="6">
        <v>998142</v>
      </c>
      <c r="C27" s="6">
        <v>7908</v>
      </c>
      <c r="D27" s="6">
        <v>1006050</v>
      </c>
      <c r="E27" s="6">
        <v>994090</v>
      </c>
      <c r="F27" s="6">
        <v>3892</v>
      </c>
      <c r="G27" s="6">
        <v>997982</v>
      </c>
      <c r="H27" s="4">
        <f t="shared" si="0"/>
        <v>99.6</v>
      </c>
      <c r="I27" s="4">
        <f t="shared" si="0"/>
        <v>49.2</v>
      </c>
      <c r="J27" s="4">
        <f t="shared" si="0"/>
        <v>99.2</v>
      </c>
    </row>
    <row r="28" spans="1:10" ht="12.75">
      <c r="A28" s="5" t="s">
        <v>23</v>
      </c>
      <c r="B28" s="6">
        <v>1644089</v>
      </c>
      <c r="C28" s="6">
        <v>26037</v>
      </c>
      <c r="D28" s="6">
        <v>1670126</v>
      </c>
      <c r="E28" s="6">
        <v>1636910</v>
      </c>
      <c r="F28" s="6">
        <v>7999</v>
      </c>
      <c r="G28" s="6">
        <v>1644909</v>
      </c>
      <c r="H28" s="4">
        <f t="shared" si="0"/>
        <v>99.6</v>
      </c>
      <c r="I28" s="4">
        <f t="shared" si="0"/>
        <v>30.7</v>
      </c>
      <c r="J28" s="4">
        <f t="shared" si="0"/>
        <v>98.5</v>
      </c>
    </row>
    <row r="29" spans="1:10" ht="12.75">
      <c r="A29" s="5" t="s">
        <v>24</v>
      </c>
      <c r="B29" s="6">
        <v>1677884</v>
      </c>
      <c r="C29" s="6">
        <v>15470</v>
      </c>
      <c r="D29" s="6">
        <v>1693354</v>
      </c>
      <c r="E29" s="6">
        <v>1669968</v>
      </c>
      <c r="F29" s="6">
        <v>8224</v>
      </c>
      <c r="G29" s="6">
        <v>1678192</v>
      </c>
      <c r="H29" s="4">
        <f t="shared" si="0"/>
        <v>99.5</v>
      </c>
      <c r="I29" s="4">
        <f t="shared" si="0"/>
        <v>53.2</v>
      </c>
      <c r="J29" s="4">
        <f t="shared" si="0"/>
        <v>99.1</v>
      </c>
    </row>
    <row r="30" spans="1:10" ht="12.75">
      <c r="A30" s="5" t="s">
        <v>25</v>
      </c>
      <c r="B30" s="6">
        <v>928861</v>
      </c>
      <c r="C30" s="6">
        <v>13642</v>
      </c>
      <c r="D30" s="6">
        <v>942503</v>
      </c>
      <c r="E30" s="6">
        <v>925349</v>
      </c>
      <c r="F30" s="6">
        <v>5335</v>
      </c>
      <c r="G30" s="6">
        <v>930684</v>
      </c>
      <c r="H30" s="4">
        <f t="shared" si="0"/>
        <v>99.6</v>
      </c>
      <c r="I30" s="4">
        <f t="shared" si="0"/>
        <v>39.1</v>
      </c>
      <c r="J30" s="4">
        <f t="shared" si="0"/>
        <v>98.7</v>
      </c>
    </row>
    <row r="31" spans="1:10" ht="12.75">
      <c r="A31" s="5" t="s">
        <v>26</v>
      </c>
      <c r="B31" s="6">
        <v>720974</v>
      </c>
      <c r="C31" s="6">
        <v>7454</v>
      </c>
      <c r="D31" s="6">
        <v>728428</v>
      </c>
      <c r="E31" s="6">
        <v>719541</v>
      </c>
      <c r="F31" s="6">
        <v>2822</v>
      </c>
      <c r="G31" s="6">
        <v>722363</v>
      </c>
      <c r="H31" s="4">
        <f t="shared" si="0"/>
        <v>99.8</v>
      </c>
      <c r="I31" s="4">
        <f t="shared" si="0"/>
        <v>37.9</v>
      </c>
      <c r="J31" s="4">
        <f t="shared" si="0"/>
        <v>99.2</v>
      </c>
    </row>
    <row r="32" spans="1:10" ht="12.75">
      <c r="A32" s="5" t="s">
        <v>27</v>
      </c>
      <c r="B32" s="6">
        <v>6959367</v>
      </c>
      <c r="C32" s="6">
        <v>56816</v>
      </c>
      <c r="D32" s="6">
        <v>7016183</v>
      </c>
      <c r="E32" s="6">
        <v>6933974</v>
      </c>
      <c r="F32" s="6">
        <v>22274</v>
      </c>
      <c r="G32" s="6">
        <v>6956248</v>
      </c>
      <c r="H32" s="4">
        <f t="shared" si="0"/>
        <v>99.6</v>
      </c>
      <c r="I32" s="4">
        <f t="shared" si="0"/>
        <v>39.2</v>
      </c>
      <c r="J32" s="4">
        <f t="shared" si="0"/>
        <v>99.1</v>
      </c>
    </row>
    <row r="33" spans="1:10" ht="12.75">
      <c r="A33" s="5" t="s">
        <v>28</v>
      </c>
      <c r="B33" s="6">
        <v>725573</v>
      </c>
      <c r="C33" s="6">
        <v>16009</v>
      </c>
      <c r="D33" s="6">
        <v>741582</v>
      </c>
      <c r="E33" s="6">
        <v>720910</v>
      </c>
      <c r="F33" s="6">
        <v>5091</v>
      </c>
      <c r="G33" s="6">
        <v>726001</v>
      </c>
      <c r="H33" s="4">
        <f t="shared" si="0"/>
        <v>99.4</v>
      </c>
      <c r="I33" s="4">
        <f t="shared" si="0"/>
        <v>31.8</v>
      </c>
      <c r="J33" s="4">
        <f t="shared" si="0"/>
        <v>97.9</v>
      </c>
    </row>
    <row r="34" spans="1:10" ht="12.75">
      <c r="A34" s="5" t="s">
        <v>29</v>
      </c>
      <c r="B34" s="6">
        <v>569618</v>
      </c>
      <c r="C34" s="6">
        <v>7115</v>
      </c>
      <c r="D34" s="6">
        <v>576733</v>
      </c>
      <c r="E34" s="6">
        <v>567545</v>
      </c>
      <c r="F34" s="6">
        <v>2378</v>
      </c>
      <c r="G34" s="6">
        <v>569923</v>
      </c>
      <c r="H34" s="4">
        <f t="shared" si="0"/>
        <v>99.6</v>
      </c>
      <c r="I34" s="4">
        <f t="shared" si="0"/>
        <v>33.4</v>
      </c>
      <c r="J34" s="4">
        <f t="shared" si="0"/>
        <v>98.8</v>
      </c>
    </row>
    <row r="35" spans="1:10" ht="12.75">
      <c r="A35" s="5" t="s">
        <v>30</v>
      </c>
      <c r="B35" s="6">
        <v>828795</v>
      </c>
      <c r="C35" s="6">
        <v>4344</v>
      </c>
      <c r="D35" s="6">
        <v>833139</v>
      </c>
      <c r="E35" s="6">
        <v>827389</v>
      </c>
      <c r="F35" s="6">
        <v>1542</v>
      </c>
      <c r="G35" s="6">
        <v>828931</v>
      </c>
      <c r="H35" s="4">
        <f t="shared" si="0"/>
        <v>99.8</v>
      </c>
      <c r="I35" s="4">
        <f t="shared" si="0"/>
        <v>35.5</v>
      </c>
      <c r="J35" s="4">
        <f t="shared" si="0"/>
        <v>99.5</v>
      </c>
    </row>
    <row r="36" spans="1:10" ht="12.75">
      <c r="A36" s="5" t="s">
        <v>31</v>
      </c>
      <c r="B36" s="6">
        <v>379217</v>
      </c>
      <c r="C36" s="6">
        <v>23607</v>
      </c>
      <c r="D36" s="6">
        <v>402824</v>
      </c>
      <c r="E36" s="6">
        <v>374879</v>
      </c>
      <c r="F36" s="6">
        <v>1529</v>
      </c>
      <c r="G36" s="6">
        <v>376408</v>
      </c>
      <c r="H36" s="4">
        <f t="shared" si="0"/>
        <v>98.9</v>
      </c>
      <c r="I36" s="4">
        <f t="shared" si="0"/>
        <v>6.5</v>
      </c>
      <c r="J36" s="4">
        <f t="shared" si="0"/>
        <v>93.4</v>
      </c>
    </row>
    <row r="37" spans="1:10" ht="12.75">
      <c r="A37" s="5" t="s">
        <v>32</v>
      </c>
      <c r="B37" s="6">
        <v>396641</v>
      </c>
      <c r="C37" s="6">
        <v>12088</v>
      </c>
      <c r="D37" s="6">
        <v>408729</v>
      </c>
      <c r="E37" s="6">
        <v>392511</v>
      </c>
      <c r="F37" s="6">
        <v>3688</v>
      </c>
      <c r="G37" s="6">
        <v>396199</v>
      </c>
      <c r="H37" s="4">
        <f t="shared" si="0"/>
        <v>99</v>
      </c>
      <c r="I37" s="4">
        <f t="shared" si="0"/>
        <v>30.5</v>
      </c>
      <c r="J37" s="4">
        <f t="shared" si="0"/>
        <v>96.9</v>
      </c>
    </row>
    <row r="38" spans="1:10" ht="12.75">
      <c r="A38" s="5" t="s">
        <v>33</v>
      </c>
      <c r="B38" s="6">
        <v>390051</v>
      </c>
      <c r="C38" s="6">
        <v>901</v>
      </c>
      <c r="D38" s="6">
        <v>390952</v>
      </c>
      <c r="E38" s="6">
        <v>389906</v>
      </c>
      <c r="F38" s="6">
        <v>129</v>
      </c>
      <c r="G38" s="6">
        <v>390035</v>
      </c>
      <c r="H38" s="4">
        <f t="shared" si="0"/>
        <v>100</v>
      </c>
      <c r="I38" s="4">
        <f t="shared" si="0"/>
        <v>14.3</v>
      </c>
      <c r="J38" s="4">
        <f t="shared" si="0"/>
        <v>99.8</v>
      </c>
    </row>
    <row r="39" spans="1:10" ht="12.7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2.7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2.75">
      <c r="A41" s="5" t="s">
        <v>36</v>
      </c>
      <c r="B41" s="6">
        <v>226320</v>
      </c>
      <c r="C41" s="6">
        <v>3733</v>
      </c>
      <c r="D41" s="6">
        <v>230053</v>
      </c>
      <c r="E41" s="6">
        <v>224441</v>
      </c>
      <c r="F41" s="6">
        <v>1134</v>
      </c>
      <c r="G41" s="6">
        <v>225575</v>
      </c>
      <c r="H41" s="4">
        <f>ROUND(E41/B41*100,1)</f>
        <v>99.2</v>
      </c>
      <c r="I41" s="4">
        <f>ROUND(F41/C41*100,1)</f>
        <v>30.4</v>
      </c>
      <c r="J41" s="4">
        <f>ROUND(G41/D41*100,1)</f>
        <v>98.1</v>
      </c>
    </row>
    <row r="42" spans="1:10" ht="12.7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2.7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2.7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2.7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2.7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2.7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2.75">
      <c r="A48" s="2" t="s">
        <v>52</v>
      </c>
      <c r="B48" s="3">
        <f aca="true" t="shared" si="1" ref="B48:G48">SUM(B7:B37)</f>
        <v>65445439</v>
      </c>
      <c r="C48" s="3">
        <f t="shared" si="1"/>
        <v>814847</v>
      </c>
      <c r="D48" s="3">
        <f t="shared" si="1"/>
        <v>66260286</v>
      </c>
      <c r="E48" s="3">
        <f t="shared" si="1"/>
        <v>65183603</v>
      </c>
      <c r="F48" s="3">
        <f t="shared" si="1"/>
        <v>276419</v>
      </c>
      <c r="G48" s="3">
        <f t="shared" si="1"/>
        <v>65460022</v>
      </c>
      <c r="H48" s="7">
        <f aca="true" t="shared" si="2" ref="H48:J51">ROUND(E48/B48*100,1)</f>
        <v>99.6</v>
      </c>
      <c r="I48" s="7">
        <f t="shared" si="2"/>
        <v>33.9</v>
      </c>
      <c r="J48" s="7">
        <f t="shared" si="2"/>
        <v>98.8</v>
      </c>
    </row>
    <row r="49" spans="1:10" ht="12.75">
      <c r="A49" s="5" t="s">
        <v>53</v>
      </c>
      <c r="B49" s="6">
        <f aca="true" t="shared" si="3" ref="B49:G49">SUM(B38:B47)</f>
        <v>616371</v>
      </c>
      <c r="C49" s="6">
        <f t="shared" si="3"/>
        <v>4634</v>
      </c>
      <c r="D49" s="6">
        <f t="shared" si="3"/>
        <v>621005</v>
      </c>
      <c r="E49" s="6">
        <f t="shared" si="3"/>
        <v>614347</v>
      </c>
      <c r="F49" s="6">
        <f t="shared" si="3"/>
        <v>1263</v>
      </c>
      <c r="G49" s="6">
        <f t="shared" si="3"/>
        <v>615610</v>
      </c>
      <c r="H49" s="4">
        <f t="shared" si="2"/>
        <v>99.7</v>
      </c>
      <c r="I49" s="4">
        <f t="shared" si="2"/>
        <v>27.3</v>
      </c>
      <c r="J49" s="4">
        <f t="shared" si="2"/>
        <v>99.1</v>
      </c>
    </row>
    <row r="50" spans="1:10" ht="12.75">
      <c r="A50" s="5" t="s">
        <v>54</v>
      </c>
      <c r="B50" s="6">
        <f aca="true" t="shared" si="4" ref="B50:G50">B48+B49</f>
        <v>66061810</v>
      </c>
      <c r="C50" s="6">
        <f t="shared" si="4"/>
        <v>819481</v>
      </c>
      <c r="D50" s="6">
        <f t="shared" si="4"/>
        <v>66881291</v>
      </c>
      <c r="E50" s="6">
        <f t="shared" si="4"/>
        <v>65797950</v>
      </c>
      <c r="F50" s="6">
        <f t="shared" si="4"/>
        <v>277682</v>
      </c>
      <c r="G50" s="6">
        <f t="shared" si="4"/>
        <v>66075632</v>
      </c>
      <c r="H50" s="4">
        <f t="shared" si="2"/>
        <v>99.6</v>
      </c>
      <c r="I50" s="4">
        <f t="shared" si="2"/>
        <v>33.9</v>
      </c>
      <c r="J50" s="4">
        <f t="shared" si="2"/>
        <v>98.8</v>
      </c>
    </row>
    <row r="51" spans="1:10" ht="12.75">
      <c r="A51" s="8" t="s">
        <v>55</v>
      </c>
      <c r="B51" s="9">
        <f aca="true" t="shared" si="5" ref="B51:G51">B5+B6+B50</f>
        <v>140193424</v>
      </c>
      <c r="C51" s="9">
        <f t="shared" si="5"/>
        <v>1241586</v>
      </c>
      <c r="D51" s="9">
        <f t="shared" si="5"/>
        <v>141435010</v>
      </c>
      <c r="E51" s="9">
        <f t="shared" si="5"/>
        <v>139716081</v>
      </c>
      <c r="F51" s="9">
        <f t="shared" si="5"/>
        <v>490117</v>
      </c>
      <c r="G51" s="9">
        <f t="shared" si="5"/>
        <v>140206198</v>
      </c>
      <c r="H51" s="10">
        <f t="shared" si="2"/>
        <v>99.7</v>
      </c>
      <c r="I51" s="10">
        <f t="shared" si="2"/>
        <v>39.5</v>
      </c>
      <c r="J51" s="10">
        <f t="shared" si="2"/>
        <v>99.1</v>
      </c>
    </row>
    <row r="52" spans="1:10" ht="12.7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2.7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2.7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2.7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30168880</v>
      </c>
      <c r="C5" s="3">
        <v>150661</v>
      </c>
      <c r="D5" s="3">
        <v>30319541</v>
      </c>
      <c r="E5" s="3">
        <v>30098116</v>
      </c>
      <c r="F5" s="3">
        <v>74760</v>
      </c>
      <c r="G5" s="3">
        <v>30172876</v>
      </c>
      <c r="H5" s="4">
        <f aca="true" t="shared" si="0" ref="H5:J38">ROUND(E5/B5*100,1)</f>
        <v>99.8</v>
      </c>
      <c r="I5" s="4">
        <f t="shared" si="0"/>
        <v>49.6</v>
      </c>
      <c r="J5" s="4">
        <f t="shared" si="0"/>
        <v>99.5</v>
      </c>
    </row>
    <row r="6" spans="1:10" ht="12.75">
      <c r="A6" s="5" t="s">
        <v>1</v>
      </c>
      <c r="B6" s="6">
        <v>5910497</v>
      </c>
      <c r="C6" s="6">
        <v>58815</v>
      </c>
      <c r="D6" s="6">
        <v>5969312</v>
      </c>
      <c r="E6" s="6">
        <v>5875164</v>
      </c>
      <c r="F6" s="6">
        <v>30797</v>
      </c>
      <c r="G6" s="6">
        <v>5905961</v>
      </c>
      <c r="H6" s="4">
        <f t="shared" si="0"/>
        <v>99.4</v>
      </c>
      <c r="I6" s="4">
        <f t="shared" si="0"/>
        <v>52.4</v>
      </c>
      <c r="J6" s="4">
        <f t="shared" si="0"/>
        <v>98.9</v>
      </c>
    </row>
    <row r="7" spans="1:10" ht="12.75">
      <c r="A7" s="5" t="s">
        <v>2</v>
      </c>
      <c r="B7" s="6">
        <v>1090864</v>
      </c>
      <c r="C7" s="6">
        <v>9350</v>
      </c>
      <c r="D7" s="6">
        <v>1100214</v>
      </c>
      <c r="E7" s="6">
        <v>1107259</v>
      </c>
      <c r="F7" s="6">
        <v>5535</v>
      </c>
      <c r="G7" s="6">
        <v>1112794</v>
      </c>
      <c r="H7" s="4">
        <f t="shared" si="0"/>
        <v>101.5</v>
      </c>
      <c r="I7" s="4">
        <f t="shared" si="0"/>
        <v>59.2</v>
      </c>
      <c r="J7" s="4">
        <f t="shared" si="0"/>
        <v>101.1</v>
      </c>
    </row>
    <row r="8" spans="1:10" ht="12.75">
      <c r="A8" s="5" t="s">
        <v>3</v>
      </c>
      <c r="B8" s="6">
        <v>3211888</v>
      </c>
      <c r="C8" s="6">
        <v>63506</v>
      </c>
      <c r="D8" s="6">
        <v>3275394</v>
      </c>
      <c r="E8" s="6">
        <v>3195729</v>
      </c>
      <c r="F8" s="6">
        <v>21718</v>
      </c>
      <c r="G8" s="6">
        <v>3217447</v>
      </c>
      <c r="H8" s="4">
        <f t="shared" si="0"/>
        <v>99.5</v>
      </c>
      <c r="I8" s="4">
        <f t="shared" si="0"/>
        <v>34.2</v>
      </c>
      <c r="J8" s="4">
        <f t="shared" si="0"/>
        <v>98.2</v>
      </c>
    </row>
    <row r="9" spans="1:10" ht="12.75">
      <c r="A9" s="5" t="s">
        <v>4</v>
      </c>
      <c r="B9" s="6">
        <v>824677</v>
      </c>
      <c r="C9" s="6">
        <v>19244</v>
      </c>
      <c r="D9" s="6">
        <v>843921</v>
      </c>
      <c r="E9" s="6">
        <v>820175</v>
      </c>
      <c r="F9" s="6">
        <v>5577</v>
      </c>
      <c r="G9" s="6">
        <v>825752</v>
      </c>
      <c r="H9" s="4">
        <f t="shared" si="0"/>
        <v>99.5</v>
      </c>
      <c r="I9" s="4">
        <f t="shared" si="0"/>
        <v>29</v>
      </c>
      <c r="J9" s="4">
        <f t="shared" si="0"/>
        <v>97.8</v>
      </c>
    </row>
    <row r="10" spans="1:10" ht="12.75">
      <c r="A10" s="5" t="s">
        <v>5</v>
      </c>
      <c r="B10" s="6">
        <v>2933074</v>
      </c>
      <c r="C10" s="6">
        <v>27707</v>
      </c>
      <c r="D10" s="6">
        <v>2960781</v>
      </c>
      <c r="E10" s="6">
        <v>2922716</v>
      </c>
      <c r="F10" s="6">
        <v>11390</v>
      </c>
      <c r="G10" s="6">
        <v>2934106</v>
      </c>
      <c r="H10" s="4">
        <f t="shared" si="0"/>
        <v>99.6</v>
      </c>
      <c r="I10" s="4">
        <f t="shared" si="0"/>
        <v>41.1</v>
      </c>
      <c r="J10" s="4">
        <f t="shared" si="0"/>
        <v>99.1</v>
      </c>
    </row>
    <row r="11" spans="1:10" ht="12.75">
      <c r="A11" s="5" t="s">
        <v>6</v>
      </c>
      <c r="B11" s="6">
        <v>519873</v>
      </c>
      <c r="C11" s="6">
        <v>6269</v>
      </c>
      <c r="D11" s="6">
        <v>526142</v>
      </c>
      <c r="E11" s="6">
        <v>517124</v>
      </c>
      <c r="F11" s="6">
        <v>2515</v>
      </c>
      <c r="G11" s="6">
        <v>519639</v>
      </c>
      <c r="H11" s="4">
        <f t="shared" si="0"/>
        <v>99.5</v>
      </c>
      <c r="I11" s="4">
        <f t="shared" si="0"/>
        <v>40.1</v>
      </c>
      <c r="J11" s="4">
        <f t="shared" si="0"/>
        <v>98.8</v>
      </c>
    </row>
    <row r="12" spans="1:10" ht="12.75">
      <c r="A12" s="5" t="s">
        <v>7</v>
      </c>
      <c r="B12" s="6">
        <v>2178886</v>
      </c>
      <c r="C12" s="6">
        <v>6117</v>
      </c>
      <c r="D12" s="6">
        <v>2185003</v>
      </c>
      <c r="E12" s="6">
        <v>2175933</v>
      </c>
      <c r="F12" s="6">
        <v>3146</v>
      </c>
      <c r="G12" s="6">
        <v>2179079</v>
      </c>
      <c r="H12" s="4">
        <f t="shared" si="0"/>
        <v>99.9</v>
      </c>
      <c r="I12" s="4">
        <f t="shared" si="0"/>
        <v>51.4</v>
      </c>
      <c r="J12" s="4">
        <f t="shared" si="0"/>
        <v>99.7</v>
      </c>
    </row>
    <row r="13" spans="1:10" ht="12.75">
      <c r="A13" s="5" t="s">
        <v>8</v>
      </c>
      <c r="B13" s="6">
        <v>405949</v>
      </c>
      <c r="C13" s="6">
        <v>6509</v>
      </c>
      <c r="D13" s="6">
        <v>412458</v>
      </c>
      <c r="E13" s="6">
        <v>404001</v>
      </c>
      <c r="F13" s="6">
        <v>2559</v>
      </c>
      <c r="G13" s="6">
        <v>406560</v>
      </c>
      <c r="H13" s="4">
        <f t="shared" si="0"/>
        <v>99.5</v>
      </c>
      <c r="I13" s="4">
        <f t="shared" si="0"/>
        <v>39.3</v>
      </c>
      <c r="J13" s="4">
        <f t="shared" si="0"/>
        <v>98.6</v>
      </c>
    </row>
    <row r="14" spans="1:10" ht="12.75">
      <c r="A14" s="5" t="s">
        <v>9</v>
      </c>
      <c r="B14" s="6">
        <v>946236</v>
      </c>
      <c r="C14" s="6">
        <v>7557</v>
      </c>
      <c r="D14" s="6">
        <v>953793</v>
      </c>
      <c r="E14" s="6">
        <v>942198</v>
      </c>
      <c r="F14" s="6">
        <v>3251</v>
      </c>
      <c r="G14" s="6">
        <v>945449</v>
      </c>
      <c r="H14" s="4">
        <f t="shared" si="0"/>
        <v>99.6</v>
      </c>
      <c r="I14" s="4">
        <f t="shared" si="0"/>
        <v>43</v>
      </c>
      <c r="J14" s="4">
        <f t="shared" si="0"/>
        <v>99.1</v>
      </c>
    </row>
    <row r="15" spans="1:10" ht="12.75">
      <c r="A15" s="5" t="s">
        <v>10</v>
      </c>
      <c r="B15" s="6">
        <v>2436100</v>
      </c>
      <c r="C15" s="6">
        <v>9065</v>
      </c>
      <c r="D15" s="6">
        <v>2445165</v>
      </c>
      <c r="E15" s="6">
        <v>2432573</v>
      </c>
      <c r="F15" s="6">
        <v>3153</v>
      </c>
      <c r="G15" s="6">
        <v>2435726</v>
      </c>
      <c r="H15" s="4">
        <f t="shared" si="0"/>
        <v>99.9</v>
      </c>
      <c r="I15" s="4">
        <f t="shared" si="0"/>
        <v>34.8</v>
      </c>
      <c r="J15" s="4">
        <f t="shared" si="0"/>
        <v>99.6</v>
      </c>
    </row>
    <row r="16" spans="1:10" ht="12.75">
      <c r="A16" s="5" t="s">
        <v>11</v>
      </c>
      <c r="B16" s="6">
        <v>2234194</v>
      </c>
      <c r="C16" s="6">
        <v>17909</v>
      </c>
      <c r="D16" s="6">
        <v>2252103</v>
      </c>
      <c r="E16" s="6">
        <v>2229942</v>
      </c>
      <c r="F16" s="6">
        <v>6714</v>
      </c>
      <c r="G16" s="6">
        <v>2236656</v>
      </c>
      <c r="H16" s="4">
        <f t="shared" si="0"/>
        <v>99.8</v>
      </c>
      <c r="I16" s="4">
        <f t="shared" si="0"/>
        <v>37.5</v>
      </c>
      <c r="J16" s="4">
        <f t="shared" si="0"/>
        <v>99.3</v>
      </c>
    </row>
    <row r="17" spans="1:10" ht="12.75">
      <c r="A17" s="5" t="s">
        <v>12</v>
      </c>
      <c r="B17" s="6">
        <v>1905110</v>
      </c>
      <c r="C17" s="6">
        <v>38759</v>
      </c>
      <c r="D17" s="6">
        <v>1943869</v>
      </c>
      <c r="E17" s="6">
        <v>1897439</v>
      </c>
      <c r="F17" s="6">
        <v>13461</v>
      </c>
      <c r="G17" s="6">
        <v>1910900</v>
      </c>
      <c r="H17" s="4">
        <f t="shared" si="0"/>
        <v>99.6</v>
      </c>
      <c r="I17" s="4">
        <f t="shared" si="0"/>
        <v>34.7</v>
      </c>
      <c r="J17" s="4">
        <f t="shared" si="0"/>
        <v>98.3</v>
      </c>
    </row>
    <row r="18" spans="1:10" ht="12.75">
      <c r="A18" s="5" t="s">
        <v>13</v>
      </c>
      <c r="B18" s="6">
        <v>682628</v>
      </c>
      <c r="C18" s="6">
        <v>4747</v>
      </c>
      <c r="D18" s="6">
        <v>687375</v>
      </c>
      <c r="E18" s="6">
        <v>676416</v>
      </c>
      <c r="F18" s="6">
        <v>2095</v>
      </c>
      <c r="G18" s="6">
        <v>678511</v>
      </c>
      <c r="H18" s="4">
        <f t="shared" si="0"/>
        <v>99.1</v>
      </c>
      <c r="I18" s="4">
        <f t="shared" si="0"/>
        <v>44.1</v>
      </c>
      <c r="J18" s="4">
        <f t="shared" si="0"/>
        <v>98.7</v>
      </c>
    </row>
    <row r="19" spans="1:10" ht="12.75">
      <c r="A19" s="5" t="s">
        <v>14</v>
      </c>
      <c r="B19" s="6">
        <v>522893</v>
      </c>
      <c r="C19" s="6">
        <v>5904</v>
      </c>
      <c r="D19" s="6">
        <v>528797</v>
      </c>
      <c r="E19" s="6">
        <v>520925</v>
      </c>
      <c r="F19" s="6">
        <v>1498</v>
      </c>
      <c r="G19" s="6">
        <v>522423</v>
      </c>
      <c r="H19" s="4">
        <f t="shared" si="0"/>
        <v>99.6</v>
      </c>
      <c r="I19" s="4">
        <f t="shared" si="0"/>
        <v>25.4</v>
      </c>
      <c r="J19" s="4">
        <f t="shared" si="0"/>
        <v>98.8</v>
      </c>
    </row>
    <row r="20" spans="1:10" ht="12.75">
      <c r="A20" s="5" t="s">
        <v>15</v>
      </c>
      <c r="B20" s="6">
        <v>1320710</v>
      </c>
      <c r="C20" s="6">
        <v>54413</v>
      </c>
      <c r="D20" s="6">
        <v>1375123</v>
      </c>
      <c r="E20" s="6">
        <v>1305979</v>
      </c>
      <c r="F20" s="6">
        <v>10095</v>
      </c>
      <c r="G20" s="6">
        <v>1316074</v>
      </c>
      <c r="H20" s="4">
        <f t="shared" si="0"/>
        <v>98.9</v>
      </c>
      <c r="I20" s="4">
        <f t="shared" si="0"/>
        <v>18.6</v>
      </c>
      <c r="J20" s="4">
        <f t="shared" si="0"/>
        <v>95.7</v>
      </c>
    </row>
    <row r="21" spans="1:10" ht="12.75">
      <c r="A21" s="5" t="s">
        <v>16</v>
      </c>
      <c r="B21" s="6">
        <v>452288</v>
      </c>
      <c r="C21" s="6">
        <v>7398</v>
      </c>
      <c r="D21" s="6">
        <v>459686</v>
      </c>
      <c r="E21" s="6">
        <v>450055</v>
      </c>
      <c r="F21" s="6">
        <v>2090</v>
      </c>
      <c r="G21" s="6">
        <v>452145</v>
      </c>
      <c r="H21" s="4">
        <f t="shared" si="0"/>
        <v>99.5</v>
      </c>
      <c r="I21" s="4">
        <f t="shared" si="0"/>
        <v>28.3</v>
      </c>
      <c r="J21" s="4">
        <f t="shared" si="0"/>
        <v>98.4</v>
      </c>
    </row>
    <row r="22" spans="1:10" ht="12.75">
      <c r="A22" s="5" t="s">
        <v>17</v>
      </c>
      <c r="B22" s="6">
        <v>699946</v>
      </c>
      <c r="C22" s="6">
        <v>15673</v>
      </c>
      <c r="D22" s="6">
        <v>715619</v>
      </c>
      <c r="E22" s="6">
        <v>697635</v>
      </c>
      <c r="F22" s="6">
        <v>3792</v>
      </c>
      <c r="G22" s="6">
        <v>701427</v>
      </c>
      <c r="H22" s="4">
        <f t="shared" si="0"/>
        <v>99.7</v>
      </c>
      <c r="I22" s="4">
        <f t="shared" si="0"/>
        <v>24.2</v>
      </c>
      <c r="J22" s="4">
        <f t="shared" si="0"/>
        <v>98</v>
      </c>
    </row>
    <row r="23" spans="1:10" ht="12.75">
      <c r="A23" s="5" t="s">
        <v>18</v>
      </c>
      <c r="B23" s="6">
        <v>834202</v>
      </c>
      <c r="C23" s="6">
        <v>4239</v>
      </c>
      <c r="D23" s="6">
        <v>838441</v>
      </c>
      <c r="E23" s="6">
        <v>831744</v>
      </c>
      <c r="F23" s="6">
        <v>2444</v>
      </c>
      <c r="G23" s="6">
        <v>834188</v>
      </c>
      <c r="H23" s="4">
        <f t="shared" si="0"/>
        <v>99.7</v>
      </c>
      <c r="I23" s="4">
        <f t="shared" si="0"/>
        <v>57.7</v>
      </c>
      <c r="J23" s="4">
        <f t="shared" si="0"/>
        <v>99.5</v>
      </c>
    </row>
    <row r="24" spans="1:10" ht="12.75">
      <c r="A24" s="5" t="s">
        <v>19</v>
      </c>
      <c r="B24" s="6">
        <v>913300</v>
      </c>
      <c r="C24" s="6">
        <v>10742</v>
      </c>
      <c r="D24" s="6">
        <v>924042</v>
      </c>
      <c r="E24" s="6">
        <v>910350</v>
      </c>
      <c r="F24" s="6">
        <v>3819</v>
      </c>
      <c r="G24" s="6">
        <v>914169</v>
      </c>
      <c r="H24" s="4">
        <f t="shared" si="0"/>
        <v>99.7</v>
      </c>
      <c r="I24" s="4">
        <f t="shared" si="0"/>
        <v>35.6</v>
      </c>
      <c r="J24" s="4">
        <f t="shared" si="0"/>
        <v>98.9</v>
      </c>
    </row>
    <row r="25" spans="1:10" ht="12.75">
      <c r="A25" s="5" t="s">
        <v>20</v>
      </c>
      <c r="B25" s="6">
        <v>1334820</v>
      </c>
      <c r="C25" s="6">
        <v>9964</v>
      </c>
      <c r="D25" s="6">
        <v>1344784</v>
      </c>
      <c r="E25" s="6">
        <v>1330716</v>
      </c>
      <c r="F25" s="6">
        <v>4878</v>
      </c>
      <c r="G25" s="6">
        <v>1335594</v>
      </c>
      <c r="H25" s="4">
        <f t="shared" si="0"/>
        <v>99.7</v>
      </c>
      <c r="I25" s="4">
        <f t="shared" si="0"/>
        <v>49</v>
      </c>
      <c r="J25" s="4">
        <f t="shared" si="0"/>
        <v>99.3</v>
      </c>
    </row>
    <row r="26" spans="1:10" ht="12.75">
      <c r="A26" s="5" t="s">
        <v>21</v>
      </c>
      <c r="B26" s="6">
        <v>377967</v>
      </c>
      <c r="C26" s="6">
        <v>5289</v>
      </c>
      <c r="D26" s="6">
        <v>383256</v>
      </c>
      <c r="E26" s="6">
        <v>376229</v>
      </c>
      <c r="F26" s="6">
        <v>1807</v>
      </c>
      <c r="G26" s="6">
        <v>378036</v>
      </c>
      <c r="H26" s="4">
        <f t="shared" si="0"/>
        <v>99.5</v>
      </c>
      <c r="I26" s="4">
        <f t="shared" si="0"/>
        <v>34.2</v>
      </c>
      <c r="J26" s="4">
        <f t="shared" si="0"/>
        <v>98.6</v>
      </c>
    </row>
    <row r="27" spans="1:10" ht="12.75">
      <c r="A27" s="5" t="s">
        <v>22</v>
      </c>
      <c r="B27" s="6">
        <v>539567</v>
      </c>
      <c r="C27" s="6">
        <v>4274</v>
      </c>
      <c r="D27" s="6">
        <v>543841</v>
      </c>
      <c r="E27" s="6">
        <v>537325</v>
      </c>
      <c r="F27" s="6">
        <v>2104</v>
      </c>
      <c r="G27" s="6">
        <v>539429</v>
      </c>
      <c r="H27" s="4">
        <f t="shared" si="0"/>
        <v>99.6</v>
      </c>
      <c r="I27" s="4">
        <f t="shared" si="0"/>
        <v>49.2</v>
      </c>
      <c r="J27" s="4">
        <f t="shared" si="0"/>
        <v>99.2</v>
      </c>
    </row>
    <row r="28" spans="1:10" ht="12.75">
      <c r="A28" s="5" t="s">
        <v>23</v>
      </c>
      <c r="B28" s="6">
        <v>910667</v>
      </c>
      <c r="C28" s="6">
        <v>14422</v>
      </c>
      <c r="D28" s="6">
        <v>925089</v>
      </c>
      <c r="E28" s="6">
        <v>906691</v>
      </c>
      <c r="F28" s="6">
        <v>4431</v>
      </c>
      <c r="G28" s="6">
        <v>911122</v>
      </c>
      <c r="H28" s="4">
        <f t="shared" si="0"/>
        <v>99.6</v>
      </c>
      <c r="I28" s="4">
        <f t="shared" si="0"/>
        <v>30.7</v>
      </c>
      <c r="J28" s="4">
        <f t="shared" si="0"/>
        <v>98.5</v>
      </c>
    </row>
    <row r="29" spans="1:10" ht="12.75">
      <c r="A29" s="5" t="s">
        <v>24</v>
      </c>
      <c r="B29" s="6">
        <v>1017320</v>
      </c>
      <c r="C29" s="6">
        <v>9379</v>
      </c>
      <c r="D29" s="6">
        <v>1026699</v>
      </c>
      <c r="E29" s="6">
        <v>1012520</v>
      </c>
      <c r="F29" s="6">
        <v>4986</v>
      </c>
      <c r="G29" s="6">
        <v>1017506</v>
      </c>
      <c r="H29" s="4">
        <f t="shared" si="0"/>
        <v>99.5</v>
      </c>
      <c r="I29" s="4">
        <f t="shared" si="0"/>
        <v>53.2</v>
      </c>
      <c r="J29" s="4">
        <f t="shared" si="0"/>
        <v>99.1</v>
      </c>
    </row>
    <row r="30" spans="1:10" ht="12.75">
      <c r="A30" s="5" t="s">
        <v>25</v>
      </c>
      <c r="B30" s="6">
        <v>589421</v>
      </c>
      <c r="C30" s="6">
        <v>8657</v>
      </c>
      <c r="D30" s="6">
        <v>598078</v>
      </c>
      <c r="E30" s="6">
        <v>587226</v>
      </c>
      <c r="F30" s="6">
        <v>3386</v>
      </c>
      <c r="G30" s="6">
        <v>590612</v>
      </c>
      <c r="H30" s="4">
        <f t="shared" si="0"/>
        <v>99.6</v>
      </c>
      <c r="I30" s="4">
        <f t="shared" si="0"/>
        <v>39.1</v>
      </c>
      <c r="J30" s="4">
        <f t="shared" si="0"/>
        <v>98.8</v>
      </c>
    </row>
    <row r="31" spans="1:10" ht="12.75">
      <c r="A31" s="5" t="s">
        <v>26</v>
      </c>
      <c r="B31" s="6">
        <v>374399</v>
      </c>
      <c r="C31" s="6">
        <v>3999</v>
      </c>
      <c r="D31" s="6">
        <v>378398</v>
      </c>
      <c r="E31" s="6">
        <v>373655</v>
      </c>
      <c r="F31" s="6">
        <v>1514</v>
      </c>
      <c r="G31" s="6">
        <v>375169</v>
      </c>
      <c r="H31" s="4">
        <f t="shared" si="0"/>
        <v>99.8</v>
      </c>
      <c r="I31" s="4">
        <f t="shared" si="0"/>
        <v>37.9</v>
      </c>
      <c r="J31" s="4">
        <f t="shared" si="0"/>
        <v>99.1</v>
      </c>
    </row>
    <row r="32" spans="1:10" ht="12.75">
      <c r="A32" s="5" t="s">
        <v>27</v>
      </c>
      <c r="B32" s="6">
        <v>3999449</v>
      </c>
      <c r="C32" s="6">
        <v>32651</v>
      </c>
      <c r="D32" s="6">
        <v>4032100</v>
      </c>
      <c r="E32" s="6">
        <v>3984856</v>
      </c>
      <c r="F32" s="6">
        <v>12800</v>
      </c>
      <c r="G32" s="6">
        <v>3997656</v>
      </c>
      <c r="H32" s="4">
        <f t="shared" si="0"/>
        <v>99.6</v>
      </c>
      <c r="I32" s="4">
        <f t="shared" si="0"/>
        <v>39.2</v>
      </c>
      <c r="J32" s="4">
        <f t="shared" si="0"/>
        <v>99.1</v>
      </c>
    </row>
    <row r="33" spans="1:10" ht="12.75">
      <c r="A33" s="5" t="s">
        <v>28</v>
      </c>
      <c r="B33" s="6">
        <v>397970</v>
      </c>
      <c r="C33" s="6">
        <v>8781</v>
      </c>
      <c r="D33" s="6">
        <v>406751</v>
      </c>
      <c r="E33" s="6">
        <v>395412</v>
      </c>
      <c r="F33" s="6">
        <v>2792</v>
      </c>
      <c r="G33" s="6">
        <v>398204</v>
      </c>
      <c r="H33" s="4">
        <f t="shared" si="0"/>
        <v>99.4</v>
      </c>
      <c r="I33" s="4">
        <f t="shared" si="0"/>
        <v>31.8</v>
      </c>
      <c r="J33" s="4">
        <f t="shared" si="0"/>
        <v>97.9</v>
      </c>
    </row>
    <row r="34" spans="1:10" ht="12.75">
      <c r="A34" s="5" t="s">
        <v>29</v>
      </c>
      <c r="B34" s="6">
        <v>301134</v>
      </c>
      <c r="C34" s="6">
        <v>3791</v>
      </c>
      <c r="D34" s="6">
        <v>304925</v>
      </c>
      <c r="E34" s="6">
        <v>300038</v>
      </c>
      <c r="F34" s="6">
        <v>1267</v>
      </c>
      <c r="G34" s="6">
        <v>301305</v>
      </c>
      <c r="H34" s="4">
        <f t="shared" si="0"/>
        <v>99.6</v>
      </c>
      <c r="I34" s="4">
        <f t="shared" si="0"/>
        <v>33.4</v>
      </c>
      <c r="J34" s="4">
        <f t="shared" si="0"/>
        <v>98.8</v>
      </c>
    </row>
    <row r="35" spans="1:10" ht="12.75">
      <c r="A35" s="5" t="s">
        <v>30</v>
      </c>
      <c r="B35" s="6">
        <v>420803</v>
      </c>
      <c r="C35" s="6">
        <v>2206</v>
      </c>
      <c r="D35" s="6">
        <v>423009</v>
      </c>
      <c r="E35" s="6">
        <v>420089</v>
      </c>
      <c r="F35" s="6">
        <v>783</v>
      </c>
      <c r="G35" s="6">
        <v>420872</v>
      </c>
      <c r="H35" s="4">
        <f t="shared" si="0"/>
        <v>99.8</v>
      </c>
      <c r="I35" s="4">
        <f t="shared" si="0"/>
        <v>35.5</v>
      </c>
      <c r="J35" s="4">
        <f t="shared" si="0"/>
        <v>99.5</v>
      </c>
    </row>
    <row r="36" spans="1:10" ht="12.75">
      <c r="A36" s="5" t="s">
        <v>31</v>
      </c>
      <c r="B36" s="6">
        <v>198004</v>
      </c>
      <c r="C36" s="6">
        <v>12783</v>
      </c>
      <c r="D36" s="6">
        <v>210787</v>
      </c>
      <c r="E36" s="6">
        <v>195739</v>
      </c>
      <c r="F36" s="6">
        <v>828</v>
      </c>
      <c r="G36" s="6">
        <v>196567</v>
      </c>
      <c r="H36" s="4">
        <f t="shared" si="0"/>
        <v>98.9</v>
      </c>
      <c r="I36" s="4">
        <f t="shared" si="0"/>
        <v>6.5</v>
      </c>
      <c r="J36" s="4">
        <f t="shared" si="0"/>
        <v>93.3</v>
      </c>
    </row>
    <row r="37" spans="1:10" ht="12.75">
      <c r="A37" s="5" t="s">
        <v>32</v>
      </c>
      <c r="B37" s="6">
        <v>179708</v>
      </c>
      <c r="C37" s="6">
        <v>5476</v>
      </c>
      <c r="D37" s="6">
        <v>185184</v>
      </c>
      <c r="E37" s="6">
        <v>177837</v>
      </c>
      <c r="F37" s="6">
        <v>1671</v>
      </c>
      <c r="G37" s="6">
        <v>179508</v>
      </c>
      <c r="H37" s="4">
        <f t="shared" si="0"/>
        <v>99</v>
      </c>
      <c r="I37" s="4">
        <f t="shared" si="0"/>
        <v>30.5</v>
      </c>
      <c r="J37" s="4">
        <f t="shared" si="0"/>
        <v>96.9</v>
      </c>
    </row>
    <row r="38" spans="1:10" ht="12.75">
      <c r="A38" s="5" t="s">
        <v>33</v>
      </c>
      <c r="B38" s="6">
        <v>183103</v>
      </c>
      <c r="C38" s="6">
        <v>422</v>
      </c>
      <c r="D38" s="6">
        <v>183525</v>
      </c>
      <c r="E38" s="6">
        <v>183034</v>
      </c>
      <c r="F38" s="6">
        <v>60</v>
      </c>
      <c r="G38" s="6">
        <v>183094</v>
      </c>
      <c r="H38" s="4">
        <f t="shared" si="0"/>
        <v>100</v>
      </c>
      <c r="I38" s="4">
        <f t="shared" si="0"/>
        <v>14.2</v>
      </c>
      <c r="J38" s="4">
        <f t="shared" si="0"/>
        <v>99.8</v>
      </c>
    </row>
    <row r="39" spans="1:10" ht="12.7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2.7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2.75">
      <c r="A41" s="5" t="s">
        <v>36</v>
      </c>
      <c r="B41" s="6">
        <v>136347</v>
      </c>
      <c r="C41" s="6">
        <v>2249</v>
      </c>
      <c r="D41" s="6">
        <v>138596</v>
      </c>
      <c r="E41" s="6">
        <v>135215</v>
      </c>
      <c r="F41" s="6">
        <v>683</v>
      </c>
      <c r="G41" s="6">
        <v>135898</v>
      </c>
      <c r="H41" s="4">
        <f>ROUND(E41/B41*100,1)</f>
        <v>99.2</v>
      </c>
      <c r="I41" s="4">
        <f>ROUND(F41/C41*100,1)</f>
        <v>30.4</v>
      </c>
      <c r="J41" s="4">
        <f>ROUND(G41/D41*100,1)</f>
        <v>98.1</v>
      </c>
    </row>
    <row r="42" spans="1:10" ht="12.7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2.7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2.7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2.7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2.7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2.7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2.75">
      <c r="A48" s="2" t="s">
        <v>52</v>
      </c>
      <c r="B48" s="3">
        <f aca="true" t="shared" si="1" ref="B48:G48">SUM(B7:B37)</f>
        <v>34754047</v>
      </c>
      <c r="C48" s="3">
        <f>SUM(C7:C37)</f>
        <v>436780</v>
      </c>
      <c r="D48" s="3">
        <f t="shared" si="1"/>
        <v>35190827</v>
      </c>
      <c r="E48" s="3">
        <f t="shared" si="1"/>
        <v>34636526</v>
      </c>
      <c r="F48" s="3">
        <f t="shared" si="1"/>
        <v>148099</v>
      </c>
      <c r="G48" s="3">
        <f t="shared" si="1"/>
        <v>34784625</v>
      </c>
      <c r="H48" s="7">
        <f aca="true" t="shared" si="2" ref="H48:J51">ROUND(E48/B48*100,1)</f>
        <v>99.7</v>
      </c>
      <c r="I48" s="7">
        <f t="shared" si="2"/>
        <v>33.9</v>
      </c>
      <c r="J48" s="7">
        <f t="shared" si="2"/>
        <v>98.8</v>
      </c>
    </row>
    <row r="49" spans="1:10" ht="12.75">
      <c r="A49" s="5" t="s">
        <v>53</v>
      </c>
      <c r="B49" s="6">
        <f aca="true" t="shared" si="3" ref="B49:G49">SUM(B38:B47)</f>
        <v>319450</v>
      </c>
      <c r="C49" s="6">
        <f t="shared" si="3"/>
        <v>2671</v>
      </c>
      <c r="D49" s="6">
        <f t="shared" si="3"/>
        <v>322121</v>
      </c>
      <c r="E49" s="6">
        <f t="shared" si="3"/>
        <v>318249</v>
      </c>
      <c r="F49" s="6">
        <f t="shared" si="3"/>
        <v>743</v>
      </c>
      <c r="G49" s="6">
        <f t="shared" si="3"/>
        <v>318992</v>
      </c>
      <c r="H49" s="4">
        <f t="shared" si="2"/>
        <v>99.6</v>
      </c>
      <c r="I49" s="4">
        <f t="shared" si="2"/>
        <v>27.8</v>
      </c>
      <c r="J49" s="4">
        <f t="shared" si="2"/>
        <v>99</v>
      </c>
    </row>
    <row r="50" spans="1:10" ht="12.75">
      <c r="A50" s="5" t="s">
        <v>54</v>
      </c>
      <c r="B50" s="6">
        <f aca="true" t="shared" si="4" ref="B50:G50">B48+B49</f>
        <v>35073497</v>
      </c>
      <c r="C50" s="6">
        <f t="shared" si="4"/>
        <v>439451</v>
      </c>
      <c r="D50" s="6">
        <f t="shared" si="4"/>
        <v>35512948</v>
      </c>
      <c r="E50" s="6">
        <f t="shared" si="4"/>
        <v>34954775</v>
      </c>
      <c r="F50" s="6">
        <f t="shared" si="4"/>
        <v>148842</v>
      </c>
      <c r="G50" s="6">
        <f t="shared" si="4"/>
        <v>35103617</v>
      </c>
      <c r="H50" s="4">
        <f t="shared" si="2"/>
        <v>99.7</v>
      </c>
      <c r="I50" s="4">
        <f t="shared" si="2"/>
        <v>33.9</v>
      </c>
      <c r="J50" s="4">
        <f t="shared" si="2"/>
        <v>98.8</v>
      </c>
    </row>
    <row r="51" spans="1:10" ht="12.75">
      <c r="A51" s="8" t="s">
        <v>55</v>
      </c>
      <c r="B51" s="9">
        <f aca="true" t="shared" si="5" ref="B51:G51">B5+B6+B50</f>
        <v>71152874</v>
      </c>
      <c r="C51" s="9">
        <f t="shared" si="5"/>
        <v>648927</v>
      </c>
      <c r="D51" s="9">
        <f t="shared" si="5"/>
        <v>71801801</v>
      </c>
      <c r="E51" s="9">
        <f t="shared" si="5"/>
        <v>70928055</v>
      </c>
      <c r="F51" s="9">
        <f t="shared" si="5"/>
        <v>254399</v>
      </c>
      <c r="G51" s="9">
        <f t="shared" si="5"/>
        <v>71182454</v>
      </c>
      <c r="H51" s="10">
        <f t="shared" si="2"/>
        <v>99.7</v>
      </c>
      <c r="I51" s="10">
        <f t="shared" si="2"/>
        <v>39.2</v>
      </c>
      <c r="J51" s="10">
        <f t="shared" si="2"/>
        <v>99.1</v>
      </c>
    </row>
    <row r="52" spans="1:10" ht="12.7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2.7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2.7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2.7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2.7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2.75">
      <c r="A5" s="2" t="s">
        <v>0</v>
      </c>
      <c r="B5" s="3">
        <v>32938757</v>
      </c>
      <c r="C5" s="3">
        <v>162748</v>
      </c>
      <c r="D5" s="3">
        <v>33101505</v>
      </c>
      <c r="E5" s="3">
        <v>32862158</v>
      </c>
      <c r="F5" s="3">
        <v>80758</v>
      </c>
      <c r="G5" s="3">
        <v>32942916</v>
      </c>
      <c r="H5" s="4">
        <f aca="true" t="shared" si="0" ref="H5:J38">ROUND(E5/B5*100,1)</f>
        <v>99.8</v>
      </c>
      <c r="I5" s="4">
        <f t="shared" si="0"/>
        <v>49.6</v>
      </c>
      <c r="J5" s="4">
        <f t="shared" si="0"/>
        <v>99.5</v>
      </c>
    </row>
    <row r="6" spans="1:10" ht="12.75">
      <c r="A6" s="5" t="s">
        <v>1</v>
      </c>
      <c r="B6" s="6">
        <v>5113480</v>
      </c>
      <c r="C6" s="6">
        <v>49881</v>
      </c>
      <c r="D6" s="6">
        <v>5163361</v>
      </c>
      <c r="E6" s="6">
        <v>5082693</v>
      </c>
      <c r="F6" s="6">
        <v>26120</v>
      </c>
      <c r="G6" s="6">
        <v>5108813</v>
      </c>
      <c r="H6" s="4">
        <f t="shared" si="0"/>
        <v>99.4</v>
      </c>
      <c r="I6" s="4">
        <f t="shared" si="0"/>
        <v>52.4</v>
      </c>
      <c r="J6" s="4">
        <f t="shared" si="0"/>
        <v>98.9</v>
      </c>
    </row>
    <row r="7" spans="1:10" ht="12.75">
      <c r="A7" s="5" t="s">
        <v>2</v>
      </c>
      <c r="B7" s="6">
        <v>912246</v>
      </c>
      <c r="C7" s="6">
        <v>7487</v>
      </c>
      <c r="D7" s="6">
        <v>919733</v>
      </c>
      <c r="E7" s="6">
        <v>886722</v>
      </c>
      <c r="F7" s="6">
        <v>4432</v>
      </c>
      <c r="G7" s="6">
        <v>891154</v>
      </c>
      <c r="H7" s="4">
        <f t="shared" si="0"/>
        <v>97.2</v>
      </c>
      <c r="I7" s="4">
        <f t="shared" si="0"/>
        <v>59.2</v>
      </c>
      <c r="J7" s="4">
        <f t="shared" si="0"/>
        <v>96.9</v>
      </c>
    </row>
    <row r="8" spans="1:10" ht="12.75">
      <c r="A8" s="5" t="s">
        <v>3</v>
      </c>
      <c r="B8" s="6">
        <v>2839205</v>
      </c>
      <c r="C8" s="6">
        <v>56221</v>
      </c>
      <c r="D8" s="6">
        <v>2895426</v>
      </c>
      <c r="E8" s="6">
        <v>2824925</v>
      </c>
      <c r="F8" s="6">
        <v>19226</v>
      </c>
      <c r="G8" s="6">
        <v>2844151</v>
      </c>
      <c r="H8" s="4">
        <f t="shared" si="0"/>
        <v>99.5</v>
      </c>
      <c r="I8" s="4">
        <f t="shared" si="0"/>
        <v>34.2</v>
      </c>
      <c r="J8" s="4">
        <f t="shared" si="0"/>
        <v>98.2</v>
      </c>
    </row>
    <row r="9" spans="1:10" ht="12.75">
      <c r="A9" s="5" t="s">
        <v>4</v>
      </c>
      <c r="B9" s="6">
        <v>650449</v>
      </c>
      <c r="C9" s="6">
        <v>15178</v>
      </c>
      <c r="D9" s="6">
        <v>665627</v>
      </c>
      <c r="E9" s="6">
        <v>646925</v>
      </c>
      <c r="F9" s="6">
        <v>4398</v>
      </c>
      <c r="G9" s="6">
        <v>651323</v>
      </c>
      <c r="H9" s="4">
        <f t="shared" si="0"/>
        <v>99.5</v>
      </c>
      <c r="I9" s="4">
        <f t="shared" si="0"/>
        <v>29</v>
      </c>
      <c r="J9" s="4">
        <f t="shared" si="0"/>
        <v>97.9</v>
      </c>
    </row>
    <row r="10" spans="1:10" ht="12.75">
      <c r="A10" s="5" t="s">
        <v>5</v>
      </c>
      <c r="B10" s="6">
        <v>3032755</v>
      </c>
      <c r="C10" s="6">
        <v>27491</v>
      </c>
      <c r="D10" s="6">
        <v>3060246</v>
      </c>
      <c r="E10" s="6">
        <v>3022043</v>
      </c>
      <c r="F10" s="6">
        <v>11302</v>
      </c>
      <c r="G10" s="6">
        <v>3033345</v>
      </c>
      <c r="H10" s="4">
        <f t="shared" si="0"/>
        <v>99.6</v>
      </c>
      <c r="I10" s="4">
        <f t="shared" si="0"/>
        <v>41.1</v>
      </c>
      <c r="J10" s="4">
        <f t="shared" si="0"/>
        <v>99.1</v>
      </c>
    </row>
    <row r="11" spans="1:10" ht="12.75">
      <c r="A11" s="5" t="s">
        <v>6</v>
      </c>
      <c r="B11" s="6">
        <v>473274</v>
      </c>
      <c r="C11" s="6">
        <v>5707</v>
      </c>
      <c r="D11" s="6">
        <v>478981</v>
      </c>
      <c r="E11" s="6">
        <v>470771</v>
      </c>
      <c r="F11" s="6">
        <v>2289</v>
      </c>
      <c r="G11" s="6">
        <v>473060</v>
      </c>
      <c r="H11" s="4">
        <f t="shared" si="0"/>
        <v>99.5</v>
      </c>
      <c r="I11" s="4">
        <f t="shared" si="0"/>
        <v>40.1</v>
      </c>
      <c r="J11" s="4">
        <f t="shared" si="0"/>
        <v>98.8</v>
      </c>
    </row>
    <row r="12" spans="1:10" ht="12.75">
      <c r="A12" s="5" t="s">
        <v>7</v>
      </c>
      <c r="B12" s="6">
        <v>1927132</v>
      </c>
      <c r="C12" s="6">
        <v>5410</v>
      </c>
      <c r="D12" s="6">
        <v>1932542</v>
      </c>
      <c r="E12" s="6">
        <v>1924520</v>
      </c>
      <c r="F12" s="6">
        <v>2782</v>
      </c>
      <c r="G12" s="6">
        <v>1927302</v>
      </c>
      <c r="H12" s="4">
        <f t="shared" si="0"/>
        <v>99.9</v>
      </c>
      <c r="I12" s="4">
        <f t="shared" si="0"/>
        <v>51.4</v>
      </c>
      <c r="J12" s="4">
        <f t="shared" si="0"/>
        <v>99.7</v>
      </c>
    </row>
    <row r="13" spans="1:10" ht="12.75">
      <c r="A13" s="5" t="s">
        <v>8</v>
      </c>
      <c r="B13" s="6">
        <v>464635</v>
      </c>
      <c r="C13" s="6">
        <v>7450</v>
      </c>
      <c r="D13" s="6">
        <v>472085</v>
      </c>
      <c r="E13" s="6">
        <v>462404</v>
      </c>
      <c r="F13" s="6">
        <v>2928</v>
      </c>
      <c r="G13" s="6">
        <v>465332</v>
      </c>
      <c r="H13" s="4">
        <f t="shared" si="0"/>
        <v>99.5</v>
      </c>
      <c r="I13" s="4">
        <f t="shared" si="0"/>
        <v>39.3</v>
      </c>
      <c r="J13" s="4">
        <f t="shared" si="0"/>
        <v>98.6</v>
      </c>
    </row>
    <row r="14" spans="1:10" ht="12.75">
      <c r="A14" s="5" t="s">
        <v>9</v>
      </c>
      <c r="B14" s="6">
        <v>956770</v>
      </c>
      <c r="C14" s="6">
        <v>7643</v>
      </c>
      <c r="D14" s="6">
        <v>964413</v>
      </c>
      <c r="E14" s="6">
        <v>952862</v>
      </c>
      <c r="F14" s="6">
        <v>3287</v>
      </c>
      <c r="G14" s="6">
        <v>956149</v>
      </c>
      <c r="H14" s="4">
        <f t="shared" si="0"/>
        <v>99.6</v>
      </c>
      <c r="I14" s="4">
        <f t="shared" si="0"/>
        <v>43</v>
      </c>
      <c r="J14" s="4">
        <f t="shared" si="0"/>
        <v>99.1</v>
      </c>
    </row>
    <row r="15" spans="1:10" ht="12.75">
      <c r="A15" s="5" t="s">
        <v>10</v>
      </c>
      <c r="B15" s="6">
        <v>2330758</v>
      </c>
      <c r="C15" s="6">
        <v>8673</v>
      </c>
      <c r="D15" s="6">
        <v>2339431</v>
      </c>
      <c r="E15" s="6">
        <v>2327383</v>
      </c>
      <c r="F15" s="6">
        <v>3017</v>
      </c>
      <c r="G15" s="6">
        <v>2330400</v>
      </c>
      <c r="H15" s="4">
        <f t="shared" si="0"/>
        <v>99.9</v>
      </c>
      <c r="I15" s="4">
        <f t="shared" si="0"/>
        <v>34.8</v>
      </c>
      <c r="J15" s="4">
        <f t="shared" si="0"/>
        <v>99.6</v>
      </c>
    </row>
    <row r="16" spans="1:10" ht="12.75">
      <c r="A16" s="5" t="s">
        <v>11</v>
      </c>
      <c r="B16" s="6">
        <v>2176441</v>
      </c>
      <c r="C16" s="6">
        <v>17446</v>
      </c>
      <c r="D16" s="6">
        <v>2193887</v>
      </c>
      <c r="E16" s="6">
        <v>2172299</v>
      </c>
      <c r="F16" s="6">
        <v>6541</v>
      </c>
      <c r="G16" s="6">
        <v>2178840</v>
      </c>
      <c r="H16" s="4">
        <f t="shared" si="0"/>
        <v>99.8</v>
      </c>
      <c r="I16" s="4">
        <f t="shared" si="0"/>
        <v>37.5</v>
      </c>
      <c r="J16" s="4">
        <f t="shared" si="0"/>
        <v>99.3</v>
      </c>
    </row>
    <row r="17" spans="1:10" ht="12.75">
      <c r="A17" s="5" t="s">
        <v>12</v>
      </c>
      <c r="B17" s="6">
        <v>1537866</v>
      </c>
      <c r="C17" s="6">
        <v>31280</v>
      </c>
      <c r="D17" s="6">
        <v>1569146</v>
      </c>
      <c r="E17" s="6">
        <v>1531642</v>
      </c>
      <c r="F17" s="6">
        <v>10864</v>
      </c>
      <c r="G17" s="6">
        <v>1542506</v>
      </c>
      <c r="H17" s="4">
        <f t="shared" si="0"/>
        <v>99.6</v>
      </c>
      <c r="I17" s="4">
        <f t="shared" si="0"/>
        <v>34.7</v>
      </c>
      <c r="J17" s="4">
        <f t="shared" si="0"/>
        <v>98.3</v>
      </c>
    </row>
    <row r="18" spans="1:10" ht="12.75">
      <c r="A18" s="5" t="s">
        <v>13</v>
      </c>
      <c r="B18" s="6">
        <v>825499</v>
      </c>
      <c r="C18" s="6">
        <v>6982</v>
      </c>
      <c r="D18" s="6">
        <v>832481</v>
      </c>
      <c r="E18" s="6">
        <v>817999</v>
      </c>
      <c r="F18" s="6">
        <v>3083</v>
      </c>
      <c r="G18" s="6">
        <v>821082</v>
      </c>
      <c r="H18" s="4">
        <f t="shared" si="0"/>
        <v>99.1</v>
      </c>
      <c r="I18" s="4">
        <f t="shared" si="0"/>
        <v>44.2</v>
      </c>
      <c r="J18" s="4">
        <f t="shared" si="0"/>
        <v>98.6</v>
      </c>
    </row>
    <row r="19" spans="1:10" ht="12.75">
      <c r="A19" s="5" t="s">
        <v>14</v>
      </c>
      <c r="B19" s="6">
        <v>463173</v>
      </c>
      <c r="C19" s="6">
        <v>5229</v>
      </c>
      <c r="D19" s="6">
        <v>468402</v>
      </c>
      <c r="E19" s="6">
        <v>461429</v>
      </c>
      <c r="F19" s="6">
        <v>1326</v>
      </c>
      <c r="G19" s="6">
        <v>462755</v>
      </c>
      <c r="H19" s="4">
        <f t="shared" si="0"/>
        <v>99.6</v>
      </c>
      <c r="I19" s="4">
        <f t="shared" si="0"/>
        <v>25.4</v>
      </c>
      <c r="J19" s="4">
        <f t="shared" si="0"/>
        <v>98.8</v>
      </c>
    </row>
    <row r="20" spans="1:10" ht="12.75">
      <c r="A20" s="5" t="s">
        <v>15</v>
      </c>
      <c r="B20" s="6">
        <v>1209123</v>
      </c>
      <c r="C20" s="6">
        <v>46404</v>
      </c>
      <c r="D20" s="6">
        <v>1255527</v>
      </c>
      <c r="E20" s="6">
        <v>1195635</v>
      </c>
      <c r="F20" s="6">
        <v>8610</v>
      </c>
      <c r="G20" s="6">
        <v>1204245</v>
      </c>
      <c r="H20" s="4">
        <f t="shared" si="0"/>
        <v>98.9</v>
      </c>
      <c r="I20" s="4">
        <f t="shared" si="0"/>
        <v>18.6</v>
      </c>
      <c r="J20" s="4">
        <f t="shared" si="0"/>
        <v>95.9</v>
      </c>
    </row>
    <row r="21" spans="1:10" ht="12.75">
      <c r="A21" s="5" t="s">
        <v>16</v>
      </c>
      <c r="B21" s="6">
        <v>443304</v>
      </c>
      <c r="C21" s="6">
        <v>6970</v>
      </c>
      <c r="D21" s="6">
        <v>450274</v>
      </c>
      <c r="E21" s="6">
        <v>441115</v>
      </c>
      <c r="F21" s="6">
        <v>1970</v>
      </c>
      <c r="G21" s="6">
        <v>443085</v>
      </c>
      <c r="H21" s="4">
        <f t="shared" si="0"/>
        <v>99.5</v>
      </c>
      <c r="I21" s="4">
        <f t="shared" si="0"/>
        <v>28.3</v>
      </c>
      <c r="J21" s="4">
        <f t="shared" si="0"/>
        <v>98.4</v>
      </c>
    </row>
    <row r="22" spans="1:10" ht="12.75">
      <c r="A22" s="5" t="s">
        <v>17</v>
      </c>
      <c r="B22" s="6">
        <v>555384</v>
      </c>
      <c r="C22" s="6">
        <v>11241</v>
      </c>
      <c r="D22" s="6">
        <v>566625</v>
      </c>
      <c r="E22" s="6">
        <v>553772</v>
      </c>
      <c r="F22" s="6">
        <v>2719</v>
      </c>
      <c r="G22" s="6">
        <v>556491</v>
      </c>
      <c r="H22" s="4">
        <f t="shared" si="0"/>
        <v>99.7</v>
      </c>
      <c r="I22" s="4">
        <f t="shared" si="0"/>
        <v>24.2</v>
      </c>
      <c r="J22" s="4">
        <f t="shared" si="0"/>
        <v>98.2</v>
      </c>
    </row>
    <row r="23" spans="1:10" ht="12.75">
      <c r="A23" s="5" t="s">
        <v>18</v>
      </c>
      <c r="B23" s="6">
        <v>691902</v>
      </c>
      <c r="C23" s="6">
        <v>3517</v>
      </c>
      <c r="D23" s="6">
        <v>695419</v>
      </c>
      <c r="E23" s="6">
        <v>689925</v>
      </c>
      <c r="F23" s="6">
        <v>2027</v>
      </c>
      <c r="G23" s="6">
        <v>691952</v>
      </c>
      <c r="H23" s="4">
        <f t="shared" si="0"/>
        <v>99.7</v>
      </c>
      <c r="I23" s="4">
        <f t="shared" si="0"/>
        <v>57.6</v>
      </c>
      <c r="J23" s="4">
        <f t="shared" si="0"/>
        <v>99.5</v>
      </c>
    </row>
    <row r="24" spans="1:10" ht="12.75">
      <c r="A24" s="5" t="s">
        <v>19</v>
      </c>
      <c r="B24" s="6">
        <v>1026639</v>
      </c>
      <c r="C24" s="6">
        <v>12076</v>
      </c>
      <c r="D24" s="6">
        <v>1038715</v>
      </c>
      <c r="E24" s="6">
        <v>1023314</v>
      </c>
      <c r="F24" s="6">
        <v>4292</v>
      </c>
      <c r="G24" s="6">
        <v>1027606</v>
      </c>
      <c r="H24" s="4">
        <f t="shared" si="0"/>
        <v>99.7</v>
      </c>
      <c r="I24" s="4">
        <f t="shared" si="0"/>
        <v>35.5</v>
      </c>
      <c r="J24" s="4">
        <f t="shared" si="0"/>
        <v>98.9</v>
      </c>
    </row>
    <row r="25" spans="1:10" ht="12.75">
      <c r="A25" s="5" t="s">
        <v>20</v>
      </c>
      <c r="B25" s="6">
        <v>955626</v>
      </c>
      <c r="C25" s="6">
        <v>7134</v>
      </c>
      <c r="D25" s="6">
        <v>962760</v>
      </c>
      <c r="E25" s="6">
        <v>952688</v>
      </c>
      <c r="F25" s="6">
        <v>3492</v>
      </c>
      <c r="G25" s="6">
        <v>956180</v>
      </c>
      <c r="H25" s="4">
        <f t="shared" si="0"/>
        <v>99.7</v>
      </c>
      <c r="I25" s="4">
        <f t="shared" si="0"/>
        <v>48.9</v>
      </c>
      <c r="J25" s="4">
        <f t="shared" si="0"/>
        <v>99.3</v>
      </c>
    </row>
    <row r="26" spans="1:10" ht="12.75">
      <c r="A26" s="5" t="s">
        <v>21</v>
      </c>
      <c r="B26" s="6">
        <v>318492</v>
      </c>
      <c r="C26" s="6">
        <v>4457</v>
      </c>
      <c r="D26" s="6">
        <v>322949</v>
      </c>
      <c r="E26" s="6">
        <v>317026</v>
      </c>
      <c r="F26" s="6">
        <v>1523</v>
      </c>
      <c r="G26" s="6">
        <v>318549</v>
      </c>
      <c r="H26" s="4">
        <f t="shared" si="0"/>
        <v>99.5</v>
      </c>
      <c r="I26" s="4">
        <f t="shared" si="0"/>
        <v>34.2</v>
      </c>
      <c r="J26" s="4">
        <f t="shared" si="0"/>
        <v>98.6</v>
      </c>
    </row>
    <row r="27" spans="1:10" ht="12.75">
      <c r="A27" s="5" t="s">
        <v>22</v>
      </c>
      <c r="B27" s="6">
        <v>458575</v>
      </c>
      <c r="C27" s="6">
        <v>3634</v>
      </c>
      <c r="D27" s="6">
        <v>462209</v>
      </c>
      <c r="E27" s="6">
        <v>456765</v>
      </c>
      <c r="F27" s="6">
        <v>1788</v>
      </c>
      <c r="G27" s="6">
        <v>458553</v>
      </c>
      <c r="H27" s="4">
        <f t="shared" si="0"/>
        <v>99.6</v>
      </c>
      <c r="I27" s="4">
        <f t="shared" si="0"/>
        <v>49.2</v>
      </c>
      <c r="J27" s="4">
        <f t="shared" si="0"/>
        <v>99.2</v>
      </c>
    </row>
    <row r="28" spans="1:10" ht="12.75">
      <c r="A28" s="5" t="s">
        <v>23</v>
      </c>
      <c r="B28" s="6">
        <v>733422</v>
      </c>
      <c r="C28" s="6">
        <v>11615</v>
      </c>
      <c r="D28" s="6">
        <v>745037</v>
      </c>
      <c r="E28" s="6">
        <v>730219</v>
      </c>
      <c r="F28" s="6">
        <v>3568</v>
      </c>
      <c r="G28" s="6">
        <v>733787</v>
      </c>
      <c r="H28" s="4">
        <f t="shared" si="0"/>
        <v>99.6</v>
      </c>
      <c r="I28" s="4">
        <f t="shared" si="0"/>
        <v>30.7</v>
      </c>
      <c r="J28" s="4">
        <f t="shared" si="0"/>
        <v>98.5</v>
      </c>
    </row>
    <row r="29" spans="1:10" ht="12.75">
      <c r="A29" s="5" t="s">
        <v>24</v>
      </c>
      <c r="B29" s="6">
        <v>660564</v>
      </c>
      <c r="C29" s="6">
        <v>6091</v>
      </c>
      <c r="D29" s="6">
        <v>666655</v>
      </c>
      <c r="E29" s="6">
        <v>657448</v>
      </c>
      <c r="F29" s="6">
        <v>3238</v>
      </c>
      <c r="G29" s="6">
        <v>660686</v>
      </c>
      <c r="H29" s="4">
        <f t="shared" si="0"/>
        <v>99.5</v>
      </c>
      <c r="I29" s="4">
        <f t="shared" si="0"/>
        <v>53.2</v>
      </c>
      <c r="J29" s="4">
        <f t="shared" si="0"/>
        <v>99.1</v>
      </c>
    </row>
    <row r="30" spans="1:10" ht="12.75">
      <c r="A30" s="5" t="s">
        <v>25</v>
      </c>
      <c r="B30" s="6">
        <v>339440</v>
      </c>
      <c r="C30" s="6">
        <v>4985</v>
      </c>
      <c r="D30" s="6">
        <v>344425</v>
      </c>
      <c r="E30" s="6">
        <v>338123</v>
      </c>
      <c r="F30" s="6">
        <v>1949</v>
      </c>
      <c r="G30" s="6">
        <v>340072</v>
      </c>
      <c r="H30" s="4">
        <f t="shared" si="0"/>
        <v>99.6</v>
      </c>
      <c r="I30" s="4">
        <f t="shared" si="0"/>
        <v>39.1</v>
      </c>
      <c r="J30" s="4">
        <f t="shared" si="0"/>
        <v>98.7</v>
      </c>
    </row>
    <row r="31" spans="1:10" ht="12.75">
      <c r="A31" s="5" t="s">
        <v>26</v>
      </c>
      <c r="B31" s="6">
        <v>346575</v>
      </c>
      <c r="C31" s="6">
        <v>3455</v>
      </c>
      <c r="D31" s="6">
        <v>350030</v>
      </c>
      <c r="E31" s="6">
        <v>345886</v>
      </c>
      <c r="F31" s="6">
        <v>1308</v>
      </c>
      <c r="G31" s="6">
        <v>347194</v>
      </c>
      <c r="H31" s="4">
        <f t="shared" si="0"/>
        <v>99.8</v>
      </c>
      <c r="I31" s="4">
        <f t="shared" si="0"/>
        <v>37.9</v>
      </c>
      <c r="J31" s="4">
        <f t="shared" si="0"/>
        <v>99.2</v>
      </c>
    </row>
    <row r="32" spans="1:10" ht="12.75">
      <c r="A32" s="5" t="s">
        <v>27</v>
      </c>
      <c r="B32" s="6">
        <v>2959918</v>
      </c>
      <c r="C32" s="6">
        <v>24165</v>
      </c>
      <c r="D32" s="6">
        <v>2984083</v>
      </c>
      <c r="E32" s="6">
        <v>2949118</v>
      </c>
      <c r="F32" s="6">
        <v>9474</v>
      </c>
      <c r="G32" s="6">
        <v>2958592</v>
      </c>
      <c r="H32" s="4">
        <f t="shared" si="0"/>
        <v>99.6</v>
      </c>
      <c r="I32" s="4">
        <f t="shared" si="0"/>
        <v>39.2</v>
      </c>
      <c r="J32" s="4">
        <f t="shared" si="0"/>
        <v>99.1</v>
      </c>
    </row>
    <row r="33" spans="1:10" ht="12.75">
      <c r="A33" s="5" t="s">
        <v>28</v>
      </c>
      <c r="B33" s="6">
        <v>327603</v>
      </c>
      <c r="C33" s="6">
        <v>7228</v>
      </c>
      <c r="D33" s="6">
        <v>334831</v>
      </c>
      <c r="E33" s="6">
        <v>325498</v>
      </c>
      <c r="F33" s="6">
        <v>2299</v>
      </c>
      <c r="G33" s="6">
        <v>327797</v>
      </c>
      <c r="H33" s="4">
        <f t="shared" si="0"/>
        <v>99.4</v>
      </c>
      <c r="I33" s="4">
        <f t="shared" si="0"/>
        <v>31.8</v>
      </c>
      <c r="J33" s="4">
        <f t="shared" si="0"/>
        <v>97.9</v>
      </c>
    </row>
    <row r="34" spans="1:10" ht="12.75">
      <c r="A34" s="5" t="s">
        <v>29</v>
      </c>
      <c r="B34" s="6">
        <v>268484</v>
      </c>
      <c r="C34" s="6">
        <v>3324</v>
      </c>
      <c r="D34" s="6">
        <v>271808</v>
      </c>
      <c r="E34" s="6">
        <v>267507</v>
      </c>
      <c r="F34" s="6">
        <v>1111</v>
      </c>
      <c r="G34" s="6">
        <v>268618</v>
      </c>
      <c r="H34" s="4">
        <f t="shared" si="0"/>
        <v>99.6</v>
      </c>
      <c r="I34" s="4">
        <f t="shared" si="0"/>
        <v>33.4</v>
      </c>
      <c r="J34" s="4">
        <f t="shared" si="0"/>
        <v>98.8</v>
      </c>
    </row>
    <row r="35" spans="1:10" ht="12.75">
      <c r="A35" s="5" t="s">
        <v>30</v>
      </c>
      <c r="B35" s="6">
        <v>407992</v>
      </c>
      <c r="C35" s="6">
        <v>2138</v>
      </c>
      <c r="D35" s="6">
        <v>410130</v>
      </c>
      <c r="E35" s="6">
        <v>407300</v>
      </c>
      <c r="F35" s="6">
        <v>759</v>
      </c>
      <c r="G35" s="6">
        <v>408059</v>
      </c>
      <c r="H35" s="4">
        <f t="shared" si="0"/>
        <v>99.8</v>
      </c>
      <c r="I35" s="4">
        <f t="shared" si="0"/>
        <v>35.5</v>
      </c>
      <c r="J35" s="4">
        <f t="shared" si="0"/>
        <v>99.5</v>
      </c>
    </row>
    <row r="36" spans="1:10" ht="12.75">
      <c r="A36" s="5" t="s">
        <v>31</v>
      </c>
      <c r="B36" s="6">
        <v>181213</v>
      </c>
      <c r="C36" s="6">
        <v>10824</v>
      </c>
      <c r="D36" s="6">
        <v>192037</v>
      </c>
      <c r="E36" s="6">
        <v>179140</v>
      </c>
      <c r="F36" s="6">
        <v>701</v>
      </c>
      <c r="G36" s="6">
        <v>179841</v>
      </c>
      <c r="H36" s="4">
        <f t="shared" si="0"/>
        <v>98.9</v>
      </c>
      <c r="I36" s="4">
        <f t="shared" si="0"/>
        <v>6.5</v>
      </c>
      <c r="J36" s="4">
        <f t="shared" si="0"/>
        <v>93.6</v>
      </c>
    </row>
    <row r="37" spans="1:10" ht="12.75">
      <c r="A37" s="5" t="s">
        <v>32</v>
      </c>
      <c r="B37" s="6">
        <v>216933</v>
      </c>
      <c r="C37" s="6">
        <v>6612</v>
      </c>
      <c r="D37" s="6">
        <v>223545</v>
      </c>
      <c r="E37" s="6">
        <v>214674</v>
      </c>
      <c r="F37" s="6">
        <v>2017</v>
      </c>
      <c r="G37" s="6">
        <v>216691</v>
      </c>
      <c r="H37" s="4">
        <f t="shared" si="0"/>
        <v>99</v>
      </c>
      <c r="I37" s="4">
        <f t="shared" si="0"/>
        <v>30.5</v>
      </c>
      <c r="J37" s="4">
        <f t="shared" si="0"/>
        <v>96.9</v>
      </c>
    </row>
    <row r="38" spans="1:10" ht="12.75">
      <c r="A38" s="5" t="s">
        <v>33</v>
      </c>
      <c r="B38" s="6">
        <v>206948</v>
      </c>
      <c r="C38" s="6">
        <v>479</v>
      </c>
      <c r="D38" s="6">
        <v>207427</v>
      </c>
      <c r="E38" s="6">
        <v>206872</v>
      </c>
      <c r="F38" s="6">
        <v>69</v>
      </c>
      <c r="G38" s="6">
        <v>206941</v>
      </c>
      <c r="H38" s="4">
        <f t="shared" si="0"/>
        <v>100</v>
      </c>
      <c r="I38" s="4">
        <f t="shared" si="0"/>
        <v>14.4</v>
      </c>
      <c r="J38" s="4">
        <f t="shared" si="0"/>
        <v>99.8</v>
      </c>
    </row>
    <row r="39" spans="1:10" ht="12.7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2.7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2.75">
      <c r="A41" s="5" t="s">
        <v>36</v>
      </c>
      <c r="B41" s="6">
        <v>89973</v>
      </c>
      <c r="C41" s="6">
        <v>1484</v>
      </c>
      <c r="D41" s="6">
        <v>91457</v>
      </c>
      <c r="E41" s="6">
        <v>89226</v>
      </c>
      <c r="F41" s="6">
        <v>451</v>
      </c>
      <c r="G41" s="6">
        <v>89677</v>
      </c>
      <c r="H41" s="4">
        <f>ROUND(E41/B41*100,1)</f>
        <v>99.2</v>
      </c>
      <c r="I41" s="4">
        <f>ROUND(F41/C41*100,1)</f>
        <v>30.4</v>
      </c>
      <c r="J41" s="4">
        <f>ROUND(G41/D41*100,1)</f>
        <v>98.1</v>
      </c>
    </row>
    <row r="42" spans="1:10" ht="12.7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2.7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2.7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2.7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2.7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2.7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2.75">
      <c r="A48" s="2" t="s">
        <v>52</v>
      </c>
      <c r="B48" s="3">
        <f aca="true" t="shared" si="1" ref="B48:G48">SUM(B7:B37)</f>
        <v>30691392</v>
      </c>
      <c r="C48" s="3">
        <f t="shared" si="1"/>
        <v>378067</v>
      </c>
      <c r="D48" s="3">
        <f t="shared" si="1"/>
        <v>31069459</v>
      </c>
      <c r="E48" s="3">
        <f t="shared" si="1"/>
        <v>30547077</v>
      </c>
      <c r="F48" s="3">
        <f t="shared" si="1"/>
        <v>128320</v>
      </c>
      <c r="G48" s="3">
        <f t="shared" si="1"/>
        <v>30675397</v>
      </c>
      <c r="H48" s="7">
        <f aca="true" t="shared" si="2" ref="H48:J51">ROUND(E48/B48*100,1)</f>
        <v>99.5</v>
      </c>
      <c r="I48" s="7">
        <f t="shared" si="2"/>
        <v>33.9</v>
      </c>
      <c r="J48" s="7">
        <f t="shared" si="2"/>
        <v>98.7</v>
      </c>
    </row>
    <row r="49" spans="1:10" ht="12.75">
      <c r="A49" s="5" t="s">
        <v>53</v>
      </c>
      <c r="B49" s="6">
        <f aca="true" t="shared" si="3" ref="B49:G49">SUM(B38:B47)</f>
        <v>296921</v>
      </c>
      <c r="C49" s="6">
        <f t="shared" si="3"/>
        <v>1963</v>
      </c>
      <c r="D49" s="6">
        <f t="shared" si="3"/>
        <v>298884</v>
      </c>
      <c r="E49" s="6">
        <f t="shared" si="3"/>
        <v>296098</v>
      </c>
      <c r="F49" s="6">
        <f t="shared" si="3"/>
        <v>520</v>
      </c>
      <c r="G49" s="6">
        <f t="shared" si="3"/>
        <v>296618</v>
      </c>
      <c r="H49" s="4">
        <f t="shared" si="2"/>
        <v>99.7</v>
      </c>
      <c r="I49" s="4">
        <f t="shared" si="2"/>
        <v>26.5</v>
      </c>
      <c r="J49" s="4">
        <f t="shared" si="2"/>
        <v>99.2</v>
      </c>
    </row>
    <row r="50" spans="1:10" ht="12.75">
      <c r="A50" s="5" t="s">
        <v>54</v>
      </c>
      <c r="B50" s="6">
        <f aca="true" t="shared" si="4" ref="B50:G50">B48+B49</f>
        <v>30988313</v>
      </c>
      <c r="C50" s="6">
        <f t="shared" si="4"/>
        <v>380030</v>
      </c>
      <c r="D50" s="6">
        <f t="shared" si="4"/>
        <v>31368343</v>
      </c>
      <c r="E50" s="6">
        <f t="shared" si="4"/>
        <v>30843175</v>
      </c>
      <c r="F50" s="6">
        <f t="shared" si="4"/>
        <v>128840</v>
      </c>
      <c r="G50" s="6">
        <f t="shared" si="4"/>
        <v>30972015</v>
      </c>
      <c r="H50" s="4">
        <f t="shared" si="2"/>
        <v>99.5</v>
      </c>
      <c r="I50" s="4">
        <f t="shared" si="2"/>
        <v>33.9</v>
      </c>
      <c r="J50" s="4">
        <f t="shared" si="2"/>
        <v>98.7</v>
      </c>
    </row>
    <row r="51" spans="1:10" ht="12.75">
      <c r="A51" s="8" t="s">
        <v>55</v>
      </c>
      <c r="B51" s="9">
        <f aca="true" t="shared" si="5" ref="B51:G51">B5+B6+B50</f>
        <v>69040550</v>
      </c>
      <c r="C51" s="9">
        <f t="shared" si="5"/>
        <v>592659</v>
      </c>
      <c r="D51" s="9">
        <f t="shared" si="5"/>
        <v>69633209</v>
      </c>
      <c r="E51" s="9">
        <f t="shared" si="5"/>
        <v>68788026</v>
      </c>
      <c r="F51" s="9">
        <f t="shared" si="5"/>
        <v>235718</v>
      </c>
      <c r="G51" s="9">
        <f t="shared" si="5"/>
        <v>69023744</v>
      </c>
      <c r="H51" s="10">
        <f t="shared" si="2"/>
        <v>99.6</v>
      </c>
      <c r="I51" s="10">
        <f t="shared" si="2"/>
        <v>39.8</v>
      </c>
      <c r="J51" s="10">
        <f t="shared" si="2"/>
        <v>99.1</v>
      </c>
    </row>
    <row r="52" spans="1:10" ht="12.7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森下　和貴</cp:lastModifiedBy>
  <cp:lastPrinted>2021-03-04T07:10:14Z</cp:lastPrinted>
  <dcterms:created xsi:type="dcterms:W3CDTF">2003-10-15T07:51:28Z</dcterms:created>
  <dcterms:modified xsi:type="dcterms:W3CDTF">2024-02-22T10:09:31Z</dcterms:modified>
  <cp:category/>
  <cp:version/>
  <cp:contentType/>
  <cp:contentStatus/>
</cp:coreProperties>
</file>