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軽自動車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<sst xmlns="http://schemas.openxmlformats.org/spreadsheetml/2006/main" count="61" uniqueCount="58">
  <si>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</si>
  <si>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</si>
  <si>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</si>
  <si>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</si>
  <si>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</si>
  <si>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</si>
  <si>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</si>
  <si>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</si>
  <si>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</si>
  <si>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</si>
  <si>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</si>
  <si>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</si>
  <si>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</si>
  <si>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</si>
  <si>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</si>
  <si>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</si>
  <si>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</si>
  <si>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</si>
  <si>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</si>
  <si>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</si>
  <si>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</si>
  <si>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</si>
  <si>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</si>
  <si>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</si>
  <si>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</si>
  <si>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</si>
  <si>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</si>
  <si>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</si>
  <si>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</si>
  <si>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</si>
  <si>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</si>
  <si>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</si>
  <si>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</si>
  <si>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</si>
  <si>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</si>
  <si>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</si>
  <si>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</si>
  <si>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</si>
  <si>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</si>
  <si>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</si>
  <si>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</si>
  <si>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</si>
  <si>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</si>
  <si>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</si>
  <si>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</si>
  <si>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</si>
  <si>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</si>
  <si>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</si>
  <si>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</si>
  <si>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</si>
  <si>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</si>
  <si>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</si>
  <si>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</si>
  <si>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</si>
  <si>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</si>
  <si>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</si>
  <si>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（３）軽自動車税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</si>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</sst>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1799707</v>
      </c>
      <c r="C5" s="3">
        <v>173132</v>
      </c>
      <c r="D5" s="3">
        <v>1972839</v>
      </c>
      <c r="E5" s="3">
        <v>1736846</v>
      </c>
      <c r="F5" s="3">
        <v>34768</v>
      </c>
      <c r="G5" s="3">
        <v>1771614</v>
      </c>
      <c r="H5" s="4">
        <f aca="true" t="shared" si="0" ref="H5:J51">ROUND(E5/B5*100,1)</f>
        <v>96.5</v>
      </c>
      <c r="I5" s="4">
        <f t="shared" si="0"/>
        <v>20.1</v>
      </c>
      <c r="J5" s="4">
        <f t="shared" si="0"/>
        <v>89.8</v>
      </c>
    </row>
    <row r="6" spans="1:10" ht="13.5">
      <c r="A6" s="5" t="s">
        <v>1</v>
      </c>
      <c r="B6" s="6">
        <v>1181328</v>
      </c>
      <c r="C6" s="6">
        <v>73192</v>
      </c>
      <c r="D6" s="6">
        <v>1254520</v>
      </c>
      <c r="E6" s="6">
        <v>1154280</v>
      </c>
      <c r="F6" s="6">
        <v>22251</v>
      </c>
      <c r="G6" s="6">
        <v>1176531</v>
      </c>
      <c r="H6" s="7">
        <f t="shared" si="0"/>
        <v>97.7</v>
      </c>
      <c r="I6" s="7">
        <f t="shared" si="0"/>
        <v>30.4</v>
      </c>
      <c r="J6" s="7">
        <f t="shared" si="0"/>
        <v>93.8</v>
      </c>
    </row>
    <row r="7" spans="1:10" ht="13.5">
      <c r="A7" s="5" t="s">
        <v>2</v>
      </c>
      <c r="B7" s="6">
        <v>410165</v>
      </c>
      <c r="C7" s="6">
        <v>19447</v>
      </c>
      <c r="D7" s="6">
        <v>429612</v>
      </c>
      <c r="E7" s="6">
        <v>402071</v>
      </c>
      <c r="F7" s="6">
        <v>7246</v>
      </c>
      <c r="G7" s="6">
        <v>409317</v>
      </c>
      <c r="H7" s="7">
        <f t="shared" si="0"/>
        <v>98</v>
      </c>
      <c r="I7" s="7">
        <f t="shared" si="0"/>
        <v>37.3</v>
      </c>
      <c r="J7" s="7">
        <f t="shared" si="0"/>
        <v>95.3</v>
      </c>
    </row>
    <row r="8" spans="1:10" ht="13.5">
      <c r="A8" s="5" t="s">
        <v>3</v>
      </c>
      <c r="B8" s="6">
        <v>309025</v>
      </c>
      <c r="C8" s="6">
        <v>39025</v>
      </c>
      <c r="D8" s="6">
        <v>348050</v>
      </c>
      <c r="E8" s="6">
        <v>299644</v>
      </c>
      <c r="F8" s="6">
        <v>6716</v>
      </c>
      <c r="G8" s="6">
        <v>306360</v>
      </c>
      <c r="H8" s="7">
        <f t="shared" si="0"/>
        <v>97</v>
      </c>
      <c r="I8" s="7">
        <f t="shared" si="0"/>
        <v>17.2</v>
      </c>
      <c r="J8" s="7">
        <f t="shared" si="0"/>
        <v>88</v>
      </c>
    </row>
    <row r="9" spans="1:10" ht="13.5">
      <c r="A9" s="5" t="s">
        <v>4</v>
      </c>
      <c r="B9" s="6">
        <v>112502</v>
      </c>
      <c r="C9" s="6">
        <v>5762</v>
      </c>
      <c r="D9" s="6">
        <v>118264</v>
      </c>
      <c r="E9" s="6">
        <v>109820</v>
      </c>
      <c r="F9" s="6">
        <v>2230</v>
      </c>
      <c r="G9" s="6">
        <v>112050</v>
      </c>
      <c r="H9" s="7">
        <f t="shared" si="0"/>
        <v>97.6</v>
      </c>
      <c r="I9" s="7">
        <f t="shared" si="0"/>
        <v>38.7</v>
      </c>
      <c r="J9" s="7">
        <f t="shared" si="0"/>
        <v>94.7</v>
      </c>
    </row>
    <row r="10" spans="1:10" ht="13.5">
      <c r="A10" s="5" t="s">
        <v>5</v>
      </c>
      <c r="B10" s="6">
        <v>261811</v>
      </c>
      <c r="C10" s="6">
        <v>23374</v>
      </c>
      <c r="D10" s="6">
        <v>285185</v>
      </c>
      <c r="E10" s="6">
        <v>253682</v>
      </c>
      <c r="F10" s="6">
        <v>5461</v>
      </c>
      <c r="G10" s="6">
        <v>259143</v>
      </c>
      <c r="H10" s="7">
        <f t="shared" si="0"/>
        <v>96.9</v>
      </c>
      <c r="I10" s="7">
        <f t="shared" si="0"/>
        <v>23.4</v>
      </c>
      <c r="J10" s="7">
        <f t="shared" si="0"/>
        <v>90.9</v>
      </c>
    </row>
    <row r="11" spans="1:10" ht="13.5">
      <c r="A11" s="5" t="s">
        <v>6</v>
      </c>
      <c r="B11" s="6">
        <v>117621</v>
      </c>
      <c r="C11" s="6">
        <v>8657</v>
      </c>
      <c r="D11" s="6">
        <v>126278</v>
      </c>
      <c r="E11" s="6">
        <v>114233</v>
      </c>
      <c r="F11" s="6">
        <v>2553</v>
      </c>
      <c r="G11" s="6">
        <v>116786</v>
      </c>
      <c r="H11" s="7">
        <f t="shared" si="0"/>
        <v>97.1</v>
      </c>
      <c r="I11" s="7">
        <f t="shared" si="0"/>
        <v>29.5</v>
      </c>
      <c r="J11" s="7">
        <f t="shared" si="0"/>
        <v>92.5</v>
      </c>
    </row>
    <row r="12" spans="1:10" ht="13.5">
      <c r="A12" s="5" t="s">
        <v>7</v>
      </c>
      <c r="B12" s="6">
        <v>403185</v>
      </c>
      <c r="C12" s="6">
        <v>10648</v>
      </c>
      <c r="D12" s="6">
        <v>413833</v>
      </c>
      <c r="E12" s="6">
        <v>397511</v>
      </c>
      <c r="F12" s="6">
        <v>5807</v>
      </c>
      <c r="G12" s="6">
        <v>403318</v>
      </c>
      <c r="H12" s="7">
        <f t="shared" si="0"/>
        <v>98.6</v>
      </c>
      <c r="I12" s="7">
        <f t="shared" si="0"/>
        <v>54.5</v>
      </c>
      <c r="J12" s="7">
        <f t="shared" si="0"/>
        <v>97.5</v>
      </c>
    </row>
    <row r="13" spans="1:10" ht="13.5">
      <c r="A13" s="5" t="s">
        <v>8</v>
      </c>
      <c r="B13" s="6">
        <v>196653</v>
      </c>
      <c r="C13" s="6">
        <v>11850</v>
      </c>
      <c r="D13" s="6">
        <v>208503</v>
      </c>
      <c r="E13" s="6">
        <v>192909</v>
      </c>
      <c r="F13" s="6">
        <v>5005</v>
      </c>
      <c r="G13" s="6">
        <v>197914</v>
      </c>
      <c r="H13" s="7">
        <f t="shared" si="0"/>
        <v>98.1</v>
      </c>
      <c r="I13" s="7">
        <f t="shared" si="0"/>
        <v>42.2</v>
      </c>
      <c r="J13" s="7">
        <f t="shared" si="0"/>
        <v>94.9</v>
      </c>
    </row>
    <row r="14" spans="1:10" ht="13.5">
      <c r="A14" s="5" t="s">
        <v>9</v>
      </c>
      <c r="B14" s="6">
        <v>145970</v>
      </c>
      <c r="C14" s="6">
        <v>16223</v>
      </c>
      <c r="D14" s="6">
        <v>162193</v>
      </c>
      <c r="E14" s="6">
        <v>140649</v>
      </c>
      <c r="F14" s="6">
        <v>4044</v>
      </c>
      <c r="G14" s="6">
        <v>144693</v>
      </c>
      <c r="H14" s="7">
        <f t="shared" si="0"/>
        <v>96.4</v>
      </c>
      <c r="I14" s="7">
        <f t="shared" si="0"/>
        <v>24.9</v>
      </c>
      <c r="J14" s="7">
        <f t="shared" si="0"/>
        <v>89.2</v>
      </c>
    </row>
    <row r="15" spans="1:10" ht="13.5">
      <c r="A15" s="5" t="s">
        <v>10</v>
      </c>
      <c r="B15" s="6">
        <v>529486</v>
      </c>
      <c r="C15" s="6">
        <v>29446</v>
      </c>
      <c r="D15" s="6">
        <v>558932</v>
      </c>
      <c r="E15" s="6">
        <v>520186</v>
      </c>
      <c r="F15" s="6">
        <v>13324</v>
      </c>
      <c r="G15" s="6">
        <v>533510</v>
      </c>
      <c r="H15" s="7">
        <f t="shared" si="0"/>
        <v>98.2</v>
      </c>
      <c r="I15" s="7">
        <f t="shared" si="0"/>
        <v>45.2</v>
      </c>
      <c r="J15" s="7">
        <f t="shared" si="0"/>
        <v>95.5</v>
      </c>
    </row>
    <row r="16" spans="1:10" ht="13.5">
      <c r="A16" s="5" t="s">
        <v>11</v>
      </c>
      <c r="B16" s="6">
        <v>301154</v>
      </c>
      <c r="C16" s="6">
        <v>23106</v>
      </c>
      <c r="D16" s="6">
        <v>324260</v>
      </c>
      <c r="E16" s="6">
        <v>293781</v>
      </c>
      <c r="F16" s="6">
        <v>6923</v>
      </c>
      <c r="G16" s="6">
        <v>300704</v>
      </c>
      <c r="H16" s="7">
        <f t="shared" si="0"/>
        <v>97.6</v>
      </c>
      <c r="I16" s="7">
        <f t="shared" si="0"/>
        <v>30</v>
      </c>
      <c r="J16" s="7">
        <f t="shared" si="0"/>
        <v>92.7</v>
      </c>
    </row>
    <row r="17" spans="1:10" ht="13.5">
      <c r="A17" s="5" t="s">
        <v>12</v>
      </c>
      <c r="B17" s="6">
        <v>351637</v>
      </c>
      <c r="C17" s="6">
        <v>26732</v>
      </c>
      <c r="D17" s="6">
        <v>378369</v>
      </c>
      <c r="E17" s="6">
        <v>339701</v>
      </c>
      <c r="F17" s="6">
        <v>7228</v>
      </c>
      <c r="G17" s="6">
        <v>346929</v>
      </c>
      <c r="H17" s="7">
        <f t="shared" si="0"/>
        <v>96.6</v>
      </c>
      <c r="I17" s="7">
        <f t="shared" si="0"/>
        <v>27</v>
      </c>
      <c r="J17" s="7">
        <f t="shared" si="0"/>
        <v>91.7</v>
      </c>
    </row>
    <row r="18" spans="1:10" ht="13.5">
      <c r="A18" s="5" t="s">
        <v>13</v>
      </c>
      <c r="B18" s="6">
        <v>236184</v>
      </c>
      <c r="C18" s="6">
        <v>8905</v>
      </c>
      <c r="D18" s="6">
        <v>245089</v>
      </c>
      <c r="E18" s="6">
        <v>231045</v>
      </c>
      <c r="F18" s="6">
        <v>3586</v>
      </c>
      <c r="G18" s="6">
        <v>234631</v>
      </c>
      <c r="H18" s="7">
        <f t="shared" si="0"/>
        <v>97.8</v>
      </c>
      <c r="I18" s="7">
        <f t="shared" si="0"/>
        <v>40.3</v>
      </c>
      <c r="J18" s="7">
        <f t="shared" si="0"/>
        <v>95.7</v>
      </c>
    </row>
    <row r="19" spans="1:10" ht="13.5">
      <c r="A19" s="5" t="s">
        <v>14</v>
      </c>
      <c r="B19" s="6">
        <v>209295</v>
      </c>
      <c r="C19" s="6">
        <v>9641</v>
      </c>
      <c r="D19" s="6">
        <v>218936</v>
      </c>
      <c r="E19" s="6">
        <v>205458</v>
      </c>
      <c r="F19" s="6">
        <v>3937</v>
      </c>
      <c r="G19" s="6">
        <v>209395</v>
      </c>
      <c r="H19" s="7">
        <f t="shared" si="0"/>
        <v>98.2</v>
      </c>
      <c r="I19" s="7">
        <f t="shared" si="0"/>
        <v>40.8</v>
      </c>
      <c r="J19" s="7">
        <f t="shared" si="0"/>
        <v>95.6</v>
      </c>
    </row>
    <row r="20" spans="1:10" ht="13.5">
      <c r="A20" s="5" t="s">
        <v>15</v>
      </c>
      <c r="B20" s="6">
        <v>299839</v>
      </c>
      <c r="C20" s="6">
        <v>36321</v>
      </c>
      <c r="D20" s="6">
        <v>336160</v>
      </c>
      <c r="E20" s="6">
        <v>285431</v>
      </c>
      <c r="F20" s="6">
        <v>9706</v>
      </c>
      <c r="G20" s="6">
        <v>295137</v>
      </c>
      <c r="H20" s="7">
        <f t="shared" si="0"/>
        <v>95.2</v>
      </c>
      <c r="I20" s="7">
        <f t="shared" si="0"/>
        <v>26.7</v>
      </c>
      <c r="J20" s="7">
        <f t="shared" si="0"/>
        <v>87.8</v>
      </c>
    </row>
    <row r="21" spans="1:10" ht="13.5">
      <c r="A21" s="5" t="s">
        <v>16</v>
      </c>
      <c r="B21" s="6">
        <v>194112</v>
      </c>
      <c r="C21" s="6">
        <v>8433</v>
      </c>
      <c r="D21" s="6">
        <v>202545</v>
      </c>
      <c r="E21" s="6">
        <v>190832</v>
      </c>
      <c r="F21" s="6">
        <v>2138</v>
      </c>
      <c r="G21" s="6">
        <v>192970</v>
      </c>
      <c r="H21" s="7">
        <f t="shared" si="0"/>
        <v>98.3</v>
      </c>
      <c r="I21" s="7">
        <f t="shared" si="0"/>
        <v>25.4</v>
      </c>
      <c r="J21" s="7">
        <f t="shared" si="0"/>
        <v>95.3</v>
      </c>
    </row>
    <row r="22" spans="1:10" ht="13.5">
      <c r="A22" s="5" t="s">
        <v>17</v>
      </c>
      <c r="B22" s="6">
        <v>173632</v>
      </c>
      <c r="C22" s="6">
        <v>4301</v>
      </c>
      <c r="D22" s="6">
        <v>177933</v>
      </c>
      <c r="E22" s="6">
        <v>170376</v>
      </c>
      <c r="F22" s="6">
        <v>3439</v>
      </c>
      <c r="G22" s="6">
        <v>173815</v>
      </c>
      <c r="H22" s="7">
        <f t="shared" si="0"/>
        <v>98.1</v>
      </c>
      <c r="I22" s="7">
        <f t="shared" si="0"/>
        <v>80</v>
      </c>
      <c r="J22" s="7">
        <f t="shared" si="0"/>
        <v>97.7</v>
      </c>
    </row>
    <row r="23" spans="1:10" ht="13.5">
      <c r="A23" s="5" t="s">
        <v>18</v>
      </c>
      <c r="B23" s="6">
        <v>164108</v>
      </c>
      <c r="C23" s="6">
        <v>9523</v>
      </c>
      <c r="D23" s="6">
        <v>173631</v>
      </c>
      <c r="E23" s="6">
        <v>160170</v>
      </c>
      <c r="F23" s="6">
        <v>3986</v>
      </c>
      <c r="G23" s="6">
        <v>164156</v>
      </c>
      <c r="H23" s="7">
        <f t="shared" si="0"/>
        <v>97.6</v>
      </c>
      <c r="I23" s="7">
        <f t="shared" si="0"/>
        <v>41.9</v>
      </c>
      <c r="J23" s="7">
        <f t="shared" si="0"/>
        <v>94.5</v>
      </c>
    </row>
    <row r="24" spans="1:10" ht="13.5">
      <c r="A24" s="5" t="s">
        <v>19</v>
      </c>
      <c r="B24" s="6">
        <v>355868</v>
      </c>
      <c r="C24" s="6">
        <v>22964</v>
      </c>
      <c r="D24" s="6">
        <v>378832</v>
      </c>
      <c r="E24" s="6">
        <v>347597</v>
      </c>
      <c r="F24" s="6">
        <v>7624</v>
      </c>
      <c r="G24" s="6">
        <v>355221</v>
      </c>
      <c r="H24" s="7">
        <f t="shared" si="0"/>
        <v>97.7</v>
      </c>
      <c r="I24" s="7">
        <f t="shared" si="0"/>
        <v>33.2</v>
      </c>
      <c r="J24" s="7">
        <f t="shared" si="0"/>
        <v>93.8</v>
      </c>
    </row>
    <row r="25" spans="1:10" ht="13.5">
      <c r="A25" s="5" t="s">
        <v>20</v>
      </c>
      <c r="B25" s="6">
        <v>145724</v>
      </c>
      <c r="C25" s="6">
        <v>10972</v>
      </c>
      <c r="D25" s="6">
        <v>156696</v>
      </c>
      <c r="E25" s="6">
        <v>141762</v>
      </c>
      <c r="F25" s="6">
        <v>4555</v>
      </c>
      <c r="G25" s="6">
        <v>146317</v>
      </c>
      <c r="H25" s="7">
        <f t="shared" si="0"/>
        <v>97.3</v>
      </c>
      <c r="I25" s="7">
        <f t="shared" si="0"/>
        <v>41.5</v>
      </c>
      <c r="J25" s="7">
        <f t="shared" si="0"/>
        <v>93.4</v>
      </c>
    </row>
    <row r="26" spans="1:10" ht="13.5">
      <c r="A26" s="5" t="s">
        <v>21</v>
      </c>
      <c r="B26" s="6">
        <v>107152</v>
      </c>
      <c r="C26" s="6">
        <v>2321</v>
      </c>
      <c r="D26" s="6">
        <v>109473</v>
      </c>
      <c r="E26" s="6">
        <v>106051</v>
      </c>
      <c r="F26" s="6">
        <v>1492</v>
      </c>
      <c r="G26" s="6">
        <v>107543</v>
      </c>
      <c r="H26" s="7">
        <f t="shared" si="0"/>
        <v>99</v>
      </c>
      <c r="I26" s="7">
        <f t="shared" si="0"/>
        <v>64.3</v>
      </c>
      <c r="J26" s="7">
        <f t="shared" si="0"/>
        <v>98.2</v>
      </c>
    </row>
    <row r="27" spans="1:10" ht="13.5">
      <c r="A27" s="5" t="s">
        <v>22</v>
      </c>
      <c r="B27" s="6">
        <v>199554</v>
      </c>
      <c r="C27" s="6">
        <v>6079</v>
      </c>
      <c r="D27" s="6">
        <v>205633</v>
      </c>
      <c r="E27" s="6">
        <v>196198</v>
      </c>
      <c r="F27" s="6">
        <v>3288</v>
      </c>
      <c r="G27" s="6">
        <v>199486</v>
      </c>
      <c r="H27" s="7">
        <f t="shared" si="0"/>
        <v>98.3</v>
      </c>
      <c r="I27" s="7">
        <f t="shared" si="0"/>
        <v>54.1</v>
      </c>
      <c r="J27" s="7">
        <f t="shared" si="0"/>
        <v>97</v>
      </c>
    </row>
    <row r="28" spans="1:10" ht="13.5">
      <c r="A28" s="5" t="s">
        <v>23</v>
      </c>
      <c r="B28" s="6">
        <v>163752</v>
      </c>
      <c r="C28" s="6">
        <v>14451</v>
      </c>
      <c r="D28" s="6">
        <v>178203</v>
      </c>
      <c r="E28" s="6">
        <v>157935</v>
      </c>
      <c r="F28" s="6">
        <v>4441</v>
      </c>
      <c r="G28" s="6">
        <v>162376</v>
      </c>
      <c r="H28" s="7">
        <f t="shared" si="0"/>
        <v>96.4</v>
      </c>
      <c r="I28" s="7">
        <f t="shared" si="0"/>
        <v>30.7</v>
      </c>
      <c r="J28" s="7">
        <f t="shared" si="0"/>
        <v>91.1</v>
      </c>
    </row>
    <row r="29" spans="1:10" ht="13.5">
      <c r="A29" s="5" t="s">
        <v>24</v>
      </c>
      <c r="B29" s="6">
        <v>123758</v>
      </c>
      <c r="C29" s="6">
        <v>9815</v>
      </c>
      <c r="D29" s="6">
        <v>133573</v>
      </c>
      <c r="E29" s="6">
        <v>119582</v>
      </c>
      <c r="F29" s="6">
        <v>3984</v>
      </c>
      <c r="G29" s="6">
        <v>123566</v>
      </c>
      <c r="H29" s="7">
        <f t="shared" si="0"/>
        <v>96.6</v>
      </c>
      <c r="I29" s="7">
        <f t="shared" si="0"/>
        <v>40.6</v>
      </c>
      <c r="J29" s="7">
        <f t="shared" si="0"/>
        <v>92.5</v>
      </c>
    </row>
    <row r="30" spans="1:10" ht="13.5">
      <c r="A30" s="5" t="s">
        <v>25</v>
      </c>
      <c r="B30" s="6">
        <v>74389</v>
      </c>
      <c r="C30" s="6">
        <v>8258</v>
      </c>
      <c r="D30" s="6">
        <v>82647</v>
      </c>
      <c r="E30" s="6">
        <v>71930</v>
      </c>
      <c r="F30" s="6">
        <v>1634</v>
      </c>
      <c r="G30" s="6">
        <v>73564</v>
      </c>
      <c r="H30" s="7">
        <f t="shared" si="0"/>
        <v>96.7</v>
      </c>
      <c r="I30" s="7">
        <f t="shared" si="0"/>
        <v>19.8</v>
      </c>
      <c r="J30" s="7">
        <f t="shared" si="0"/>
        <v>89</v>
      </c>
    </row>
    <row r="31" spans="1:10" ht="13.5">
      <c r="A31" s="5" t="s">
        <v>26</v>
      </c>
      <c r="B31" s="6">
        <v>95579</v>
      </c>
      <c r="C31" s="6">
        <v>3402</v>
      </c>
      <c r="D31" s="6">
        <v>98981</v>
      </c>
      <c r="E31" s="6">
        <v>93452</v>
      </c>
      <c r="F31" s="6">
        <v>2214</v>
      </c>
      <c r="G31" s="6">
        <v>95666</v>
      </c>
      <c r="H31" s="7">
        <f t="shared" si="0"/>
        <v>97.8</v>
      </c>
      <c r="I31" s="7">
        <f t="shared" si="0"/>
        <v>65.1</v>
      </c>
      <c r="J31" s="7">
        <f t="shared" si="0"/>
        <v>96.7</v>
      </c>
    </row>
    <row r="32" spans="1:10" ht="13.5">
      <c r="A32" s="5" t="s">
        <v>27</v>
      </c>
      <c r="B32" s="6">
        <v>613819</v>
      </c>
      <c r="C32" s="6">
        <v>46073</v>
      </c>
      <c r="D32" s="6">
        <v>659892</v>
      </c>
      <c r="E32" s="6">
        <v>594827</v>
      </c>
      <c r="F32" s="6">
        <v>10798</v>
      </c>
      <c r="G32" s="6">
        <v>605625</v>
      </c>
      <c r="H32" s="7">
        <f t="shared" si="0"/>
        <v>96.9</v>
      </c>
      <c r="I32" s="7">
        <f t="shared" si="0"/>
        <v>23.4</v>
      </c>
      <c r="J32" s="7">
        <f t="shared" si="0"/>
        <v>91.8</v>
      </c>
    </row>
    <row r="33" spans="1:10" ht="13.5">
      <c r="A33" s="5" t="s">
        <v>28</v>
      </c>
      <c r="B33" s="6">
        <v>158064</v>
      </c>
      <c r="C33" s="6">
        <v>8580</v>
      </c>
      <c r="D33" s="6">
        <v>166644</v>
      </c>
      <c r="E33" s="6">
        <v>154663</v>
      </c>
      <c r="F33" s="6">
        <v>2472</v>
      </c>
      <c r="G33" s="6">
        <v>157135</v>
      </c>
      <c r="H33" s="7">
        <f t="shared" si="0"/>
        <v>97.8</v>
      </c>
      <c r="I33" s="7">
        <f t="shared" si="0"/>
        <v>28.8</v>
      </c>
      <c r="J33" s="7">
        <f t="shared" si="0"/>
        <v>94.3</v>
      </c>
    </row>
    <row r="34" spans="1:10" ht="13.5">
      <c r="A34" s="5" t="s">
        <v>29</v>
      </c>
      <c r="B34" s="6">
        <v>83101</v>
      </c>
      <c r="C34" s="6">
        <v>5167</v>
      </c>
      <c r="D34" s="6">
        <v>88268</v>
      </c>
      <c r="E34" s="6">
        <v>81353</v>
      </c>
      <c r="F34" s="6">
        <v>1700</v>
      </c>
      <c r="G34" s="6">
        <v>83053</v>
      </c>
      <c r="H34" s="7">
        <f t="shared" si="0"/>
        <v>97.9</v>
      </c>
      <c r="I34" s="7">
        <f t="shared" si="0"/>
        <v>32.9</v>
      </c>
      <c r="J34" s="7">
        <f t="shared" si="0"/>
        <v>94.1</v>
      </c>
    </row>
    <row r="35" spans="1:10" ht="13.5">
      <c r="A35" s="5" t="s">
        <v>30</v>
      </c>
      <c r="B35" s="6">
        <v>119581</v>
      </c>
      <c r="C35" s="6">
        <v>2111</v>
      </c>
      <c r="D35" s="6">
        <v>121692</v>
      </c>
      <c r="E35" s="6">
        <v>118311</v>
      </c>
      <c r="F35" s="6">
        <v>1071</v>
      </c>
      <c r="G35" s="6">
        <v>119382</v>
      </c>
      <c r="H35" s="7">
        <f t="shared" si="0"/>
        <v>98.9</v>
      </c>
      <c r="I35" s="7">
        <f t="shared" si="0"/>
        <v>50.7</v>
      </c>
      <c r="J35" s="7">
        <f t="shared" si="0"/>
        <v>98.1</v>
      </c>
    </row>
    <row r="36" spans="1:10" ht="13.5">
      <c r="A36" s="5" t="s">
        <v>31</v>
      </c>
      <c r="B36" s="6">
        <v>96212</v>
      </c>
      <c r="C36" s="6">
        <v>5216</v>
      </c>
      <c r="D36" s="6">
        <v>101428</v>
      </c>
      <c r="E36" s="6">
        <v>94421</v>
      </c>
      <c r="F36" s="6">
        <v>1744</v>
      </c>
      <c r="G36" s="6">
        <v>96165</v>
      </c>
      <c r="H36" s="7">
        <f t="shared" si="0"/>
        <v>98.1</v>
      </c>
      <c r="I36" s="7">
        <f t="shared" si="0"/>
        <v>33.4</v>
      </c>
      <c r="J36" s="7">
        <f t="shared" si="0"/>
        <v>94.8</v>
      </c>
    </row>
    <row r="37" spans="1:10" ht="13.5">
      <c r="A37" s="5" t="s">
        <v>32</v>
      </c>
      <c r="B37" s="6">
        <v>132140</v>
      </c>
      <c r="C37" s="6">
        <v>8443</v>
      </c>
      <c r="D37" s="6">
        <v>140583</v>
      </c>
      <c r="E37" s="6">
        <v>129482</v>
      </c>
      <c r="F37" s="6">
        <v>2783</v>
      </c>
      <c r="G37" s="6">
        <v>132265</v>
      </c>
      <c r="H37" s="7">
        <f t="shared" si="0"/>
        <v>98</v>
      </c>
      <c r="I37" s="7">
        <f t="shared" si="0"/>
        <v>33</v>
      </c>
      <c r="J37" s="7">
        <f t="shared" si="0"/>
        <v>94.1</v>
      </c>
    </row>
    <row r="38" spans="1:10" ht="13.5">
      <c r="A38" s="5" t="s">
        <v>33</v>
      </c>
      <c r="B38" s="6">
        <v>29962</v>
      </c>
      <c r="C38" s="6">
        <v>749</v>
      </c>
      <c r="D38" s="6">
        <v>30711</v>
      </c>
      <c r="E38" s="6">
        <v>29653</v>
      </c>
      <c r="F38" s="6">
        <v>311</v>
      </c>
      <c r="G38" s="6">
        <v>29964</v>
      </c>
      <c r="H38" s="7">
        <f t="shared" si="0"/>
        <v>99</v>
      </c>
      <c r="I38" s="7">
        <f t="shared" si="0"/>
        <v>41.5</v>
      </c>
      <c r="J38" s="7">
        <f t="shared" si="0"/>
        <v>97.6</v>
      </c>
    </row>
    <row r="39" spans="1:10" ht="13.5">
      <c r="A39" s="5" t="s">
        <v>34</v>
      </c>
      <c r="B39" s="6">
        <v>34538</v>
      </c>
      <c r="C39" s="6">
        <v>1061</v>
      </c>
      <c r="D39" s="6">
        <v>35599</v>
      </c>
      <c r="E39" s="6">
        <v>33949</v>
      </c>
      <c r="F39" s="6">
        <v>486</v>
      </c>
      <c r="G39" s="6">
        <v>34435</v>
      </c>
      <c r="H39" s="7">
        <f t="shared" si="0"/>
        <v>98.3</v>
      </c>
      <c r="I39" s="7">
        <f t="shared" si="0"/>
        <v>45.8</v>
      </c>
      <c r="J39" s="7">
        <f t="shared" si="0"/>
        <v>96.7</v>
      </c>
    </row>
    <row r="40" spans="1:10" ht="13.5">
      <c r="A40" s="5" t="s">
        <v>35</v>
      </c>
      <c r="B40" s="6">
        <v>39628</v>
      </c>
      <c r="C40" s="6">
        <v>626</v>
      </c>
      <c r="D40" s="6">
        <v>40254</v>
      </c>
      <c r="E40" s="6">
        <v>39241</v>
      </c>
      <c r="F40" s="6">
        <v>246</v>
      </c>
      <c r="G40" s="6">
        <v>39487</v>
      </c>
      <c r="H40" s="7">
        <f t="shared" si="0"/>
        <v>99</v>
      </c>
      <c r="I40" s="7">
        <f t="shared" si="0"/>
        <v>39.3</v>
      </c>
      <c r="J40" s="7">
        <f t="shared" si="0"/>
        <v>98.1</v>
      </c>
    </row>
    <row r="41" spans="1:10" ht="13.5">
      <c r="A41" s="5" t="s">
        <v>36</v>
      </c>
      <c r="B41" s="6">
        <v>35585</v>
      </c>
      <c r="C41" s="6">
        <v>2211</v>
      </c>
      <c r="D41" s="6">
        <v>37796</v>
      </c>
      <c r="E41" s="6">
        <v>34696</v>
      </c>
      <c r="F41" s="6">
        <v>638</v>
      </c>
      <c r="G41" s="6">
        <v>35334</v>
      </c>
      <c r="H41" s="7">
        <f t="shared" si="0"/>
        <v>97.5</v>
      </c>
      <c r="I41" s="7">
        <f t="shared" si="0"/>
        <v>28.9</v>
      </c>
      <c r="J41" s="7">
        <f t="shared" si="0"/>
        <v>93.5</v>
      </c>
    </row>
    <row r="42" spans="1:10" ht="13.5">
      <c r="A42" s="5" t="s">
        <v>37</v>
      </c>
      <c r="B42" s="6">
        <v>104244</v>
      </c>
      <c r="C42" s="6">
        <v>3398</v>
      </c>
      <c r="D42" s="6">
        <v>107642</v>
      </c>
      <c r="E42" s="6">
        <v>102645</v>
      </c>
      <c r="F42" s="6">
        <v>1679</v>
      </c>
      <c r="G42" s="6">
        <v>104324</v>
      </c>
      <c r="H42" s="7">
        <f t="shared" si="0"/>
        <v>98.5</v>
      </c>
      <c r="I42" s="7">
        <f t="shared" si="0"/>
        <v>49.4</v>
      </c>
      <c r="J42" s="7">
        <f t="shared" si="0"/>
        <v>96.9</v>
      </c>
    </row>
    <row r="43" spans="1:10" ht="13.5">
      <c r="A43" s="5" t="s">
        <v>38</v>
      </c>
      <c r="B43" s="6">
        <v>17243</v>
      </c>
      <c r="C43" s="6">
        <v>790</v>
      </c>
      <c r="D43" s="6">
        <v>18033</v>
      </c>
      <c r="E43" s="6">
        <v>16913</v>
      </c>
      <c r="F43" s="6">
        <v>211</v>
      </c>
      <c r="G43" s="6">
        <v>17124</v>
      </c>
      <c r="H43" s="7">
        <f t="shared" si="0"/>
        <v>98.1</v>
      </c>
      <c r="I43" s="7">
        <f t="shared" si="0"/>
        <v>26.7</v>
      </c>
      <c r="J43" s="7">
        <f t="shared" si="0"/>
        <v>95</v>
      </c>
    </row>
    <row r="44" spans="1:10" ht="13.5">
      <c r="A44" s="5" t="s">
        <v>39</v>
      </c>
      <c r="B44" s="6">
        <v>41120</v>
      </c>
      <c r="C44" s="6">
        <v>3581</v>
      </c>
      <c r="D44" s="6">
        <v>44701</v>
      </c>
      <c r="E44" s="6">
        <v>40194</v>
      </c>
      <c r="F44" s="6">
        <v>709</v>
      </c>
      <c r="G44" s="6">
        <v>40903</v>
      </c>
      <c r="H44" s="7">
        <f t="shared" si="0"/>
        <v>97.7</v>
      </c>
      <c r="I44" s="7">
        <f t="shared" si="0"/>
        <v>19.8</v>
      </c>
      <c r="J44" s="7">
        <f t="shared" si="0"/>
        <v>91.5</v>
      </c>
    </row>
    <row r="45" spans="1:10" ht="13.5">
      <c r="A45" s="5" t="s">
        <v>40</v>
      </c>
      <c r="B45" s="6">
        <v>35855</v>
      </c>
      <c r="C45" s="6">
        <v>2593</v>
      </c>
      <c r="D45" s="6">
        <v>38448</v>
      </c>
      <c r="E45" s="6">
        <v>34932</v>
      </c>
      <c r="F45" s="6">
        <v>692</v>
      </c>
      <c r="G45" s="6">
        <v>35624</v>
      </c>
      <c r="H45" s="7">
        <f t="shared" si="0"/>
        <v>97.4</v>
      </c>
      <c r="I45" s="7">
        <f t="shared" si="0"/>
        <v>26.7</v>
      </c>
      <c r="J45" s="7">
        <f t="shared" si="0"/>
        <v>92.7</v>
      </c>
    </row>
    <row r="46" spans="1:10" ht="13.5">
      <c r="A46" s="5" t="s">
        <v>41</v>
      </c>
      <c r="B46" s="6">
        <v>46527</v>
      </c>
      <c r="C46" s="6">
        <v>1916</v>
      </c>
      <c r="D46" s="6">
        <v>48443</v>
      </c>
      <c r="E46" s="6">
        <v>46030</v>
      </c>
      <c r="F46" s="6">
        <v>695</v>
      </c>
      <c r="G46" s="6">
        <v>46725</v>
      </c>
      <c r="H46" s="7">
        <f t="shared" si="0"/>
        <v>98.9</v>
      </c>
      <c r="I46" s="7">
        <f t="shared" si="0"/>
        <v>36.3</v>
      </c>
      <c r="J46" s="7">
        <f t="shared" si="0"/>
        <v>96.5</v>
      </c>
    </row>
    <row r="47" spans="1:10" ht="13.5">
      <c r="A47" s="5" t="s">
        <v>42</v>
      </c>
      <c r="B47" s="6">
        <v>17542</v>
      </c>
      <c r="C47" s="6">
        <v>5</v>
      </c>
      <c r="D47" s="6">
        <v>17547</v>
      </c>
      <c r="E47" s="6">
        <v>17542</v>
      </c>
      <c r="F47" s="6">
        <v>5</v>
      </c>
      <c r="G47" s="6">
        <v>17547</v>
      </c>
      <c r="H47" s="7">
        <f t="shared" si="0"/>
        <v>100</v>
      </c>
      <c r="I47" s="7">
        <f t="shared" si="0"/>
        <v>100</v>
      </c>
      <c r="J47" s="7">
        <f t="shared" si="0"/>
        <v>100</v>
      </c>
    </row>
    <row r="48" spans="1:10" ht="13.5">
      <c r="A48" s="2" t="s">
        <v>52</v>
      </c>
      <c r="B48" s="3">
        <f aca="true" t="shared" si="1" ref="B48:G48">SUM(B7:B37)</f>
        <v>6885072</v>
      </c>
      <c r="C48" s="3">
        <f t="shared" si="1"/>
        <v>445246</v>
      </c>
      <c r="D48" s="3">
        <f t="shared" si="1"/>
        <v>7330318</v>
      </c>
      <c r="E48" s="3">
        <f t="shared" si="1"/>
        <v>6715063</v>
      </c>
      <c r="F48" s="3">
        <f t="shared" si="1"/>
        <v>143129</v>
      </c>
      <c r="G48" s="3">
        <f t="shared" si="1"/>
        <v>6858192</v>
      </c>
      <c r="H48" s="4">
        <f t="shared" si="0"/>
        <v>97.5</v>
      </c>
      <c r="I48" s="4">
        <f t="shared" si="0"/>
        <v>32.1</v>
      </c>
      <c r="J48" s="4">
        <f t="shared" si="0"/>
        <v>93.6</v>
      </c>
    </row>
    <row r="49" spans="1:10" ht="13.5">
      <c r="A49" s="5" t="s">
        <v>53</v>
      </c>
      <c r="B49" s="6">
        <f aca="true" t="shared" si="2" ref="B49:G49">SUM(B38:B47)</f>
        <v>402244</v>
      </c>
      <c r="C49" s="6">
        <f t="shared" si="2"/>
        <v>16930</v>
      </c>
      <c r="D49" s="6">
        <f t="shared" si="2"/>
        <v>419174</v>
      </c>
      <c r="E49" s="6">
        <f t="shared" si="2"/>
        <v>395795</v>
      </c>
      <c r="F49" s="6">
        <f t="shared" si="2"/>
        <v>5672</v>
      </c>
      <c r="G49" s="6">
        <f t="shared" si="2"/>
        <v>401467</v>
      </c>
      <c r="H49" s="7">
        <f t="shared" si="0"/>
        <v>98.4</v>
      </c>
      <c r="I49" s="7">
        <f t="shared" si="0"/>
        <v>33.5</v>
      </c>
      <c r="J49" s="7">
        <f t="shared" si="0"/>
        <v>95.8</v>
      </c>
    </row>
    <row r="50" spans="1:10" ht="13.5">
      <c r="A50" s="5" t="s">
        <v>54</v>
      </c>
      <c r="B50" s="6">
        <f aca="true" t="shared" si="3" ref="B50:G50">B48+B49</f>
        <v>7287316</v>
      </c>
      <c r="C50" s="6">
        <f t="shared" si="3"/>
        <v>462176</v>
      </c>
      <c r="D50" s="6">
        <f t="shared" si="3"/>
        <v>7749492</v>
      </c>
      <c r="E50" s="6">
        <f t="shared" si="3"/>
        <v>7110858</v>
      </c>
      <c r="F50" s="6">
        <f t="shared" si="3"/>
        <v>148801</v>
      </c>
      <c r="G50" s="6">
        <f t="shared" si="3"/>
        <v>7259659</v>
      </c>
      <c r="H50" s="7">
        <f t="shared" si="0"/>
        <v>97.6</v>
      </c>
      <c r="I50" s="7">
        <f t="shared" si="0"/>
        <v>32.2</v>
      </c>
      <c r="J50" s="7">
        <f t="shared" si="0"/>
        <v>93.7</v>
      </c>
    </row>
    <row r="51" spans="1:10" ht="13.5">
      <c r="A51" s="8" t="s">
        <v>55</v>
      </c>
      <c r="B51" s="9">
        <f aca="true" t="shared" si="4" ref="B51:G51">B5+B6+B50</f>
        <v>10268351</v>
      </c>
      <c r="C51" s="9">
        <f t="shared" si="4"/>
        <v>708500</v>
      </c>
      <c r="D51" s="9">
        <f t="shared" si="4"/>
        <v>10976851</v>
      </c>
      <c r="E51" s="9">
        <f t="shared" si="4"/>
        <v>10001984</v>
      </c>
      <c r="F51" s="9">
        <f t="shared" si="4"/>
        <v>205820</v>
      </c>
      <c r="G51" s="9">
        <f t="shared" si="4"/>
        <v>10207804</v>
      </c>
      <c r="H51" s="10">
        <f t="shared" si="0"/>
        <v>97.4</v>
      </c>
      <c r="I51" s="10">
        <f t="shared" si="0"/>
        <v>29.1</v>
      </c>
      <c r="J51" s="10">
        <f t="shared" si="0"/>
        <v>93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2012-01-06T03:46:08Z</cp:lastPrinted>
  <dcterms:created xsi:type="dcterms:W3CDTF">2003-10-15T07:51:28Z</dcterms:created>
  <dcterms:modified xsi:type="dcterms:W3CDTF">2020-03-06T05:08:04Z</dcterms:modified>
  <cp:category/>
  <cp:version/>
  <cp:contentType/>
  <cp:contentStatus/>
</cp:coreProperties>
</file>