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非木造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<sst xmlns="http://schemas.openxmlformats.org/spreadsheetml/2006/main" count="68" uniqueCount="59">
  <si>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</si>
  <si>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</si>
  <si>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</si>
  <si>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</si>
  <si>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</si>
  <si>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</si>
  <si>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</si>
  <si>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</si>
  <si>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</si>
  <si>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</si>
  <si>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</si>
  <si>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</si>
  <si>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</si>
  <si>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</si>
  <si>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</si>
  <si>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</si>
  <si>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</si>
  <si>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</si>
  <si>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</si>
  <si>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</si>
  <si>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</si>
  <si>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</si>
  <si>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</si>
  <si>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</si>
  <si>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</si>
  <si>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</si>
  <si>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</si>
  <si>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</si>
  <si>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</si>
  <si>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</si>
  <si>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</si>
  <si>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</si>
  <si>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</si>
  <si>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</si>
  <si>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</si>
  <si>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</si>
  <si>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</si>
  <si>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</si>
  <si>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</si>
  <si>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</si>
  <si>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</si>
  <si>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非木造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</si>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</sst>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 applyAlignment="1">
      <alignment horizontal="distributed" vertical="center"/>
      <protection/>
    </xf>
    <xf numFmtId="176" fontId="1" fillId="0" borderId="28" xfId="61" applyBorder="1">
      <alignment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Font="1" applyBorder="1" applyAlignment="1">
      <alignment horizontal="distributed" vertical="center" wrapText="1"/>
      <protection/>
    </xf>
    <xf numFmtId="176" fontId="1" fillId="0" borderId="34" xfId="61" applyNumberFormat="1" applyBorder="1">
      <alignment vertical="center"/>
      <protection/>
    </xf>
    <xf numFmtId="176" fontId="1" fillId="0" borderId="35" xfId="61" applyNumberFormat="1" applyBorder="1">
      <alignment vertical="center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Border="1">
      <alignment vertical="center"/>
      <protection/>
    </xf>
    <xf numFmtId="176" fontId="1" fillId="0" borderId="38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>
      <alignment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33" xfId="61" applyBorder="1" applyAlignment="1">
      <alignment horizontal="distributed"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 applyAlignment="1">
      <alignment horizontal="distributed" vertical="center"/>
      <protection/>
    </xf>
    <xf numFmtId="176" fontId="1" fillId="0" borderId="44" xfId="61" applyBorder="1">
      <alignment vertical="center"/>
      <protection/>
    </xf>
    <xf numFmtId="176" fontId="1" fillId="0" borderId="45" xfId="61" applyNumberFormat="1" applyBorder="1">
      <alignment vertical="center"/>
      <protection/>
    </xf>
    <xf numFmtId="176" fontId="1" fillId="0" borderId="46" xfId="61" applyNumberFormat="1" applyBorder="1">
      <alignment vertical="center"/>
      <protection/>
    </xf>
    <xf numFmtId="176" fontId="1" fillId="0" borderId="47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3" xfId="61" applyFont="1" applyBorder="1" applyAlignment="1">
      <alignment vertical="center" wrapText="1"/>
      <protection/>
    </xf>
    <xf numFmtId="176" fontId="1" fillId="0" borderId="33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38" xfId="61" applyBorder="1">
      <alignment vertical="center"/>
      <protection/>
    </xf>
    <xf numFmtId="176" fontId="1" fillId="0" borderId="48" xfId="61" applyFont="1" applyBorder="1" applyAlignment="1">
      <alignment horizontal="center" vertical="center"/>
      <protection/>
    </xf>
    <xf numFmtId="176" fontId="1" fillId="0" borderId="48" xfId="61" applyBorder="1" applyAlignment="1">
      <alignment horizontal="center" vertical="center"/>
      <protection/>
    </xf>
    <xf numFmtId="176" fontId="1" fillId="0" borderId="49" xfId="61" applyFont="1" applyBorder="1" applyAlignment="1">
      <alignment horizontal="center" vertical="center"/>
      <protection/>
    </xf>
    <xf numFmtId="176" fontId="1" fillId="0" borderId="49" xfId="61" applyBorder="1" applyAlignment="1">
      <alignment horizontal="center"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Font="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54" xfId="6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76" fontId="1" fillId="0" borderId="58" xfId="61" applyFont="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59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L4" sqref="L4:L5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4" customFormat="1" ht="13.5">
      <c r="D1" s="45"/>
      <c r="E1" s="45"/>
      <c r="F1" s="45"/>
      <c r="G1" s="45"/>
      <c r="H1" s="45"/>
      <c r="I1" s="45"/>
      <c r="J1" s="45"/>
      <c r="K1" s="45"/>
      <c r="L1" s="45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65" t="s">
        <v>43</v>
      </c>
      <c r="E3" s="59"/>
      <c r="F3" s="59"/>
      <c r="G3" s="58" t="s">
        <v>58</v>
      </c>
      <c r="H3" s="59"/>
      <c r="I3" s="60"/>
      <c r="J3" s="58" t="s">
        <v>44</v>
      </c>
      <c r="K3" s="59"/>
      <c r="L3" s="60"/>
    </row>
    <row r="4" spans="1:12" ht="20.25" customHeight="1">
      <c r="A4" s="6"/>
      <c r="B4" s="7"/>
      <c r="C4" s="8"/>
      <c r="D4" s="55" t="s">
        <v>45</v>
      </c>
      <c r="E4" s="51" t="s">
        <v>46</v>
      </c>
      <c r="F4" s="66" t="s">
        <v>47</v>
      </c>
      <c r="G4" s="61" t="s">
        <v>45</v>
      </c>
      <c r="H4" s="51" t="s">
        <v>46</v>
      </c>
      <c r="I4" s="53" t="s">
        <v>47</v>
      </c>
      <c r="J4" s="61" t="s">
        <v>45</v>
      </c>
      <c r="K4" s="51" t="s">
        <v>46</v>
      </c>
      <c r="L4" s="53" t="s">
        <v>47</v>
      </c>
    </row>
    <row r="5" spans="1:12" ht="13.5">
      <c r="A5" s="6"/>
      <c r="B5" s="63" t="s">
        <v>48</v>
      </c>
      <c r="C5" s="8"/>
      <c r="D5" s="56"/>
      <c r="E5" s="52"/>
      <c r="F5" s="67"/>
      <c r="G5" s="51"/>
      <c r="H5" s="52"/>
      <c r="I5" s="54"/>
      <c r="J5" s="51"/>
      <c r="K5" s="52"/>
      <c r="L5" s="54"/>
    </row>
    <row r="6" spans="1:12" ht="14.25" thickBot="1">
      <c r="A6" s="9"/>
      <c r="B6" s="64"/>
      <c r="C6" s="10"/>
      <c r="D6" s="57"/>
      <c r="E6" s="11" t="s">
        <v>49</v>
      </c>
      <c r="F6" s="12" t="s">
        <v>50</v>
      </c>
      <c r="G6" s="62"/>
      <c r="H6" s="11" t="s">
        <v>51</v>
      </c>
      <c r="I6" s="13" t="s">
        <v>50</v>
      </c>
      <c r="J6" s="62"/>
      <c r="K6" s="11" t="s">
        <v>51</v>
      </c>
      <c r="L6" s="13" t="s">
        <v>50</v>
      </c>
    </row>
    <row r="7" spans="1:12" ht="13.5">
      <c r="A7" s="14"/>
      <c r="B7" s="15" t="s">
        <v>52</v>
      </c>
      <c r="C7" s="48"/>
      <c r="D7" s="16">
        <v>304936</v>
      </c>
      <c r="E7" s="17">
        <v>143082042</v>
      </c>
      <c r="F7" s="18">
        <v>9373470219</v>
      </c>
      <c r="G7" s="17">
        <v>304151</v>
      </c>
      <c r="H7" s="17">
        <v>143060153</v>
      </c>
      <c r="I7" s="19">
        <v>9373394272</v>
      </c>
      <c r="J7" s="16">
        <v>1718</v>
      </c>
      <c r="K7" s="17">
        <v>1797065</v>
      </c>
      <c r="L7" s="19">
        <v>187107323</v>
      </c>
    </row>
    <row r="8" spans="1:12" ht="13.5">
      <c r="A8" s="20"/>
      <c r="B8" s="21" t="s">
        <v>53</v>
      </c>
      <c r="C8" s="49"/>
      <c r="D8" s="22">
        <v>64708</v>
      </c>
      <c r="E8" s="23">
        <v>29330210</v>
      </c>
      <c r="F8" s="24">
        <v>1260664853</v>
      </c>
      <c r="G8" s="23">
        <v>64340</v>
      </c>
      <c r="H8" s="23">
        <v>29318877</v>
      </c>
      <c r="I8" s="25">
        <v>1260618404</v>
      </c>
      <c r="J8" s="22">
        <v>479</v>
      </c>
      <c r="K8" s="23">
        <v>390709</v>
      </c>
      <c r="L8" s="25">
        <v>29778140</v>
      </c>
    </row>
    <row r="9" spans="1:12" ht="13.5">
      <c r="A9" s="20"/>
      <c r="B9" s="21" t="s">
        <v>54</v>
      </c>
      <c r="C9" s="49"/>
      <c r="D9" s="22">
        <v>16845</v>
      </c>
      <c r="E9" s="23">
        <v>5519033</v>
      </c>
      <c r="F9" s="24">
        <v>191930432</v>
      </c>
      <c r="G9" s="23">
        <v>16738</v>
      </c>
      <c r="H9" s="23">
        <v>5514277</v>
      </c>
      <c r="I9" s="25">
        <v>191917330</v>
      </c>
      <c r="J9" s="22">
        <v>87</v>
      </c>
      <c r="K9" s="23">
        <v>34576</v>
      </c>
      <c r="L9" s="25">
        <v>2534912</v>
      </c>
    </row>
    <row r="10" spans="1:12" ht="13.5">
      <c r="A10" s="20"/>
      <c r="B10" s="21" t="s">
        <v>0</v>
      </c>
      <c r="C10" s="49"/>
      <c r="D10" s="22">
        <v>29435</v>
      </c>
      <c r="E10" s="23">
        <v>13107596</v>
      </c>
      <c r="F10" s="24">
        <v>725595229</v>
      </c>
      <c r="G10" s="23">
        <v>29274</v>
      </c>
      <c r="H10" s="23">
        <v>13104290</v>
      </c>
      <c r="I10" s="25">
        <v>725565629</v>
      </c>
      <c r="J10" s="22">
        <v>263</v>
      </c>
      <c r="K10" s="23">
        <v>150146</v>
      </c>
      <c r="L10" s="25">
        <v>12996617</v>
      </c>
    </row>
    <row r="11" spans="1:12" ht="13.5">
      <c r="A11" s="20"/>
      <c r="B11" s="21" t="s">
        <v>1</v>
      </c>
      <c r="C11" s="49"/>
      <c r="D11" s="22">
        <v>7043</v>
      </c>
      <c r="E11" s="23">
        <v>3249916</v>
      </c>
      <c r="F11" s="24">
        <v>156450748</v>
      </c>
      <c r="G11" s="23">
        <v>7019</v>
      </c>
      <c r="H11" s="23">
        <v>3249180</v>
      </c>
      <c r="I11" s="25">
        <v>156447952</v>
      </c>
      <c r="J11" s="22">
        <v>64</v>
      </c>
      <c r="K11" s="23">
        <v>32037</v>
      </c>
      <c r="L11" s="25">
        <v>3106319</v>
      </c>
    </row>
    <row r="12" spans="1:12" ht="13.5">
      <c r="A12" s="20"/>
      <c r="B12" s="21" t="s">
        <v>2</v>
      </c>
      <c r="C12" s="49"/>
      <c r="D12" s="22">
        <v>17677</v>
      </c>
      <c r="E12" s="23">
        <v>13612803</v>
      </c>
      <c r="F12" s="24">
        <v>802240594</v>
      </c>
      <c r="G12" s="23">
        <v>17567</v>
      </c>
      <c r="H12" s="23">
        <v>13610903</v>
      </c>
      <c r="I12" s="25">
        <v>802230563</v>
      </c>
      <c r="J12" s="22">
        <v>201</v>
      </c>
      <c r="K12" s="23">
        <v>147172</v>
      </c>
      <c r="L12" s="25">
        <v>13396921</v>
      </c>
    </row>
    <row r="13" spans="1:12" ht="13.5">
      <c r="A13" s="20"/>
      <c r="B13" s="21" t="s">
        <v>3</v>
      </c>
      <c r="C13" s="49"/>
      <c r="D13" s="22">
        <v>6846</v>
      </c>
      <c r="E13" s="23">
        <v>3153121</v>
      </c>
      <c r="F13" s="24">
        <v>108237729</v>
      </c>
      <c r="G13" s="23">
        <v>6804</v>
      </c>
      <c r="H13" s="23">
        <v>3151681</v>
      </c>
      <c r="I13" s="25">
        <v>108231838</v>
      </c>
      <c r="J13" s="22">
        <v>50</v>
      </c>
      <c r="K13" s="23">
        <v>12168</v>
      </c>
      <c r="L13" s="25">
        <v>1030527</v>
      </c>
    </row>
    <row r="14" spans="1:12" ht="13.5">
      <c r="A14" s="20"/>
      <c r="B14" s="21" t="s">
        <v>4</v>
      </c>
      <c r="C14" s="49"/>
      <c r="D14" s="22">
        <v>36064</v>
      </c>
      <c r="E14" s="23">
        <v>9393653</v>
      </c>
      <c r="F14" s="24">
        <v>436527804</v>
      </c>
      <c r="G14" s="23">
        <v>35893</v>
      </c>
      <c r="H14" s="23">
        <v>9389879</v>
      </c>
      <c r="I14" s="25">
        <v>436508822</v>
      </c>
      <c r="J14" s="22">
        <v>245</v>
      </c>
      <c r="K14" s="23">
        <v>108674</v>
      </c>
      <c r="L14" s="25">
        <v>10576598</v>
      </c>
    </row>
    <row r="15" spans="1:12" ht="13.5">
      <c r="A15" s="20"/>
      <c r="B15" s="21" t="s">
        <v>5</v>
      </c>
      <c r="C15" s="49"/>
      <c r="D15" s="22">
        <v>10455</v>
      </c>
      <c r="E15" s="23">
        <v>2986024</v>
      </c>
      <c r="F15" s="24">
        <v>103651235</v>
      </c>
      <c r="G15" s="23">
        <v>10263</v>
      </c>
      <c r="H15" s="23">
        <v>2980439</v>
      </c>
      <c r="I15" s="25">
        <v>103631370</v>
      </c>
      <c r="J15" s="22">
        <v>42</v>
      </c>
      <c r="K15" s="23">
        <v>13997</v>
      </c>
      <c r="L15" s="25">
        <v>882307</v>
      </c>
    </row>
    <row r="16" spans="1:12" ht="13.5">
      <c r="A16" s="20"/>
      <c r="B16" s="21" t="s">
        <v>6</v>
      </c>
      <c r="C16" s="49"/>
      <c r="D16" s="22">
        <v>9064</v>
      </c>
      <c r="E16" s="23">
        <v>4617268</v>
      </c>
      <c r="F16" s="24">
        <v>237105586</v>
      </c>
      <c r="G16" s="23">
        <v>9004</v>
      </c>
      <c r="H16" s="23">
        <v>4615961</v>
      </c>
      <c r="I16" s="25">
        <v>237100088</v>
      </c>
      <c r="J16" s="22">
        <v>58</v>
      </c>
      <c r="K16" s="23">
        <v>33334</v>
      </c>
      <c r="L16" s="25">
        <v>3125004</v>
      </c>
    </row>
    <row r="17" spans="1:12" ht="13.5">
      <c r="A17" s="20"/>
      <c r="B17" s="21" t="s">
        <v>7</v>
      </c>
      <c r="C17" s="49"/>
      <c r="D17" s="22">
        <v>32189</v>
      </c>
      <c r="E17" s="23">
        <v>10617233</v>
      </c>
      <c r="F17" s="24">
        <v>504212129</v>
      </c>
      <c r="G17" s="23">
        <v>32102</v>
      </c>
      <c r="H17" s="23">
        <v>10615242</v>
      </c>
      <c r="I17" s="25">
        <v>504202837</v>
      </c>
      <c r="J17" s="22">
        <v>230</v>
      </c>
      <c r="K17" s="23">
        <v>168080</v>
      </c>
      <c r="L17" s="25">
        <v>13376906</v>
      </c>
    </row>
    <row r="18" spans="1:12" ht="13.5">
      <c r="A18" s="20"/>
      <c r="B18" s="21" t="s">
        <v>8</v>
      </c>
      <c r="C18" s="49"/>
      <c r="D18" s="22">
        <v>19373</v>
      </c>
      <c r="E18" s="23">
        <v>10015047</v>
      </c>
      <c r="F18" s="24">
        <v>497890074</v>
      </c>
      <c r="G18" s="23">
        <v>19178</v>
      </c>
      <c r="H18" s="23">
        <v>10011627</v>
      </c>
      <c r="I18" s="25">
        <v>497871255</v>
      </c>
      <c r="J18" s="22">
        <v>225</v>
      </c>
      <c r="K18" s="23">
        <v>344407</v>
      </c>
      <c r="L18" s="25">
        <v>29151076</v>
      </c>
    </row>
    <row r="19" spans="1:12" ht="13.5">
      <c r="A19" s="20"/>
      <c r="B19" s="21" t="s">
        <v>9</v>
      </c>
      <c r="C19" s="49"/>
      <c r="D19" s="22">
        <v>23834</v>
      </c>
      <c r="E19" s="23">
        <v>8846795</v>
      </c>
      <c r="F19" s="24">
        <v>343059340</v>
      </c>
      <c r="G19" s="23">
        <v>23651</v>
      </c>
      <c r="H19" s="23">
        <v>8841919</v>
      </c>
      <c r="I19" s="25">
        <v>343040246</v>
      </c>
      <c r="J19" s="22">
        <v>185</v>
      </c>
      <c r="K19" s="23">
        <v>54331</v>
      </c>
      <c r="L19" s="25">
        <v>4478799</v>
      </c>
    </row>
    <row r="20" spans="1:12" ht="13.5">
      <c r="A20" s="20"/>
      <c r="B20" s="21" t="s">
        <v>10</v>
      </c>
      <c r="C20" s="49"/>
      <c r="D20" s="22">
        <v>12936</v>
      </c>
      <c r="E20" s="23">
        <v>4302140</v>
      </c>
      <c r="F20" s="24">
        <v>207101359</v>
      </c>
      <c r="G20" s="23">
        <v>12822</v>
      </c>
      <c r="H20" s="23">
        <v>4299322</v>
      </c>
      <c r="I20" s="25">
        <v>207088592</v>
      </c>
      <c r="J20" s="22">
        <v>82</v>
      </c>
      <c r="K20" s="23">
        <v>20020</v>
      </c>
      <c r="L20" s="25">
        <v>1738759</v>
      </c>
    </row>
    <row r="21" spans="1:12" ht="13.5">
      <c r="A21" s="20"/>
      <c r="B21" s="21" t="s">
        <v>11</v>
      </c>
      <c r="C21" s="49"/>
      <c r="D21" s="22">
        <v>11348</v>
      </c>
      <c r="E21" s="23">
        <v>3014760</v>
      </c>
      <c r="F21" s="24">
        <v>108264800</v>
      </c>
      <c r="G21" s="23">
        <v>11256</v>
      </c>
      <c r="H21" s="23">
        <v>3012702</v>
      </c>
      <c r="I21" s="25">
        <v>108255472</v>
      </c>
      <c r="J21" s="22">
        <v>70</v>
      </c>
      <c r="K21" s="23">
        <v>16526</v>
      </c>
      <c r="L21" s="25">
        <v>1361165</v>
      </c>
    </row>
    <row r="22" spans="1:12" ht="13.5">
      <c r="A22" s="20"/>
      <c r="B22" s="21" t="s">
        <v>12</v>
      </c>
      <c r="C22" s="49"/>
      <c r="D22" s="22">
        <v>23473</v>
      </c>
      <c r="E22" s="23">
        <v>6008993</v>
      </c>
      <c r="F22" s="24">
        <v>266783059</v>
      </c>
      <c r="G22" s="23">
        <v>23424</v>
      </c>
      <c r="H22" s="23">
        <v>6007877</v>
      </c>
      <c r="I22" s="25">
        <v>266778832</v>
      </c>
      <c r="J22" s="22">
        <v>88</v>
      </c>
      <c r="K22" s="23">
        <v>36567</v>
      </c>
      <c r="L22" s="25">
        <v>2926194</v>
      </c>
    </row>
    <row r="23" spans="1:12" ht="13.5">
      <c r="A23" s="20"/>
      <c r="B23" s="21" t="s">
        <v>13</v>
      </c>
      <c r="C23" s="49"/>
      <c r="D23" s="22">
        <v>15246</v>
      </c>
      <c r="E23" s="23">
        <v>2677145</v>
      </c>
      <c r="F23" s="24">
        <v>92187065</v>
      </c>
      <c r="G23" s="23">
        <v>15026</v>
      </c>
      <c r="H23" s="23">
        <v>2673108</v>
      </c>
      <c r="I23" s="25">
        <v>92171464</v>
      </c>
      <c r="J23" s="22">
        <v>69</v>
      </c>
      <c r="K23" s="23">
        <v>17297</v>
      </c>
      <c r="L23" s="25">
        <v>1519184</v>
      </c>
    </row>
    <row r="24" spans="1:12" ht="13.5">
      <c r="A24" s="20"/>
      <c r="B24" s="21" t="s">
        <v>14</v>
      </c>
      <c r="C24" s="49"/>
      <c r="D24" s="22">
        <v>8689</v>
      </c>
      <c r="E24" s="23">
        <v>2729833</v>
      </c>
      <c r="F24" s="24">
        <v>102172032</v>
      </c>
      <c r="G24" s="23">
        <v>8646</v>
      </c>
      <c r="H24" s="23">
        <v>2728257</v>
      </c>
      <c r="I24" s="25">
        <v>102164032</v>
      </c>
      <c r="J24" s="22">
        <v>78</v>
      </c>
      <c r="K24" s="23">
        <v>53590</v>
      </c>
      <c r="L24" s="25">
        <v>3714325</v>
      </c>
    </row>
    <row r="25" spans="1:12" ht="13.5">
      <c r="A25" s="20"/>
      <c r="B25" s="21" t="s">
        <v>15</v>
      </c>
      <c r="C25" s="49"/>
      <c r="D25" s="22">
        <v>13387</v>
      </c>
      <c r="E25" s="23">
        <v>4041586</v>
      </c>
      <c r="F25" s="24">
        <v>168431033</v>
      </c>
      <c r="G25" s="23">
        <v>13352</v>
      </c>
      <c r="H25" s="23">
        <v>4041074</v>
      </c>
      <c r="I25" s="25">
        <v>168427712</v>
      </c>
      <c r="J25" s="22">
        <v>54</v>
      </c>
      <c r="K25" s="23">
        <v>49062</v>
      </c>
      <c r="L25" s="25">
        <v>3602167</v>
      </c>
    </row>
    <row r="26" spans="1:12" ht="13.5">
      <c r="A26" s="20"/>
      <c r="B26" s="21" t="s">
        <v>16</v>
      </c>
      <c r="C26" s="49"/>
      <c r="D26" s="22">
        <v>21013</v>
      </c>
      <c r="E26" s="23">
        <v>5540785</v>
      </c>
      <c r="F26" s="24">
        <v>233333826</v>
      </c>
      <c r="G26" s="23">
        <v>20683</v>
      </c>
      <c r="H26" s="23">
        <v>5533242</v>
      </c>
      <c r="I26" s="25">
        <v>233300516</v>
      </c>
      <c r="J26" s="22">
        <v>104</v>
      </c>
      <c r="K26" s="23">
        <v>95253</v>
      </c>
      <c r="L26" s="25">
        <v>8450771</v>
      </c>
    </row>
    <row r="27" spans="1:12" ht="13.5">
      <c r="A27" s="20"/>
      <c r="B27" s="21" t="s">
        <v>17</v>
      </c>
      <c r="C27" s="49"/>
      <c r="D27" s="22">
        <v>10542</v>
      </c>
      <c r="E27" s="23">
        <v>4534726</v>
      </c>
      <c r="F27" s="24">
        <v>215237751</v>
      </c>
      <c r="G27" s="23">
        <v>10523</v>
      </c>
      <c r="H27" s="23">
        <v>4534281</v>
      </c>
      <c r="I27" s="25">
        <v>215234298</v>
      </c>
      <c r="J27" s="22">
        <v>229</v>
      </c>
      <c r="K27" s="23">
        <v>42953</v>
      </c>
      <c r="L27" s="25">
        <v>3775585</v>
      </c>
    </row>
    <row r="28" spans="1:12" ht="13.5">
      <c r="A28" s="20"/>
      <c r="B28" s="21" t="s">
        <v>18</v>
      </c>
      <c r="C28" s="49"/>
      <c r="D28" s="22">
        <v>7062</v>
      </c>
      <c r="E28" s="23">
        <v>1922248</v>
      </c>
      <c r="F28" s="24">
        <v>62734846</v>
      </c>
      <c r="G28" s="23">
        <v>7029</v>
      </c>
      <c r="H28" s="23">
        <v>1921227</v>
      </c>
      <c r="I28" s="25">
        <v>62730913</v>
      </c>
      <c r="J28" s="22">
        <v>37</v>
      </c>
      <c r="K28" s="23">
        <v>13797</v>
      </c>
      <c r="L28" s="25">
        <v>1264368</v>
      </c>
    </row>
    <row r="29" spans="1:12" ht="13.5">
      <c r="A29" s="20"/>
      <c r="B29" s="21" t="s">
        <v>19</v>
      </c>
      <c r="C29" s="49"/>
      <c r="D29" s="22">
        <v>9375</v>
      </c>
      <c r="E29" s="23">
        <v>2249910</v>
      </c>
      <c r="F29" s="24">
        <v>83842583</v>
      </c>
      <c r="G29" s="23">
        <v>9312</v>
      </c>
      <c r="H29" s="23">
        <v>2248383</v>
      </c>
      <c r="I29" s="25">
        <v>83836752</v>
      </c>
      <c r="J29" s="22">
        <v>54</v>
      </c>
      <c r="K29" s="23">
        <v>25937</v>
      </c>
      <c r="L29" s="25">
        <v>2023885</v>
      </c>
    </row>
    <row r="30" spans="1:12" ht="13.5">
      <c r="A30" s="20"/>
      <c r="B30" s="21" t="s">
        <v>20</v>
      </c>
      <c r="C30" s="49"/>
      <c r="D30" s="22">
        <v>15910</v>
      </c>
      <c r="E30" s="23">
        <v>4457002</v>
      </c>
      <c r="F30" s="24">
        <v>178091252</v>
      </c>
      <c r="G30" s="23">
        <v>15890</v>
      </c>
      <c r="H30" s="23">
        <v>4456651</v>
      </c>
      <c r="I30" s="25">
        <v>178089063</v>
      </c>
      <c r="J30" s="22">
        <v>56</v>
      </c>
      <c r="K30" s="23">
        <v>31530</v>
      </c>
      <c r="L30" s="25">
        <v>2612535</v>
      </c>
    </row>
    <row r="31" spans="1:12" ht="13.5">
      <c r="A31" s="20"/>
      <c r="B31" s="21" t="s">
        <v>21</v>
      </c>
      <c r="C31" s="49"/>
      <c r="D31" s="22">
        <v>11111</v>
      </c>
      <c r="E31" s="23">
        <v>4108582</v>
      </c>
      <c r="F31" s="24">
        <v>166005227</v>
      </c>
      <c r="G31" s="23">
        <v>11044</v>
      </c>
      <c r="H31" s="23">
        <v>4106716</v>
      </c>
      <c r="I31" s="25">
        <v>165998351</v>
      </c>
      <c r="J31" s="22">
        <v>65</v>
      </c>
      <c r="K31" s="23">
        <v>45325</v>
      </c>
      <c r="L31" s="25">
        <v>3860264</v>
      </c>
    </row>
    <row r="32" spans="1:12" ht="13.5">
      <c r="A32" s="20"/>
      <c r="B32" s="21" t="s">
        <v>22</v>
      </c>
      <c r="C32" s="49"/>
      <c r="D32" s="22">
        <v>5071</v>
      </c>
      <c r="E32" s="23">
        <v>1850012</v>
      </c>
      <c r="F32" s="24">
        <v>71984925</v>
      </c>
      <c r="G32" s="23">
        <v>5030</v>
      </c>
      <c r="H32" s="23">
        <v>1849220</v>
      </c>
      <c r="I32" s="25">
        <v>71981257</v>
      </c>
      <c r="J32" s="22">
        <v>54</v>
      </c>
      <c r="K32" s="23">
        <v>21579</v>
      </c>
      <c r="L32" s="25">
        <v>1938508</v>
      </c>
    </row>
    <row r="33" spans="1:12" ht="13.5">
      <c r="A33" s="20"/>
      <c r="B33" s="21" t="s">
        <v>23</v>
      </c>
      <c r="C33" s="49"/>
      <c r="D33" s="22">
        <v>4670</v>
      </c>
      <c r="E33" s="23">
        <v>1366310</v>
      </c>
      <c r="F33" s="24">
        <v>57668533</v>
      </c>
      <c r="G33" s="23">
        <v>4637</v>
      </c>
      <c r="H33" s="23">
        <v>1364676</v>
      </c>
      <c r="I33" s="25">
        <v>57648438</v>
      </c>
      <c r="J33" s="22">
        <v>50</v>
      </c>
      <c r="K33" s="23">
        <v>11290</v>
      </c>
      <c r="L33" s="25">
        <v>889402</v>
      </c>
    </row>
    <row r="34" spans="1:12" ht="13.5">
      <c r="A34" s="20"/>
      <c r="B34" s="21" t="s">
        <v>24</v>
      </c>
      <c r="C34" s="49"/>
      <c r="D34" s="22">
        <v>69744</v>
      </c>
      <c r="E34" s="23">
        <v>19355148</v>
      </c>
      <c r="F34" s="24">
        <v>718856277</v>
      </c>
      <c r="G34" s="23">
        <v>69518</v>
      </c>
      <c r="H34" s="23">
        <v>19349509</v>
      </c>
      <c r="I34" s="25">
        <v>718832578</v>
      </c>
      <c r="J34" s="22">
        <v>309</v>
      </c>
      <c r="K34" s="23">
        <v>127543</v>
      </c>
      <c r="L34" s="25">
        <v>10322778</v>
      </c>
    </row>
    <row r="35" spans="1:12" ht="13.5">
      <c r="A35" s="20"/>
      <c r="B35" s="21" t="s">
        <v>25</v>
      </c>
      <c r="C35" s="49"/>
      <c r="D35" s="22">
        <v>8309</v>
      </c>
      <c r="E35" s="23">
        <v>2260896</v>
      </c>
      <c r="F35" s="24">
        <v>79627584</v>
      </c>
      <c r="G35" s="23">
        <v>8205</v>
      </c>
      <c r="H35" s="23">
        <v>2258365</v>
      </c>
      <c r="I35" s="25">
        <v>79615366</v>
      </c>
      <c r="J35" s="22">
        <v>39</v>
      </c>
      <c r="K35" s="23">
        <v>6460</v>
      </c>
      <c r="L35" s="25">
        <v>454903</v>
      </c>
    </row>
    <row r="36" spans="1:12" ht="13.5">
      <c r="A36" s="20"/>
      <c r="B36" s="21" t="s">
        <v>26</v>
      </c>
      <c r="C36" s="49"/>
      <c r="D36" s="22">
        <v>4066</v>
      </c>
      <c r="E36" s="23">
        <v>1285872</v>
      </c>
      <c r="F36" s="24">
        <v>58261258</v>
      </c>
      <c r="G36" s="23">
        <v>4047</v>
      </c>
      <c r="H36" s="23">
        <v>1285486</v>
      </c>
      <c r="I36" s="25">
        <v>58259417</v>
      </c>
      <c r="J36" s="22">
        <v>27</v>
      </c>
      <c r="K36" s="23">
        <v>6495</v>
      </c>
      <c r="L36" s="25">
        <v>451151</v>
      </c>
    </row>
    <row r="37" spans="1:12" ht="13.5">
      <c r="A37" s="20"/>
      <c r="B37" s="21" t="s">
        <v>27</v>
      </c>
      <c r="C37" s="49"/>
      <c r="D37" s="22">
        <v>7991</v>
      </c>
      <c r="E37" s="23">
        <v>1491304</v>
      </c>
      <c r="F37" s="24">
        <v>60242036</v>
      </c>
      <c r="G37" s="23">
        <v>7957</v>
      </c>
      <c r="H37" s="23">
        <v>1490764</v>
      </c>
      <c r="I37" s="25">
        <v>60237998</v>
      </c>
      <c r="J37" s="22">
        <v>42</v>
      </c>
      <c r="K37" s="23">
        <v>13708</v>
      </c>
      <c r="L37" s="25">
        <v>1218631</v>
      </c>
    </row>
    <row r="38" spans="1:12" ht="13.5">
      <c r="A38" s="20"/>
      <c r="B38" s="21" t="s">
        <v>28</v>
      </c>
      <c r="C38" s="49"/>
      <c r="D38" s="22">
        <v>5157</v>
      </c>
      <c r="E38" s="23">
        <v>1491105</v>
      </c>
      <c r="F38" s="24">
        <v>58689438</v>
      </c>
      <c r="G38" s="23">
        <v>5108</v>
      </c>
      <c r="H38" s="23">
        <v>1489707</v>
      </c>
      <c r="I38" s="25">
        <v>58683126</v>
      </c>
      <c r="J38" s="22">
        <v>36</v>
      </c>
      <c r="K38" s="23">
        <v>9204</v>
      </c>
      <c r="L38" s="25">
        <v>742899</v>
      </c>
    </row>
    <row r="39" spans="1:12" ht="13.5">
      <c r="A39" s="20"/>
      <c r="B39" s="21" t="s">
        <v>29</v>
      </c>
      <c r="C39" s="49"/>
      <c r="D39" s="22">
        <v>8378</v>
      </c>
      <c r="E39" s="23">
        <v>1260069</v>
      </c>
      <c r="F39" s="24">
        <v>35476312</v>
      </c>
      <c r="G39" s="23">
        <v>8298</v>
      </c>
      <c r="H39" s="23">
        <v>1257905</v>
      </c>
      <c r="I39" s="25">
        <v>35467139</v>
      </c>
      <c r="J39" s="22">
        <v>33</v>
      </c>
      <c r="K39" s="23">
        <v>10965</v>
      </c>
      <c r="L39" s="25">
        <v>817885</v>
      </c>
    </row>
    <row r="40" spans="1:12" ht="13.5">
      <c r="A40" s="31"/>
      <c r="B40" s="32" t="s">
        <v>30</v>
      </c>
      <c r="C40" s="50"/>
      <c r="D40" s="33">
        <v>1832</v>
      </c>
      <c r="E40" s="34">
        <v>956056</v>
      </c>
      <c r="F40" s="35">
        <v>47938003</v>
      </c>
      <c r="G40" s="34">
        <v>1829</v>
      </c>
      <c r="H40" s="34">
        <v>955935</v>
      </c>
      <c r="I40" s="36">
        <v>47937590</v>
      </c>
      <c r="J40" s="33">
        <v>13</v>
      </c>
      <c r="K40" s="34">
        <v>16959</v>
      </c>
      <c r="L40" s="36">
        <v>2642819</v>
      </c>
    </row>
    <row r="41" spans="1:12" ht="13.5">
      <c r="A41" s="20"/>
      <c r="B41" s="21" t="s">
        <v>31</v>
      </c>
      <c r="C41" s="49"/>
      <c r="D41" s="22">
        <v>4228</v>
      </c>
      <c r="E41" s="23">
        <v>399843</v>
      </c>
      <c r="F41" s="24">
        <v>9916404</v>
      </c>
      <c r="G41" s="23">
        <v>4201</v>
      </c>
      <c r="H41" s="23">
        <v>399052</v>
      </c>
      <c r="I41" s="25">
        <v>9913605</v>
      </c>
      <c r="J41" s="22">
        <v>7</v>
      </c>
      <c r="K41" s="23">
        <v>740</v>
      </c>
      <c r="L41" s="25">
        <v>64239</v>
      </c>
    </row>
    <row r="42" spans="1:12" ht="13.5">
      <c r="A42" s="20"/>
      <c r="B42" s="21" t="s">
        <v>32</v>
      </c>
      <c r="C42" s="49"/>
      <c r="D42" s="22">
        <v>2003</v>
      </c>
      <c r="E42" s="23">
        <v>277353</v>
      </c>
      <c r="F42" s="24">
        <v>6813372</v>
      </c>
      <c r="G42" s="23">
        <v>1951</v>
      </c>
      <c r="H42" s="23">
        <v>276129</v>
      </c>
      <c r="I42" s="25">
        <v>6808915</v>
      </c>
      <c r="J42" s="22">
        <v>4</v>
      </c>
      <c r="K42" s="23">
        <v>199</v>
      </c>
      <c r="L42" s="25">
        <v>11614</v>
      </c>
    </row>
    <row r="43" spans="1:12" ht="13.5">
      <c r="A43" s="20"/>
      <c r="B43" s="21" t="s">
        <v>33</v>
      </c>
      <c r="C43" s="49"/>
      <c r="D43" s="22">
        <v>2444</v>
      </c>
      <c r="E43" s="23">
        <v>741491</v>
      </c>
      <c r="F43" s="24">
        <v>18151045</v>
      </c>
      <c r="G43" s="23">
        <v>2410</v>
      </c>
      <c r="H43" s="23">
        <v>740670</v>
      </c>
      <c r="I43" s="25">
        <v>18147384</v>
      </c>
      <c r="J43" s="22">
        <v>13</v>
      </c>
      <c r="K43" s="23">
        <v>2435</v>
      </c>
      <c r="L43" s="25">
        <v>195220</v>
      </c>
    </row>
    <row r="44" spans="1:12" ht="13.5">
      <c r="A44" s="20"/>
      <c r="B44" s="21" t="s">
        <v>34</v>
      </c>
      <c r="C44" s="49"/>
      <c r="D44" s="22">
        <v>5073</v>
      </c>
      <c r="E44" s="23">
        <v>850107</v>
      </c>
      <c r="F44" s="24">
        <v>26997073</v>
      </c>
      <c r="G44" s="23">
        <v>5048</v>
      </c>
      <c r="H44" s="23">
        <v>849370</v>
      </c>
      <c r="I44" s="25">
        <v>26994255</v>
      </c>
      <c r="J44" s="22">
        <v>32</v>
      </c>
      <c r="K44" s="23">
        <v>3774</v>
      </c>
      <c r="L44" s="25">
        <v>262877</v>
      </c>
    </row>
    <row r="45" spans="1:12" ht="13.5">
      <c r="A45" s="20"/>
      <c r="B45" s="21" t="s">
        <v>35</v>
      </c>
      <c r="C45" s="49"/>
      <c r="D45" s="22">
        <v>908</v>
      </c>
      <c r="E45" s="23">
        <v>503202</v>
      </c>
      <c r="F45" s="24">
        <v>46587236</v>
      </c>
      <c r="G45" s="23">
        <v>896</v>
      </c>
      <c r="H45" s="23">
        <v>502864</v>
      </c>
      <c r="I45" s="25">
        <v>46585715</v>
      </c>
      <c r="J45" s="22">
        <v>12</v>
      </c>
      <c r="K45" s="23">
        <v>7574</v>
      </c>
      <c r="L45" s="25">
        <v>840513</v>
      </c>
    </row>
    <row r="46" spans="1:12" ht="13.5">
      <c r="A46" s="20"/>
      <c r="B46" s="21" t="s">
        <v>36</v>
      </c>
      <c r="C46" s="49"/>
      <c r="D46" s="22">
        <v>3646</v>
      </c>
      <c r="E46" s="23">
        <v>498720</v>
      </c>
      <c r="F46" s="24">
        <v>17093079</v>
      </c>
      <c r="G46" s="23">
        <v>3506</v>
      </c>
      <c r="H46" s="23">
        <v>496084</v>
      </c>
      <c r="I46" s="25">
        <v>17080469</v>
      </c>
      <c r="J46" s="22">
        <v>14</v>
      </c>
      <c r="K46" s="23">
        <v>1213</v>
      </c>
      <c r="L46" s="25">
        <v>84027</v>
      </c>
    </row>
    <row r="47" spans="1:12" ht="13.5">
      <c r="A47" s="20"/>
      <c r="B47" s="21" t="s">
        <v>37</v>
      </c>
      <c r="C47" s="49"/>
      <c r="D47" s="22">
        <v>1442</v>
      </c>
      <c r="E47" s="23">
        <v>227065</v>
      </c>
      <c r="F47" s="24">
        <v>7010867</v>
      </c>
      <c r="G47" s="23">
        <v>1400</v>
      </c>
      <c r="H47" s="23">
        <v>225689</v>
      </c>
      <c r="I47" s="25">
        <v>7008587</v>
      </c>
      <c r="J47" s="22">
        <v>3</v>
      </c>
      <c r="K47" s="23">
        <v>439</v>
      </c>
      <c r="L47" s="25">
        <v>31553</v>
      </c>
    </row>
    <row r="48" spans="1:12" ht="13.5">
      <c r="A48" s="20"/>
      <c r="B48" s="21" t="s">
        <v>38</v>
      </c>
      <c r="C48" s="49"/>
      <c r="D48" s="22">
        <v>3083</v>
      </c>
      <c r="E48" s="23">
        <v>374138</v>
      </c>
      <c r="F48" s="24">
        <v>8952657</v>
      </c>
      <c r="G48" s="23">
        <v>3039</v>
      </c>
      <c r="H48" s="23">
        <v>373144</v>
      </c>
      <c r="I48" s="25">
        <v>8949336</v>
      </c>
      <c r="J48" s="22">
        <v>13</v>
      </c>
      <c r="K48" s="23">
        <v>3089</v>
      </c>
      <c r="L48" s="25">
        <v>192088</v>
      </c>
    </row>
    <row r="49" spans="1:12" ht="13.5">
      <c r="A49" s="20"/>
      <c r="B49" s="21" t="s">
        <v>39</v>
      </c>
      <c r="C49" s="49"/>
      <c r="D49" s="22">
        <v>1134</v>
      </c>
      <c r="E49" s="23">
        <v>203870</v>
      </c>
      <c r="F49" s="24">
        <v>5086846</v>
      </c>
      <c r="G49" s="23">
        <v>1109</v>
      </c>
      <c r="H49" s="23">
        <v>203290</v>
      </c>
      <c r="I49" s="25">
        <v>5084547</v>
      </c>
      <c r="J49" s="22">
        <v>0</v>
      </c>
      <c r="K49" s="23">
        <v>0</v>
      </c>
      <c r="L49" s="25">
        <v>0</v>
      </c>
    </row>
    <row r="50" spans="1:12" ht="27">
      <c r="A50" s="26"/>
      <c r="B50" s="27" t="s">
        <v>56</v>
      </c>
      <c r="C50" s="46"/>
      <c r="D50" s="28">
        <f>SUM(D9:D39)</f>
        <v>482303</v>
      </c>
      <c r="E50" s="29">
        <f aca="true" t="shared" si="0" ref="E50:L50">SUM(E9:E39)</f>
        <v>161066915</v>
      </c>
      <c r="F50" s="29">
        <f t="shared" si="0"/>
        <v>7131892096</v>
      </c>
      <c r="G50" s="29">
        <f t="shared" si="0"/>
        <v>479300</v>
      </c>
      <c r="H50" s="29">
        <f t="shared" si="0"/>
        <v>160993870</v>
      </c>
      <c r="I50" s="30">
        <f t="shared" si="0"/>
        <v>7131549246</v>
      </c>
      <c r="J50" s="28">
        <f t="shared" si="0"/>
        <v>3226</v>
      </c>
      <c r="K50" s="29">
        <f t="shared" si="0"/>
        <v>1754023</v>
      </c>
      <c r="L50" s="30">
        <f t="shared" si="0"/>
        <v>148341345</v>
      </c>
    </row>
    <row r="51" spans="1:12" ht="27" customHeight="1">
      <c r="A51" s="26"/>
      <c r="B51" s="37" t="s">
        <v>55</v>
      </c>
      <c r="C51" s="47"/>
      <c r="D51" s="28">
        <f>SUM(D40:D49)</f>
        <v>25793</v>
      </c>
      <c r="E51" s="29">
        <f aca="true" t="shared" si="1" ref="E51:L51">SUM(E40:E49)</f>
        <v>5031845</v>
      </c>
      <c r="F51" s="29">
        <f t="shared" si="1"/>
        <v>194546582</v>
      </c>
      <c r="G51" s="29">
        <f t="shared" si="1"/>
        <v>25389</v>
      </c>
      <c r="H51" s="29">
        <f t="shared" si="1"/>
        <v>5022227</v>
      </c>
      <c r="I51" s="30">
        <f t="shared" si="1"/>
        <v>194510403</v>
      </c>
      <c r="J51" s="28">
        <f t="shared" si="1"/>
        <v>111</v>
      </c>
      <c r="K51" s="29">
        <f t="shared" si="1"/>
        <v>36422</v>
      </c>
      <c r="L51" s="30">
        <f t="shared" si="1"/>
        <v>4324950</v>
      </c>
    </row>
    <row r="52" spans="1:12" ht="27">
      <c r="A52" s="26"/>
      <c r="B52" s="27" t="s">
        <v>57</v>
      </c>
      <c r="C52" s="46"/>
      <c r="D52" s="28">
        <f>D50+D51</f>
        <v>508096</v>
      </c>
      <c r="E52" s="29">
        <f aca="true" t="shared" si="2" ref="E52:L52">E50+E51</f>
        <v>166098760</v>
      </c>
      <c r="F52" s="29">
        <f t="shared" si="2"/>
        <v>7326438678</v>
      </c>
      <c r="G52" s="29">
        <f t="shared" si="2"/>
        <v>504689</v>
      </c>
      <c r="H52" s="29">
        <f t="shared" si="2"/>
        <v>166016097</v>
      </c>
      <c r="I52" s="30">
        <f t="shared" si="2"/>
        <v>7326059649</v>
      </c>
      <c r="J52" s="28">
        <f t="shared" si="2"/>
        <v>3337</v>
      </c>
      <c r="K52" s="29">
        <f t="shared" si="2"/>
        <v>1790445</v>
      </c>
      <c r="L52" s="30">
        <f t="shared" si="2"/>
        <v>152666295</v>
      </c>
    </row>
    <row r="53" spans="1:12" ht="27" customHeight="1" thickBot="1">
      <c r="A53" s="38"/>
      <c r="B53" s="39" t="s">
        <v>40</v>
      </c>
      <c r="C53" s="40"/>
      <c r="D53" s="41">
        <f>D52+D7+D8</f>
        <v>877740</v>
      </c>
      <c r="E53" s="42">
        <f aca="true" t="shared" si="3" ref="E53:L53">E52+E7+E8</f>
        <v>338511012</v>
      </c>
      <c r="F53" s="42">
        <f t="shared" si="3"/>
        <v>17960573750</v>
      </c>
      <c r="G53" s="42">
        <f t="shared" si="3"/>
        <v>873180</v>
      </c>
      <c r="H53" s="42">
        <f t="shared" si="3"/>
        <v>338395127</v>
      </c>
      <c r="I53" s="43">
        <f t="shared" si="3"/>
        <v>17960072325</v>
      </c>
      <c r="J53" s="41">
        <f t="shared" si="3"/>
        <v>5534</v>
      </c>
      <c r="K53" s="42">
        <f t="shared" si="3"/>
        <v>3978219</v>
      </c>
      <c r="L53" s="43">
        <f t="shared" si="3"/>
        <v>369551758</v>
      </c>
    </row>
  </sheetData>
  <sheetProtection/>
  <mergeCells count="13">
    <mergeCell ref="B5:B6"/>
    <mergeCell ref="G4:G6"/>
    <mergeCell ref="G3:I3"/>
    <mergeCell ref="D3:F3"/>
    <mergeCell ref="E4:E5"/>
    <mergeCell ref="F4:F5"/>
    <mergeCell ref="H4:H5"/>
    <mergeCell ref="I4:I5"/>
    <mergeCell ref="D4:D6"/>
    <mergeCell ref="J3:L3"/>
    <mergeCell ref="J4:J6"/>
    <mergeCell ref="K4:K5"/>
    <mergeCell ref="L4:L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2003-03-04T00:50:16Z</cp:lastPrinted>
  <dcterms:created xsi:type="dcterms:W3CDTF">2003-01-08T01:09:24Z</dcterms:created>
  <dcterms:modified xsi:type="dcterms:W3CDTF">2018-02-23T00:28:18Z</dcterms:modified>
  <cp:category/>
  <cp:version/>
  <cp:contentType/>
  <cp:contentStatus/>
</cp:coreProperties>
</file>