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<sst xmlns="http://schemas.openxmlformats.org/spreadsheetml/2006/main" count="61" uniqueCount="58">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</sst>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1693344</v>
      </c>
      <c r="C5" s="3">
        <v>161860</v>
      </c>
      <c r="D5" s="3">
        <v>1855204</v>
      </c>
      <c r="E5" s="3">
        <v>1621132</v>
      </c>
      <c r="F5" s="3">
        <v>24824</v>
      </c>
      <c r="G5" s="3">
        <v>1645956</v>
      </c>
      <c r="H5" s="4">
        <f aca="true" t="shared" si="0" ref="H5:J51">ROUND(E5/B5*100,1)</f>
        <v>95.7</v>
      </c>
      <c r="I5" s="4">
        <f t="shared" si="0"/>
        <v>15.3</v>
      </c>
      <c r="J5" s="4">
        <f t="shared" si="0"/>
        <v>88.7</v>
      </c>
    </row>
    <row r="6" spans="1:10" ht="13.5">
      <c r="A6" s="5" t="s">
        <v>1</v>
      </c>
      <c r="B6" s="6">
        <v>1089251</v>
      </c>
      <c r="C6" s="6">
        <v>70349</v>
      </c>
      <c r="D6" s="6">
        <v>1159600</v>
      </c>
      <c r="E6" s="6">
        <v>1056489</v>
      </c>
      <c r="F6" s="6">
        <v>18749</v>
      </c>
      <c r="G6" s="6">
        <v>1075238</v>
      </c>
      <c r="H6" s="7">
        <f t="shared" si="0"/>
        <v>97</v>
      </c>
      <c r="I6" s="7">
        <f t="shared" si="0"/>
        <v>26.7</v>
      </c>
      <c r="J6" s="7">
        <f t="shared" si="0"/>
        <v>92.7</v>
      </c>
    </row>
    <row r="7" spans="1:10" ht="13.5">
      <c r="A7" s="5" t="s">
        <v>2</v>
      </c>
      <c r="B7" s="6">
        <v>376248</v>
      </c>
      <c r="C7" s="6">
        <v>21286</v>
      </c>
      <c r="D7" s="6">
        <v>397534</v>
      </c>
      <c r="E7" s="6">
        <v>366401</v>
      </c>
      <c r="F7" s="6">
        <v>7217</v>
      </c>
      <c r="G7" s="6">
        <v>373618</v>
      </c>
      <c r="H7" s="7">
        <f t="shared" si="0"/>
        <v>97.4</v>
      </c>
      <c r="I7" s="7">
        <f t="shared" si="0"/>
        <v>33.9</v>
      </c>
      <c r="J7" s="7">
        <f t="shared" si="0"/>
        <v>94</v>
      </c>
    </row>
    <row r="8" spans="1:10" ht="13.5">
      <c r="A8" s="5" t="s">
        <v>3</v>
      </c>
      <c r="B8" s="6">
        <v>296185</v>
      </c>
      <c r="C8" s="6">
        <v>37636</v>
      </c>
      <c r="D8" s="6">
        <v>333821</v>
      </c>
      <c r="E8" s="6">
        <v>282531</v>
      </c>
      <c r="F8" s="6">
        <v>6019</v>
      </c>
      <c r="G8" s="6">
        <v>288550</v>
      </c>
      <c r="H8" s="7">
        <f t="shared" si="0"/>
        <v>95.4</v>
      </c>
      <c r="I8" s="7">
        <f t="shared" si="0"/>
        <v>16</v>
      </c>
      <c r="J8" s="7">
        <f t="shared" si="0"/>
        <v>86.4</v>
      </c>
    </row>
    <row r="9" spans="1:10" ht="13.5">
      <c r="A9" s="5" t="s">
        <v>4</v>
      </c>
      <c r="B9" s="6">
        <v>105645</v>
      </c>
      <c r="C9" s="6">
        <v>6188</v>
      </c>
      <c r="D9" s="6">
        <v>111833</v>
      </c>
      <c r="E9" s="6">
        <v>102270</v>
      </c>
      <c r="F9" s="6">
        <v>2770</v>
      </c>
      <c r="G9" s="6">
        <v>105040</v>
      </c>
      <c r="H9" s="7">
        <f t="shared" si="0"/>
        <v>96.8</v>
      </c>
      <c r="I9" s="7">
        <f t="shared" si="0"/>
        <v>44.8</v>
      </c>
      <c r="J9" s="7">
        <f t="shared" si="0"/>
        <v>93.9</v>
      </c>
    </row>
    <row r="10" spans="1:10" ht="13.5">
      <c r="A10" s="5" t="s">
        <v>5</v>
      </c>
      <c r="B10" s="6">
        <v>249932</v>
      </c>
      <c r="C10" s="6">
        <v>18413</v>
      </c>
      <c r="D10" s="6">
        <v>268345</v>
      </c>
      <c r="E10" s="6">
        <v>240611</v>
      </c>
      <c r="F10" s="6">
        <v>3832</v>
      </c>
      <c r="G10" s="6">
        <v>244443</v>
      </c>
      <c r="H10" s="7">
        <f t="shared" si="0"/>
        <v>96.3</v>
      </c>
      <c r="I10" s="7">
        <f t="shared" si="0"/>
        <v>20.8</v>
      </c>
      <c r="J10" s="7">
        <f t="shared" si="0"/>
        <v>91.1</v>
      </c>
    </row>
    <row r="11" spans="1:10" ht="13.5">
      <c r="A11" s="5" t="s">
        <v>6</v>
      </c>
      <c r="B11" s="6">
        <v>105041</v>
      </c>
      <c r="C11" s="6">
        <v>6939</v>
      </c>
      <c r="D11" s="6">
        <v>111980</v>
      </c>
      <c r="E11" s="6">
        <v>101719</v>
      </c>
      <c r="F11" s="6">
        <v>1618</v>
      </c>
      <c r="G11" s="6">
        <v>103337</v>
      </c>
      <c r="H11" s="7">
        <f t="shared" si="0"/>
        <v>96.8</v>
      </c>
      <c r="I11" s="7">
        <f t="shared" si="0"/>
        <v>23.3</v>
      </c>
      <c r="J11" s="7">
        <f t="shared" si="0"/>
        <v>92.3</v>
      </c>
    </row>
    <row r="12" spans="1:10" ht="13.5">
      <c r="A12" s="5" t="s">
        <v>7</v>
      </c>
      <c r="B12" s="6">
        <v>379390</v>
      </c>
      <c r="C12" s="6">
        <v>7384</v>
      </c>
      <c r="D12" s="6">
        <v>386774</v>
      </c>
      <c r="E12" s="6">
        <v>372277</v>
      </c>
      <c r="F12" s="6">
        <v>6432</v>
      </c>
      <c r="G12" s="6">
        <v>378709</v>
      </c>
      <c r="H12" s="7">
        <f t="shared" si="0"/>
        <v>98.1</v>
      </c>
      <c r="I12" s="7">
        <f t="shared" si="0"/>
        <v>87.1</v>
      </c>
      <c r="J12" s="7">
        <f t="shared" si="0"/>
        <v>97.9</v>
      </c>
    </row>
    <row r="13" spans="1:10" ht="13.5">
      <c r="A13" s="5" t="s">
        <v>8</v>
      </c>
      <c r="B13" s="6">
        <v>179948</v>
      </c>
      <c r="C13" s="6">
        <v>8370</v>
      </c>
      <c r="D13" s="6">
        <v>188318</v>
      </c>
      <c r="E13" s="6">
        <v>174572</v>
      </c>
      <c r="F13" s="6">
        <v>2843</v>
      </c>
      <c r="G13" s="6">
        <v>177415</v>
      </c>
      <c r="H13" s="7">
        <f t="shared" si="0"/>
        <v>97</v>
      </c>
      <c r="I13" s="7">
        <f t="shared" si="0"/>
        <v>34</v>
      </c>
      <c r="J13" s="7">
        <f t="shared" si="0"/>
        <v>94.2</v>
      </c>
    </row>
    <row r="14" spans="1:10" ht="13.5">
      <c r="A14" s="5" t="s">
        <v>9</v>
      </c>
      <c r="B14" s="6">
        <v>139596</v>
      </c>
      <c r="C14" s="6">
        <v>15904</v>
      </c>
      <c r="D14" s="6">
        <v>155500</v>
      </c>
      <c r="E14" s="6">
        <v>133001</v>
      </c>
      <c r="F14" s="6">
        <v>3563</v>
      </c>
      <c r="G14" s="6">
        <v>136564</v>
      </c>
      <c r="H14" s="7">
        <f t="shared" si="0"/>
        <v>95.3</v>
      </c>
      <c r="I14" s="7">
        <f t="shared" si="0"/>
        <v>22.4</v>
      </c>
      <c r="J14" s="7">
        <f t="shared" si="0"/>
        <v>87.8</v>
      </c>
    </row>
    <row r="15" spans="1:10" ht="13.5">
      <c r="A15" s="5" t="s">
        <v>10</v>
      </c>
      <c r="B15" s="6">
        <v>489626</v>
      </c>
      <c r="C15" s="6">
        <v>36268</v>
      </c>
      <c r="D15" s="6">
        <v>525894</v>
      </c>
      <c r="E15" s="6">
        <v>474265</v>
      </c>
      <c r="F15" s="6">
        <v>13319</v>
      </c>
      <c r="G15" s="6">
        <v>487584</v>
      </c>
      <c r="H15" s="7">
        <f t="shared" si="0"/>
        <v>96.9</v>
      </c>
      <c r="I15" s="7">
        <f t="shared" si="0"/>
        <v>36.7</v>
      </c>
      <c r="J15" s="7">
        <f t="shared" si="0"/>
        <v>92.7</v>
      </c>
    </row>
    <row r="16" spans="1:10" ht="13.5">
      <c r="A16" s="5" t="s">
        <v>11</v>
      </c>
      <c r="B16" s="6">
        <v>281510</v>
      </c>
      <c r="C16" s="6">
        <v>20181</v>
      </c>
      <c r="D16" s="6">
        <v>301691</v>
      </c>
      <c r="E16" s="6">
        <v>271836</v>
      </c>
      <c r="F16" s="6">
        <v>4420</v>
      </c>
      <c r="G16" s="6">
        <v>276256</v>
      </c>
      <c r="H16" s="7">
        <f t="shared" si="0"/>
        <v>96.6</v>
      </c>
      <c r="I16" s="7">
        <f t="shared" si="0"/>
        <v>21.9</v>
      </c>
      <c r="J16" s="7">
        <f t="shared" si="0"/>
        <v>91.6</v>
      </c>
    </row>
    <row r="17" spans="1:10" ht="13.5">
      <c r="A17" s="5" t="s">
        <v>12</v>
      </c>
      <c r="B17" s="6">
        <v>327443</v>
      </c>
      <c r="C17" s="6">
        <v>24783</v>
      </c>
      <c r="D17" s="6">
        <v>352226</v>
      </c>
      <c r="E17" s="6">
        <v>313493</v>
      </c>
      <c r="F17" s="6">
        <v>6010</v>
      </c>
      <c r="G17" s="6">
        <v>319503</v>
      </c>
      <c r="H17" s="7">
        <f t="shared" si="0"/>
        <v>95.7</v>
      </c>
      <c r="I17" s="7">
        <f t="shared" si="0"/>
        <v>24.3</v>
      </c>
      <c r="J17" s="7">
        <f t="shared" si="0"/>
        <v>90.7</v>
      </c>
    </row>
    <row r="18" spans="1:10" ht="13.5">
      <c r="A18" s="5" t="s">
        <v>13</v>
      </c>
      <c r="B18" s="6">
        <v>216677</v>
      </c>
      <c r="C18" s="6">
        <v>9722</v>
      </c>
      <c r="D18" s="6">
        <v>226399</v>
      </c>
      <c r="E18" s="6">
        <v>211215</v>
      </c>
      <c r="F18" s="6">
        <v>4133</v>
      </c>
      <c r="G18" s="6">
        <v>215348</v>
      </c>
      <c r="H18" s="7">
        <f t="shared" si="0"/>
        <v>97.5</v>
      </c>
      <c r="I18" s="7">
        <f t="shared" si="0"/>
        <v>42.5</v>
      </c>
      <c r="J18" s="7">
        <f t="shared" si="0"/>
        <v>95.1</v>
      </c>
    </row>
    <row r="19" spans="1:10" ht="13.5">
      <c r="A19" s="5" t="s">
        <v>14</v>
      </c>
      <c r="B19" s="6">
        <v>194109</v>
      </c>
      <c r="C19" s="6">
        <v>8686</v>
      </c>
      <c r="D19" s="6">
        <v>202795</v>
      </c>
      <c r="E19" s="6">
        <v>189746</v>
      </c>
      <c r="F19" s="6">
        <v>2835</v>
      </c>
      <c r="G19" s="6">
        <v>192581</v>
      </c>
      <c r="H19" s="7">
        <f t="shared" si="0"/>
        <v>97.8</v>
      </c>
      <c r="I19" s="7">
        <f t="shared" si="0"/>
        <v>32.6</v>
      </c>
      <c r="J19" s="7">
        <f t="shared" si="0"/>
        <v>95</v>
      </c>
    </row>
    <row r="20" spans="1:10" ht="13.5">
      <c r="A20" s="5" t="s">
        <v>15</v>
      </c>
      <c r="B20" s="6">
        <v>279872</v>
      </c>
      <c r="C20" s="6">
        <v>32739</v>
      </c>
      <c r="D20" s="6">
        <v>312611</v>
      </c>
      <c r="E20" s="6">
        <v>264440</v>
      </c>
      <c r="F20" s="6">
        <v>5728</v>
      </c>
      <c r="G20" s="6">
        <v>270168</v>
      </c>
      <c r="H20" s="7">
        <f t="shared" si="0"/>
        <v>94.5</v>
      </c>
      <c r="I20" s="7">
        <f t="shared" si="0"/>
        <v>17.5</v>
      </c>
      <c r="J20" s="7">
        <f t="shared" si="0"/>
        <v>86.4</v>
      </c>
    </row>
    <row r="21" spans="1:10" ht="13.5">
      <c r="A21" s="5" t="s">
        <v>16</v>
      </c>
      <c r="B21" s="6">
        <v>180130</v>
      </c>
      <c r="C21" s="6">
        <v>10689</v>
      </c>
      <c r="D21" s="6">
        <v>190819</v>
      </c>
      <c r="E21" s="6">
        <v>176486</v>
      </c>
      <c r="F21" s="6">
        <v>2129</v>
      </c>
      <c r="G21" s="6">
        <v>178615</v>
      </c>
      <c r="H21" s="7">
        <f t="shared" si="0"/>
        <v>98</v>
      </c>
      <c r="I21" s="7">
        <f t="shared" si="0"/>
        <v>19.9</v>
      </c>
      <c r="J21" s="7">
        <f t="shared" si="0"/>
        <v>93.6</v>
      </c>
    </row>
    <row r="22" spans="1:10" ht="13.5">
      <c r="A22" s="5" t="s">
        <v>17</v>
      </c>
      <c r="B22" s="6">
        <v>162154</v>
      </c>
      <c r="C22" s="6">
        <v>4495</v>
      </c>
      <c r="D22" s="6">
        <v>166649</v>
      </c>
      <c r="E22" s="6">
        <v>157975</v>
      </c>
      <c r="F22" s="6">
        <v>3691</v>
      </c>
      <c r="G22" s="6">
        <v>161666</v>
      </c>
      <c r="H22" s="7">
        <f t="shared" si="0"/>
        <v>97.4</v>
      </c>
      <c r="I22" s="7">
        <f t="shared" si="0"/>
        <v>82.1</v>
      </c>
      <c r="J22" s="7">
        <f t="shared" si="0"/>
        <v>97</v>
      </c>
    </row>
    <row r="23" spans="1:10" ht="13.5">
      <c r="A23" s="5" t="s">
        <v>18</v>
      </c>
      <c r="B23" s="6">
        <v>154385</v>
      </c>
      <c r="C23" s="6">
        <v>10670</v>
      </c>
      <c r="D23" s="6">
        <v>165055</v>
      </c>
      <c r="E23" s="6">
        <v>149948</v>
      </c>
      <c r="F23" s="6">
        <v>3921</v>
      </c>
      <c r="G23" s="6">
        <v>153869</v>
      </c>
      <c r="H23" s="7">
        <f t="shared" si="0"/>
        <v>97.1</v>
      </c>
      <c r="I23" s="7">
        <f t="shared" si="0"/>
        <v>36.7</v>
      </c>
      <c r="J23" s="7">
        <f t="shared" si="0"/>
        <v>93.2</v>
      </c>
    </row>
    <row r="24" spans="1:10" ht="13.5">
      <c r="A24" s="5" t="s">
        <v>19</v>
      </c>
      <c r="B24" s="6">
        <v>326065</v>
      </c>
      <c r="C24" s="6">
        <v>20775</v>
      </c>
      <c r="D24" s="6">
        <v>346840</v>
      </c>
      <c r="E24" s="6">
        <v>317003</v>
      </c>
      <c r="F24" s="6">
        <v>6171</v>
      </c>
      <c r="G24" s="6">
        <v>323174</v>
      </c>
      <c r="H24" s="7">
        <f t="shared" si="0"/>
        <v>97.2</v>
      </c>
      <c r="I24" s="7">
        <f t="shared" si="0"/>
        <v>29.7</v>
      </c>
      <c r="J24" s="7">
        <f t="shared" si="0"/>
        <v>93.2</v>
      </c>
    </row>
    <row r="25" spans="1:10" ht="13.5">
      <c r="A25" s="5" t="s">
        <v>20</v>
      </c>
      <c r="B25" s="6">
        <v>136696</v>
      </c>
      <c r="C25" s="6">
        <v>10503</v>
      </c>
      <c r="D25" s="6">
        <v>147199</v>
      </c>
      <c r="E25" s="6">
        <v>131477</v>
      </c>
      <c r="F25" s="6">
        <v>2387</v>
      </c>
      <c r="G25" s="6">
        <v>133864</v>
      </c>
      <c r="H25" s="7">
        <f t="shared" si="0"/>
        <v>96.2</v>
      </c>
      <c r="I25" s="7">
        <f t="shared" si="0"/>
        <v>22.7</v>
      </c>
      <c r="J25" s="7">
        <f t="shared" si="0"/>
        <v>90.9</v>
      </c>
    </row>
    <row r="26" spans="1:10" ht="13.5">
      <c r="A26" s="5" t="s">
        <v>21</v>
      </c>
      <c r="B26" s="6">
        <v>100742</v>
      </c>
      <c r="C26" s="6">
        <v>3556</v>
      </c>
      <c r="D26" s="6">
        <v>104298</v>
      </c>
      <c r="E26" s="6">
        <v>98350</v>
      </c>
      <c r="F26" s="6">
        <v>1870</v>
      </c>
      <c r="G26" s="6">
        <v>100220</v>
      </c>
      <c r="H26" s="7">
        <f t="shared" si="0"/>
        <v>97.6</v>
      </c>
      <c r="I26" s="7">
        <f t="shared" si="0"/>
        <v>52.6</v>
      </c>
      <c r="J26" s="7">
        <f t="shared" si="0"/>
        <v>96.1</v>
      </c>
    </row>
    <row r="27" spans="1:10" ht="13.5">
      <c r="A27" s="5" t="s">
        <v>22</v>
      </c>
      <c r="B27" s="6">
        <v>185210</v>
      </c>
      <c r="C27" s="6">
        <v>6630</v>
      </c>
      <c r="D27" s="6">
        <v>191840</v>
      </c>
      <c r="E27" s="6">
        <v>180696</v>
      </c>
      <c r="F27" s="6">
        <v>3348</v>
      </c>
      <c r="G27" s="6">
        <v>184044</v>
      </c>
      <c r="H27" s="7">
        <f t="shared" si="0"/>
        <v>97.6</v>
      </c>
      <c r="I27" s="7">
        <f t="shared" si="0"/>
        <v>50.5</v>
      </c>
      <c r="J27" s="7">
        <f t="shared" si="0"/>
        <v>95.9</v>
      </c>
    </row>
    <row r="28" spans="1:10" ht="13.5">
      <c r="A28" s="5" t="s">
        <v>23</v>
      </c>
      <c r="B28" s="6">
        <v>152367</v>
      </c>
      <c r="C28" s="6">
        <v>12635</v>
      </c>
      <c r="D28" s="6">
        <v>165002</v>
      </c>
      <c r="E28" s="6">
        <v>145969</v>
      </c>
      <c r="F28" s="6">
        <v>4256</v>
      </c>
      <c r="G28" s="6">
        <v>150225</v>
      </c>
      <c r="H28" s="7">
        <f t="shared" si="0"/>
        <v>95.8</v>
      </c>
      <c r="I28" s="7">
        <f t="shared" si="0"/>
        <v>33.7</v>
      </c>
      <c r="J28" s="7">
        <f t="shared" si="0"/>
        <v>91</v>
      </c>
    </row>
    <row r="29" spans="1:10" ht="13.5">
      <c r="A29" s="5" t="s">
        <v>24</v>
      </c>
      <c r="B29" s="6">
        <v>116390</v>
      </c>
      <c r="C29" s="6">
        <v>8814</v>
      </c>
      <c r="D29" s="6">
        <v>125204</v>
      </c>
      <c r="E29" s="6">
        <v>111981</v>
      </c>
      <c r="F29" s="6">
        <v>3230</v>
      </c>
      <c r="G29" s="6">
        <v>115211</v>
      </c>
      <c r="H29" s="7">
        <f t="shared" si="0"/>
        <v>96.2</v>
      </c>
      <c r="I29" s="7">
        <f t="shared" si="0"/>
        <v>36.6</v>
      </c>
      <c r="J29" s="7">
        <f t="shared" si="0"/>
        <v>92</v>
      </c>
    </row>
    <row r="30" spans="1:10" ht="13.5">
      <c r="A30" s="5" t="s">
        <v>25</v>
      </c>
      <c r="B30" s="6">
        <v>68956</v>
      </c>
      <c r="C30" s="6">
        <v>7584</v>
      </c>
      <c r="D30" s="6">
        <v>76540</v>
      </c>
      <c r="E30" s="6">
        <v>65881</v>
      </c>
      <c r="F30" s="6">
        <v>1747</v>
      </c>
      <c r="G30" s="6">
        <v>67628</v>
      </c>
      <c r="H30" s="7">
        <f t="shared" si="0"/>
        <v>95.5</v>
      </c>
      <c r="I30" s="7">
        <f t="shared" si="0"/>
        <v>23</v>
      </c>
      <c r="J30" s="7">
        <f t="shared" si="0"/>
        <v>88.4</v>
      </c>
    </row>
    <row r="31" spans="1:10" ht="13.5">
      <c r="A31" s="5" t="s">
        <v>26</v>
      </c>
      <c r="B31" s="6">
        <v>88451</v>
      </c>
      <c r="C31" s="6">
        <v>2123</v>
      </c>
      <c r="D31" s="6">
        <v>90574</v>
      </c>
      <c r="E31" s="6">
        <v>85606</v>
      </c>
      <c r="F31" s="6">
        <v>1308</v>
      </c>
      <c r="G31" s="6">
        <v>86914</v>
      </c>
      <c r="H31" s="7">
        <f t="shared" si="0"/>
        <v>96.8</v>
      </c>
      <c r="I31" s="7">
        <f t="shared" si="0"/>
        <v>61.6</v>
      </c>
      <c r="J31" s="7">
        <f t="shared" si="0"/>
        <v>96</v>
      </c>
    </row>
    <row r="32" spans="1:10" ht="13.5">
      <c r="A32" s="5" t="s">
        <v>27</v>
      </c>
      <c r="B32" s="6">
        <v>575462</v>
      </c>
      <c r="C32" s="6">
        <v>32735</v>
      </c>
      <c r="D32" s="6">
        <v>608197</v>
      </c>
      <c r="E32" s="6">
        <v>555361</v>
      </c>
      <c r="F32" s="6">
        <v>8425</v>
      </c>
      <c r="G32" s="6">
        <v>563786</v>
      </c>
      <c r="H32" s="7">
        <f t="shared" si="0"/>
        <v>96.5</v>
      </c>
      <c r="I32" s="7">
        <f t="shared" si="0"/>
        <v>25.7</v>
      </c>
      <c r="J32" s="7">
        <f t="shared" si="0"/>
        <v>92.7</v>
      </c>
    </row>
    <row r="33" spans="1:10" ht="13.5">
      <c r="A33" s="5" t="s">
        <v>28</v>
      </c>
      <c r="B33" s="6">
        <v>144268</v>
      </c>
      <c r="C33" s="6">
        <v>6748</v>
      </c>
      <c r="D33" s="6">
        <v>151016</v>
      </c>
      <c r="E33" s="6">
        <v>140547</v>
      </c>
      <c r="F33" s="6">
        <v>1832</v>
      </c>
      <c r="G33" s="6">
        <v>142379</v>
      </c>
      <c r="H33" s="7">
        <f t="shared" si="0"/>
        <v>97.4</v>
      </c>
      <c r="I33" s="7">
        <f t="shared" si="0"/>
        <v>27.1</v>
      </c>
      <c r="J33" s="7">
        <f t="shared" si="0"/>
        <v>94.3</v>
      </c>
    </row>
    <row r="34" spans="1:10" ht="13.5">
      <c r="A34" s="5" t="s">
        <v>29</v>
      </c>
      <c r="B34" s="6">
        <v>77696</v>
      </c>
      <c r="C34" s="6">
        <v>4784</v>
      </c>
      <c r="D34" s="6">
        <v>82480</v>
      </c>
      <c r="E34" s="6">
        <v>75939</v>
      </c>
      <c r="F34" s="6">
        <v>1182</v>
      </c>
      <c r="G34" s="6">
        <v>77121</v>
      </c>
      <c r="H34" s="7">
        <f t="shared" si="0"/>
        <v>97.7</v>
      </c>
      <c r="I34" s="7">
        <f t="shared" si="0"/>
        <v>24.7</v>
      </c>
      <c r="J34" s="7">
        <f t="shared" si="0"/>
        <v>93.5</v>
      </c>
    </row>
    <row r="35" spans="1:10" ht="13.5">
      <c r="A35" s="5" t="s">
        <v>30</v>
      </c>
      <c r="B35" s="6">
        <v>110641</v>
      </c>
      <c r="C35" s="6">
        <v>1988</v>
      </c>
      <c r="D35" s="6">
        <v>112629</v>
      </c>
      <c r="E35" s="6">
        <v>109601</v>
      </c>
      <c r="F35" s="6">
        <v>796</v>
      </c>
      <c r="G35" s="6">
        <v>110397</v>
      </c>
      <c r="H35" s="7">
        <f t="shared" si="0"/>
        <v>99.1</v>
      </c>
      <c r="I35" s="7">
        <f t="shared" si="0"/>
        <v>40</v>
      </c>
      <c r="J35" s="7">
        <f t="shared" si="0"/>
        <v>98</v>
      </c>
    </row>
    <row r="36" spans="1:10" ht="13.5">
      <c r="A36" s="5" t="s">
        <v>31</v>
      </c>
      <c r="B36" s="6">
        <v>87205</v>
      </c>
      <c r="C36" s="6">
        <v>7020</v>
      </c>
      <c r="D36" s="6">
        <v>94225</v>
      </c>
      <c r="E36" s="6">
        <v>85378</v>
      </c>
      <c r="F36" s="6">
        <v>2477</v>
      </c>
      <c r="G36" s="6">
        <v>87855</v>
      </c>
      <c r="H36" s="7">
        <f t="shared" si="0"/>
        <v>97.9</v>
      </c>
      <c r="I36" s="7">
        <f t="shared" si="0"/>
        <v>35.3</v>
      </c>
      <c r="J36" s="7">
        <f t="shared" si="0"/>
        <v>93.2</v>
      </c>
    </row>
    <row r="37" spans="1:10" ht="13.5">
      <c r="A37" s="5" t="s">
        <v>32</v>
      </c>
      <c r="B37" s="6">
        <v>122186</v>
      </c>
      <c r="C37" s="6">
        <v>9275</v>
      </c>
      <c r="D37" s="6">
        <v>131461</v>
      </c>
      <c r="E37" s="6">
        <v>118861</v>
      </c>
      <c r="F37" s="6">
        <v>2607</v>
      </c>
      <c r="G37" s="6">
        <v>121468</v>
      </c>
      <c r="H37" s="7">
        <f t="shared" si="0"/>
        <v>97.3</v>
      </c>
      <c r="I37" s="7">
        <f t="shared" si="0"/>
        <v>28.1</v>
      </c>
      <c r="J37" s="7">
        <f t="shared" si="0"/>
        <v>92.4</v>
      </c>
    </row>
    <row r="38" spans="1:10" ht="13.5">
      <c r="A38" s="5" t="s">
        <v>33</v>
      </c>
      <c r="B38" s="6">
        <v>28349</v>
      </c>
      <c r="C38" s="6">
        <v>677</v>
      </c>
      <c r="D38" s="6">
        <v>29026</v>
      </c>
      <c r="E38" s="6">
        <v>27956</v>
      </c>
      <c r="F38" s="6">
        <v>305</v>
      </c>
      <c r="G38" s="6">
        <v>28261</v>
      </c>
      <c r="H38" s="7">
        <f t="shared" si="0"/>
        <v>98.6</v>
      </c>
      <c r="I38" s="7">
        <f t="shared" si="0"/>
        <v>45.1</v>
      </c>
      <c r="J38" s="7">
        <f t="shared" si="0"/>
        <v>97.4</v>
      </c>
    </row>
    <row r="39" spans="1:10" ht="13.5">
      <c r="A39" s="5" t="s">
        <v>34</v>
      </c>
      <c r="B39" s="6">
        <v>32768</v>
      </c>
      <c r="C39" s="6">
        <v>799</v>
      </c>
      <c r="D39" s="6">
        <v>33567</v>
      </c>
      <c r="E39" s="6">
        <v>32254</v>
      </c>
      <c r="F39" s="6">
        <v>436</v>
      </c>
      <c r="G39" s="6">
        <v>32690</v>
      </c>
      <c r="H39" s="7">
        <f t="shared" si="0"/>
        <v>98.4</v>
      </c>
      <c r="I39" s="7">
        <f t="shared" si="0"/>
        <v>54.6</v>
      </c>
      <c r="J39" s="7">
        <f t="shared" si="0"/>
        <v>97.4</v>
      </c>
    </row>
    <row r="40" spans="1:10" ht="13.5">
      <c r="A40" s="5" t="s">
        <v>35</v>
      </c>
      <c r="B40" s="6">
        <v>37542</v>
      </c>
      <c r="C40" s="6">
        <v>573</v>
      </c>
      <c r="D40" s="6">
        <v>38115</v>
      </c>
      <c r="E40" s="6">
        <v>37211</v>
      </c>
      <c r="F40" s="6">
        <v>277</v>
      </c>
      <c r="G40" s="6">
        <v>37488</v>
      </c>
      <c r="H40" s="7">
        <f t="shared" si="0"/>
        <v>99.1</v>
      </c>
      <c r="I40" s="7">
        <f t="shared" si="0"/>
        <v>48.3</v>
      </c>
      <c r="J40" s="7">
        <f t="shared" si="0"/>
        <v>98.4</v>
      </c>
    </row>
    <row r="41" spans="1:10" ht="13.5">
      <c r="A41" s="5" t="s">
        <v>36</v>
      </c>
      <c r="B41" s="6">
        <v>33272</v>
      </c>
      <c r="C41" s="6">
        <v>2108</v>
      </c>
      <c r="D41" s="6">
        <v>35380</v>
      </c>
      <c r="E41" s="6">
        <v>32250</v>
      </c>
      <c r="F41" s="6">
        <v>695</v>
      </c>
      <c r="G41" s="6">
        <v>32945</v>
      </c>
      <c r="H41" s="7">
        <f t="shared" si="0"/>
        <v>96.9</v>
      </c>
      <c r="I41" s="7">
        <f t="shared" si="0"/>
        <v>33</v>
      </c>
      <c r="J41" s="7">
        <f t="shared" si="0"/>
        <v>93.1</v>
      </c>
    </row>
    <row r="42" spans="1:10" ht="13.5">
      <c r="A42" s="5" t="s">
        <v>37</v>
      </c>
      <c r="B42" s="6">
        <v>95297</v>
      </c>
      <c r="C42" s="6">
        <v>3096</v>
      </c>
      <c r="D42" s="6">
        <v>98393</v>
      </c>
      <c r="E42" s="6">
        <v>93223</v>
      </c>
      <c r="F42" s="6">
        <v>1155</v>
      </c>
      <c r="G42" s="6">
        <v>94378</v>
      </c>
      <c r="H42" s="7">
        <f t="shared" si="0"/>
        <v>97.8</v>
      </c>
      <c r="I42" s="7">
        <f t="shared" si="0"/>
        <v>37.3</v>
      </c>
      <c r="J42" s="7">
        <f t="shared" si="0"/>
        <v>95.9</v>
      </c>
    </row>
    <row r="43" spans="1:10" ht="13.5">
      <c r="A43" s="5" t="s">
        <v>38</v>
      </c>
      <c r="B43" s="6">
        <v>15726</v>
      </c>
      <c r="C43" s="6">
        <v>614</v>
      </c>
      <c r="D43" s="6">
        <v>16340</v>
      </c>
      <c r="E43" s="6">
        <v>15471</v>
      </c>
      <c r="F43" s="6">
        <v>282</v>
      </c>
      <c r="G43" s="6">
        <v>15753</v>
      </c>
      <c r="H43" s="7">
        <f t="shared" si="0"/>
        <v>98.4</v>
      </c>
      <c r="I43" s="7">
        <f t="shared" si="0"/>
        <v>45.9</v>
      </c>
      <c r="J43" s="7">
        <f t="shared" si="0"/>
        <v>96.4</v>
      </c>
    </row>
    <row r="44" spans="1:10" ht="13.5">
      <c r="A44" s="5" t="s">
        <v>39</v>
      </c>
      <c r="B44" s="6">
        <v>38115</v>
      </c>
      <c r="C44" s="6">
        <v>3252</v>
      </c>
      <c r="D44" s="6">
        <v>41367</v>
      </c>
      <c r="E44" s="6">
        <v>36981</v>
      </c>
      <c r="F44" s="6">
        <v>684</v>
      </c>
      <c r="G44" s="6">
        <v>37665</v>
      </c>
      <c r="H44" s="7">
        <f t="shared" si="0"/>
        <v>97</v>
      </c>
      <c r="I44" s="7">
        <f t="shared" si="0"/>
        <v>21</v>
      </c>
      <c r="J44" s="7">
        <f t="shared" si="0"/>
        <v>91.1</v>
      </c>
    </row>
    <row r="45" spans="1:10" ht="13.5">
      <c r="A45" s="5" t="s">
        <v>40</v>
      </c>
      <c r="B45" s="6">
        <v>33419</v>
      </c>
      <c r="C45" s="6">
        <v>1943</v>
      </c>
      <c r="D45" s="6">
        <v>35362</v>
      </c>
      <c r="E45" s="6">
        <v>32513</v>
      </c>
      <c r="F45" s="6">
        <v>525</v>
      </c>
      <c r="G45" s="6">
        <v>33038</v>
      </c>
      <c r="H45" s="7">
        <f t="shared" si="0"/>
        <v>97.3</v>
      </c>
      <c r="I45" s="7">
        <f t="shared" si="0"/>
        <v>27</v>
      </c>
      <c r="J45" s="7">
        <f t="shared" si="0"/>
        <v>93.4</v>
      </c>
    </row>
    <row r="46" spans="1:10" ht="13.5">
      <c r="A46" s="5" t="s">
        <v>41</v>
      </c>
      <c r="B46" s="6">
        <v>42482</v>
      </c>
      <c r="C46" s="6">
        <v>2315</v>
      </c>
      <c r="D46" s="6">
        <v>44797</v>
      </c>
      <c r="E46" s="6">
        <v>41751</v>
      </c>
      <c r="F46" s="6">
        <v>994</v>
      </c>
      <c r="G46" s="6">
        <v>42745</v>
      </c>
      <c r="H46" s="7">
        <f t="shared" si="0"/>
        <v>98.3</v>
      </c>
      <c r="I46" s="7">
        <f t="shared" si="0"/>
        <v>42.9</v>
      </c>
      <c r="J46" s="7">
        <f t="shared" si="0"/>
        <v>95.4</v>
      </c>
    </row>
    <row r="47" spans="1:10" ht="13.5">
      <c r="A47" s="5" t="s">
        <v>42</v>
      </c>
      <c r="B47" s="6">
        <v>16960</v>
      </c>
      <c r="C47" s="6">
        <v>49</v>
      </c>
      <c r="D47" s="6">
        <v>17009</v>
      </c>
      <c r="E47" s="6">
        <v>16960</v>
      </c>
      <c r="F47" s="6">
        <v>11</v>
      </c>
      <c r="G47" s="6">
        <v>16971</v>
      </c>
      <c r="H47" s="7">
        <f t="shared" si="0"/>
        <v>100</v>
      </c>
      <c r="I47" s="7">
        <f t="shared" si="0"/>
        <v>22.4</v>
      </c>
      <c r="J47" s="7">
        <f t="shared" si="0"/>
        <v>99.8</v>
      </c>
    </row>
    <row r="48" spans="1:10" ht="13.5">
      <c r="A48" s="2" t="s">
        <v>52</v>
      </c>
      <c r="B48" s="3">
        <f aca="true" t="shared" si="1" ref="B48:G48">SUM(B7:B37)</f>
        <v>6410226</v>
      </c>
      <c r="C48" s="3">
        <f t="shared" si="1"/>
        <v>415523</v>
      </c>
      <c r="D48" s="3">
        <f t="shared" si="1"/>
        <v>6825749</v>
      </c>
      <c r="E48" s="3">
        <f t="shared" si="1"/>
        <v>6205436</v>
      </c>
      <c r="F48" s="3">
        <f t="shared" si="1"/>
        <v>122116</v>
      </c>
      <c r="G48" s="3">
        <f t="shared" si="1"/>
        <v>6327552</v>
      </c>
      <c r="H48" s="4">
        <f t="shared" si="0"/>
        <v>96.8</v>
      </c>
      <c r="I48" s="4">
        <f t="shared" si="0"/>
        <v>29.4</v>
      </c>
      <c r="J48" s="4">
        <f t="shared" si="0"/>
        <v>92.7</v>
      </c>
    </row>
    <row r="49" spans="1:10" ht="13.5">
      <c r="A49" s="5" t="s">
        <v>53</v>
      </c>
      <c r="B49" s="6">
        <f aca="true" t="shared" si="2" ref="B49:G49">SUM(B38:B47)</f>
        <v>373930</v>
      </c>
      <c r="C49" s="6">
        <f t="shared" si="2"/>
        <v>15426</v>
      </c>
      <c r="D49" s="6">
        <f t="shared" si="2"/>
        <v>389356</v>
      </c>
      <c r="E49" s="6">
        <f t="shared" si="2"/>
        <v>366570</v>
      </c>
      <c r="F49" s="6">
        <f t="shared" si="2"/>
        <v>5364</v>
      </c>
      <c r="G49" s="6">
        <f t="shared" si="2"/>
        <v>371934</v>
      </c>
      <c r="H49" s="7">
        <f t="shared" si="0"/>
        <v>98</v>
      </c>
      <c r="I49" s="7">
        <f t="shared" si="0"/>
        <v>34.8</v>
      </c>
      <c r="J49" s="7">
        <f t="shared" si="0"/>
        <v>95.5</v>
      </c>
    </row>
    <row r="50" spans="1:10" ht="13.5">
      <c r="A50" s="5" t="s">
        <v>54</v>
      </c>
      <c r="B50" s="6">
        <f aca="true" t="shared" si="3" ref="B50:G50">B48+B49</f>
        <v>6784156</v>
      </c>
      <c r="C50" s="6">
        <f t="shared" si="3"/>
        <v>430949</v>
      </c>
      <c r="D50" s="6">
        <f t="shared" si="3"/>
        <v>7215105</v>
      </c>
      <c r="E50" s="6">
        <f t="shared" si="3"/>
        <v>6572006</v>
      </c>
      <c r="F50" s="6">
        <f t="shared" si="3"/>
        <v>127480</v>
      </c>
      <c r="G50" s="6">
        <f t="shared" si="3"/>
        <v>6699486</v>
      </c>
      <c r="H50" s="7">
        <f t="shared" si="0"/>
        <v>96.9</v>
      </c>
      <c r="I50" s="7">
        <f t="shared" si="0"/>
        <v>29.6</v>
      </c>
      <c r="J50" s="7">
        <f t="shared" si="0"/>
        <v>92.9</v>
      </c>
    </row>
    <row r="51" spans="1:10" ht="13.5">
      <c r="A51" s="8" t="s">
        <v>55</v>
      </c>
      <c r="B51" s="9">
        <f aca="true" t="shared" si="4" ref="B51:G51">B5+B6+B50</f>
        <v>9566751</v>
      </c>
      <c r="C51" s="9">
        <f t="shared" si="4"/>
        <v>663158</v>
      </c>
      <c r="D51" s="9">
        <f t="shared" si="4"/>
        <v>10229909</v>
      </c>
      <c r="E51" s="9">
        <f t="shared" si="4"/>
        <v>9249627</v>
      </c>
      <c r="F51" s="9">
        <f t="shared" si="4"/>
        <v>171053</v>
      </c>
      <c r="G51" s="9">
        <f t="shared" si="4"/>
        <v>9420680</v>
      </c>
      <c r="H51" s="10">
        <f t="shared" si="0"/>
        <v>96.7</v>
      </c>
      <c r="I51" s="10">
        <f t="shared" si="0"/>
        <v>25.8</v>
      </c>
      <c r="J51" s="10">
        <f t="shared" si="0"/>
        <v>92.1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2012-01-06T03:46:08Z</cp:lastPrinted>
  <dcterms:created xsi:type="dcterms:W3CDTF">2003-10-15T07:51:28Z</dcterms:created>
  <dcterms:modified xsi:type="dcterms:W3CDTF">2017-12-11T09:27:57Z</dcterms:modified>
  <cp:category/>
  <cp:version/>
  <cp:contentType/>
  <cp:contentStatus/>
</cp:coreProperties>
</file>