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非木造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<sst xmlns="http://schemas.openxmlformats.org/spreadsheetml/2006/main" count="68" uniqueCount="59">
  <si>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</si>
  <si>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</si>
  <si>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</si>
  <si>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</si>
  <si>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</si>
  <si>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</si>
  <si>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</si>
  <si>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</si>
  <si>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</si>
  <si>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</si>
  <si>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</si>
  <si>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</si>
  <si>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</si>
  <si>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</si>
  <si>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</si>
  <si>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</si>
  <si>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</si>
  <si>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</si>
  <si>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</si>
  <si>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</si>
  <si>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</si>
  <si>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</si>
  <si>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</si>
  <si>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</si>
  <si>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</si>
  <si>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</si>
  <si>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</si>
  <si>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</si>
  <si>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</si>
  <si>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</si>
  <si>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</si>
  <si>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</si>
  <si>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</si>
  <si>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</si>
  <si>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</si>
  <si>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</si>
  <si>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</si>
  <si>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</si>
  <si>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</si>
  <si>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</si>
  <si>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</si>
  <si>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非木造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</si>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</sst>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 applyAlignment="1">
      <alignment horizontal="distributed" vertical="center"/>
      <protection/>
    </xf>
    <xf numFmtId="176" fontId="1" fillId="0" borderId="28" xfId="61" applyBorder="1">
      <alignment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Font="1" applyBorder="1" applyAlignment="1">
      <alignment horizontal="distributed" vertical="center" wrapText="1"/>
      <protection/>
    </xf>
    <xf numFmtId="176" fontId="1" fillId="0" borderId="34" xfId="61" applyNumberFormat="1" applyBorder="1">
      <alignment vertical="center"/>
      <protection/>
    </xf>
    <xf numFmtId="176" fontId="1" fillId="0" borderId="35" xfId="61" applyNumberFormat="1" applyBorder="1">
      <alignment vertical="center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Border="1">
      <alignment vertical="center"/>
      <protection/>
    </xf>
    <xf numFmtId="176" fontId="1" fillId="0" borderId="38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>
      <alignment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33" xfId="61" applyBorder="1" applyAlignment="1">
      <alignment horizontal="distributed"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 applyAlignment="1">
      <alignment horizontal="distributed" vertical="center"/>
      <protection/>
    </xf>
    <xf numFmtId="176" fontId="1" fillId="0" borderId="44" xfId="61" applyBorder="1">
      <alignment vertical="center"/>
      <protection/>
    </xf>
    <xf numFmtId="176" fontId="1" fillId="0" borderId="45" xfId="61" applyNumberFormat="1" applyBorder="1">
      <alignment vertical="center"/>
      <protection/>
    </xf>
    <xf numFmtId="176" fontId="1" fillId="0" borderId="46" xfId="61" applyNumberFormat="1" applyBorder="1">
      <alignment vertical="center"/>
      <protection/>
    </xf>
    <xf numFmtId="176" fontId="1" fillId="0" borderId="47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3" xfId="61" applyFont="1" applyBorder="1" applyAlignment="1">
      <alignment vertical="center" wrapText="1"/>
      <protection/>
    </xf>
    <xf numFmtId="176" fontId="1" fillId="0" borderId="33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38" xfId="61" applyBorder="1">
      <alignment vertical="center"/>
      <protection/>
    </xf>
    <xf numFmtId="176" fontId="1" fillId="0" borderId="48" xfId="61" applyFont="1" applyBorder="1" applyAlignment="1">
      <alignment horizontal="center" vertical="center"/>
      <protection/>
    </xf>
    <xf numFmtId="176" fontId="1" fillId="0" borderId="49" xfId="61" applyBorder="1" applyAlignment="1">
      <alignment horizontal="center" vertical="center"/>
      <protection/>
    </xf>
    <xf numFmtId="176" fontId="1" fillId="0" borderId="50" xfId="6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52" xfId="6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53" xfId="6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1" fillId="0" borderId="55" xfId="61" applyFont="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56" xfId="6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4" customFormat="1" ht="13.5">
      <c r="D1" s="45"/>
      <c r="E1" s="45"/>
      <c r="F1" s="45"/>
      <c r="G1" s="45"/>
      <c r="H1" s="45"/>
      <c r="I1" s="45"/>
      <c r="J1" s="45"/>
      <c r="K1" s="45"/>
      <c r="L1" s="45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62" t="s">
        <v>43</v>
      </c>
      <c r="E3" s="52"/>
      <c r="F3" s="52"/>
      <c r="G3" s="51" t="s">
        <v>58</v>
      </c>
      <c r="H3" s="52"/>
      <c r="I3" s="53"/>
      <c r="J3" s="51" t="s">
        <v>44</v>
      </c>
      <c r="K3" s="52"/>
      <c r="L3" s="53"/>
    </row>
    <row r="4" spans="1:12" ht="20.25" customHeight="1">
      <c r="A4" s="6"/>
      <c r="B4" s="7"/>
      <c r="C4" s="8"/>
      <c r="D4" s="65" t="s">
        <v>45</v>
      </c>
      <c r="E4" s="55" t="s">
        <v>46</v>
      </c>
      <c r="F4" s="63" t="s">
        <v>47</v>
      </c>
      <c r="G4" s="54" t="s">
        <v>45</v>
      </c>
      <c r="H4" s="55" t="s">
        <v>46</v>
      </c>
      <c r="I4" s="58" t="s">
        <v>47</v>
      </c>
      <c r="J4" s="54" t="s">
        <v>45</v>
      </c>
      <c r="K4" s="55" t="s">
        <v>46</v>
      </c>
      <c r="L4" s="58" t="s">
        <v>47</v>
      </c>
    </row>
    <row r="5" spans="1:12" ht="13.5">
      <c r="A5" s="6"/>
      <c r="B5" s="60" t="s">
        <v>48</v>
      </c>
      <c r="C5" s="8"/>
      <c r="D5" s="66"/>
      <c r="E5" s="57"/>
      <c r="F5" s="64"/>
      <c r="G5" s="55"/>
      <c r="H5" s="57"/>
      <c r="I5" s="59"/>
      <c r="J5" s="55"/>
      <c r="K5" s="57"/>
      <c r="L5" s="59"/>
    </row>
    <row r="6" spans="1:12" ht="14.25" thickBot="1">
      <c r="A6" s="9"/>
      <c r="B6" s="61"/>
      <c r="C6" s="10"/>
      <c r="D6" s="67"/>
      <c r="E6" s="11" t="s">
        <v>49</v>
      </c>
      <c r="F6" s="12" t="s">
        <v>50</v>
      </c>
      <c r="G6" s="56"/>
      <c r="H6" s="11" t="s">
        <v>51</v>
      </c>
      <c r="I6" s="13" t="s">
        <v>50</v>
      </c>
      <c r="J6" s="56"/>
      <c r="K6" s="11" t="s">
        <v>51</v>
      </c>
      <c r="L6" s="13" t="s">
        <v>50</v>
      </c>
    </row>
    <row r="7" spans="1:12" ht="13.5">
      <c r="A7" s="14"/>
      <c r="B7" s="15" t="s">
        <v>52</v>
      </c>
      <c r="C7" s="48"/>
      <c r="D7" s="16">
        <v>292643</v>
      </c>
      <c r="E7" s="17">
        <v>142145448</v>
      </c>
      <c r="F7" s="18">
        <v>9217429903</v>
      </c>
      <c r="G7" s="17">
        <v>291840</v>
      </c>
      <c r="H7" s="17">
        <v>142114044</v>
      </c>
      <c r="I7" s="19">
        <v>9217352318</v>
      </c>
      <c r="J7" s="16">
        <v>1872</v>
      </c>
      <c r="K7" s="17">
        <v>2212331</v>
      </c>
      <c r="L7" s="19">
        <v>247586258</v>
      </c>
    </row>
    <row r="8" spans="1:12" ht="13.5">
      <c r="A8" s="20"/>
      <c r="B8" s="21" t="s">
        <v>53</v>
      </c>
      <c r="C8" s="49"/>
      <c r="D8" s="22">
        <v>64583</v>
      </c>
      <c r="E8" s="23">
        <v>29057416</v>
      </c>
      <c r="F8" s="24">
        <v>1231347493</v>
      </c>
      <c r="G8" s="23">
        <v>64206</v>
      </c>
      <c r="H8" s="23">
        <v>29045915</v>
      </c>
      <c r="I8" s="25">
        <v>1231300818</v>
      </c>
      <c r="J8" s="22">
        <v>492</v>
      </c>
      <c r="K8" s="23">
        <v>247359</v>
      </c>
      <c r="L8" s="25">
        <v>21342824</v>
      </c>
    </row>
    <row r="9" spans="1:12" ht="13.5">
      <c r="A9" s="20"/>
      <c r="B9" s="21" t="s">
        <v>54</v>
      </c>
      <c r="C9" s="49"/>
      <c r="D9" s="22">
        <v>19109</v>
      </c>
      <c r="E9" s="23">
        <v>5501775</v>
      </c>
      <c r="F9" s="24">
        <v>189604749</v>
      </c>
      <c r="G9" s="23">
        <v>18992</v>
      </c>
      <c r="H9" s="23">
        <v>5496966</v>
      </c>
      <c r="I9" s="25">
        <v>189591214</v>
      </c>
      <c r="J9" s="22">
        <v>121</v>
      </c>
      <c r="K9" s="23">
        <v>38381</v>
      </c>
      <c r="L9" s="25">
        <v>2908861</v>
      </c>
    </row>
    <row r="10" spans="1:12" ht="13.5">
      <c r="A10" s="20"/>
      <c r="B10" s="21" t="s">
        <v>0</v>
      </c>
      <c r="C10" s="49"/>
      <c r="D10" s="22">
        <v>29297</v>
      </c>
      <c r="E10" s="23">
        <v>12966284</v>
      </c>
      <c r="F10" s="24">
        <v>710987247</v>
      </c>
      <c r="G10" s="23">
        <v>29174</v>
      </c>
      <c r="H10" s="23">
        <v>12963496</v>
      </c>
      <c r="I10" s="25">
        <v>710976549</v>
      </c>
      <c r="J10" s="22">
        <v>266</v>
      </c>
      <c r="K10" s="23">
        <v>220015</v>
      </c>
      <c r="L10" s="25">
        <v>18725626</v>
      </c>
    </row>
    <row r="11" spans="1:12" ht="13.5">
      <c r="A11" s="20"/>
      <c r="B11" s="21" t="s">
        <v>1</v>
      </c>
      <c r="C11" s="49"/>
      <c r="D11" s="22">
        <v>7032</v>
      </c>
      <c r="E11" s="23">
        <v>3234179</v>
      </c>
      <c r="F11" s="24">
        <v>153711685</v>
      </c>
      <c r="G11" s="23">
        <v>7008</v>
      </c>
      <c r="H11" s="23">
        <v>3233444</v>
      </c>
      <c r="I11" s="25">
        <v>153708889</v>
      </c>
      <c r="J11" s="22">
        <v>59</v>
      </c>
      <c r="K11" s="23">
        <v>25342</v>
      </c>
      <c r="L11" s="25">
        <v>2371943</v>
      </c>
    </row>
    <row r="12" spans="1:12" ht="13.5">
      <c r="A12" s="20"/>
      <c r="B12" s="21" t="s">
        <v>2</v>
      </c>
      <c r="C12" s="49"/>
      <c r="D12" s="22">
        <v>27349</v>
      </c>
      <c r="E12" s="23">
        <v>13258938</v>
      </c>
      <c r="F12" s="24">
        <v>769432796</v>
      </c>
      <c r="G12" s="23">
        <v>27222</v>
      </c>
      <c r="H12" s="23">
        <v>13257301</v>
      </c>
      <c r="I12" s="25">
        <v>769423332</v>
      </c>
      <c r="J12" s="22">
        <v>225</v>
      </c>
      <c r="K12" s="23">
        <v>230023</v>
      </c>
      <c r="L12" s="25">
        <v>22779526</v>
      </c>
    </row>
    <row r="13" spans="1:12" ht="13.5">
      <c r="A13" s="20"/>
      <c r="B13" s="21" t="s">
        <v>3</v>
      </c>
      <c r="C13" s="49"/>
      <c r="D13" s="22">
        <v>6853</v>
      </c>
      <c r="E13" s="23">
        <v>3154637</v>
      </c>
      <c r="F13" s="24">
        <v>107541759</v>
      </c>
      <c r="G13" s="23">
        <v>6812</v>
      </c>
      <c r="H13" s="23">
        <v>3153230</v>
      </c>
      <c r="I13" s="25">
        <v>107536167</v>
      </c>
      <c r="J13" s="22">
        <v>42</v>
      </c>
      <c r="K13" s="23">
        <v>18472</v>
      </c>
      <c r="L13" s="25">
        <v>1515641</v>
      </c>
    </row>
    <row r="14" spans="1:12" ht="13.5">
      <c r="A14" s="20"/>
      <c r="B14" s="21" t="s">
        <v>4</v>
      </c>
      <c r="C14" s="49"/>
      <c r="D14" s="22">
        <v>36053</v>
      </c>
      <c r="E14" s="23">
        <v>9357090</v>
      </c>
      <c r="F14" s="24">
        <v>429179348</v>
      </c>
      <c r="G14" s="23">
        <v>35881</v>
      </c>
      <c r="H14" s="23">
        <v>9353298</v>
      </c>
      <c r="I14" s="25">
        <v>429159942</v>
      </c>
      <c r="J14" s="22">
        <v>258</v>
      </c>
      <c r="K14" s="23">
        <v>139715</v>
      </c>
      <c r="L14" s="25">
        <v>12314011</v>
      </c>
    </row>
    <row r="15" spans="1:12" ht="13.5">
      <c r="A15" s="20"/>
      <c r="B15" s="21" t="s">
        <v>5</v>
      </c>
      <c r="C15" s="49"/>
      <c r="D15" s="22">
        <v>10469</v>
      </c>
      <c r="E15" s="23">
        <v>2988263</v>
      </c>
      <c r="F15" s="24">
        <v>102965814</v>
      </c>
      <c r="G15" s="23">
        <v>10276</v>
      </c>
      <c r="H15" s="23">
        <v>2982678</v>
      </c>
      <c r="I15" s="25">
        <v>102945872</v>
      </c>
      <c r="J15" s="22">
        <v>37</v>
      </c>
      <c r="K15" s="23">
        <v>5933</v>
      </c>
      <c r="L15" s="25">
        <v>397480</v>
      </c>
    </row>
    <row r="16" spans="1:12" ht="13.5">
      <c r="A16" s="20"/>
      <c r="B16" s="21" t="s">
        <v>6</v>
      </c>
      <c r="C16" s="49"/>
      <c r="D16" s="22">
        <v>9069</v>
      </c>
      <c r="E16" s="23">
        <v>4616108</v>
      </c>
      <c r="F16" s="24">
        <v>234987780</v>
      </c>
      <c r="G16" s="23">
        <v>9007</v>
      </c>
      <c r="H16" s="23">
        <v>4614749</v>
      </c>
      <c r="I16" s="25">
        <v>234982098</v>
      </c>
      <c r="J16" s="22">
        <v>79</v>
      </c>
      <c r="K16" s="23">
        <v>33269</v>
      </c>
      <c r="L16" s="25">
        <v>3016005</v>
      </c>
    </row>
    <row r="17" spans="1:12" ht="13.5">
      <c r="A17" s="20"/>
      <c r="B17" s="21" t="s">
        <v>7</v>
      </c>
      <c r="C17" s="49"/>
      <c r="D17" s="22">
        <v>32206</v>
      </c>
      <c r="E17" s="23">
        <v>10493058</v>
      </c>
      <c r="F17" s="24">
        <v>493339049</v>
      </c>
      <c r="G17" s="23">
        <v>32110</v>
      </c>
      <c r="H17" s="23">
        <v>10490887</v>
      </c>
      <c r="I17" s="25">
        <v>493328350</v>
      </c>
      <c r="J17" s="22">
        <v>248</v>
      </c>
      <c r="K17" s="23">
        <v>135305</v>
      </c>
      <c r="L17" s="25">
        <v>10276167</v>
      </c>
    </row>
    <row r="18" spans="1:12" ht="13.5">
      <c r="A18" s="20"/>
      <c r="B18" s="21" t="s">
        <v>8</v>
      </c>
      <c r="C18" s="49"/>
      <c r="D18" s="22">
        <v>19201</v>
      </c>
      <c r="E18" s="23">
        <v>9727770</v>
      </c>
      <c r="F18" s="24">
        <v>468476326</v>
      </c>
      <c r="G18" s="23">
        <v>18998</v>
      </c>
      <c r="H18" s="23">
        <v>9724366</v>
      </c>
      <c r="I18" s="25">
        <v>468456868</v>
      </c>
      <c r="J18" s="22">
        <v>241</v>
      </c>
      <c r="K18" s="23">
        <v>146714</v>
      </c>
      <c r="L18" s="25">
        <v>13860692</v>
      </c>
    </row>
    <row r="19" spans="1:12" ht="13.5">
      <c r="A19" s="20"/>
      <c r="B19" s="21" t="s">
        <v>9</v>
      </c>
      <c r="C19" s="49"/>
      <c r="D19" s="22">
        <v>23809</v>
      </c>
      <c r="E19" s="23">
        <v>8820216</v>
      </c>
      <c r="F19" s="24">
        <v>339108146</v>
      </c>
      <c r="G19" s="23">
        <v>23625</v>
      </c>
      <c r="H19" s="23">
        <v>8815217</v>
      </c>
      <c r="I19" s="25">
        <v>339089093</v>
      </c>
      <c r="J19" s="22">
        <v>226</v>
      </c>
      <c r="K19" s="23">
        <v>80828</v>
      </c>
      <c r="L19" s="25">
        <v>6780559</v>
      </c>
    </row>
    <row r="20" spans="1:12" ht="13.5">
      <c r="A20" s="20"/>
      <c r="B20" s="21" t="s">
        <v>10</v>
      </c>
      <c r="C20" s="49"/>
      <c r="D20" s="22">
        <v>13569</v>
      </c>
      <c r="E20" s="23">
        <v>4254435</v>
      </c>
      <c r="F20" s="24">
        <v>200925808</v>
      </c>
      <c r="G20" s="23">
        <v>13452</v>
      </c>
      <c r="H20" s="23">
        <v>4251582</v>
      </c>
      <c r="I20" s="25">
        <v>200912943</v>
      </c>
      <c r="J20" s="22">
        <v>92</v>
      </c>
      <c r="K20" s="23">
        <v>23360</v>
      </c>
      <c r="L20" s="25">
        <v>1976892</v>
      </c>
    </row>
    <row r="21" spans="1:12" ht="13.5">
      <c r="A21" s="20"/>
      <c r="B21" s="21" t="s">
        <v>11</v>
      </c>
      <c r="C21" s="49"/>
      <c r="D21" s="22">
        <v>11329</v>
      </c>
      <c r="E21" s="23">
        <v>3006192</v>
      </c>
      <c r="F21" s="24">
        <v>107024122</v>
      </c>
      <c r="G21" s="23">
        <v>11236</v>
      </c>
      <c r="H21" s="23">
        <v>3004089</v>
      </c>
      <c r="I21" s="25">
        <v>107014646</v>
      </c>
      <c r="J21" s="22">
        <v>92</v>
      </c>
      <c r="K21" s="23">
        <v>17163</v>
      </c>
      <c r="L21" s="25">
        <v>1362711</v>
      </c>
    </row>
    <row r="22" spans="1:12" ht="13.5">
      <c r="A22" s="20"/>
      <c r="B22" s="21" t="s">
        <v>12</v>
      </c>
      <c r="C22" s="49"/>
      <c r="D22" s="22">
        <v>23438</v>
      </c>
      <c r="E22" s="23">
        <v>5925687</v>
      </c>
      <c r="F22" s="24">
        <v>260118806</v>
      </c>
      <c r="G22" s="23">
        <v>23388</v>
      </c>
      <c r="H22" s="23">
        <v>5924543</v>
      </c>
      <c r="I22" s="25">
        <v>260114428</v>
      </c>
      <c r="J22" s="22">
        <v>95</v>
      </c>
      <c r="K22" s="23">
        <v>50047</v>
      </c>
      <c r="L22" s="25">
        <v>3614170</v>
      </c>
    </row>
    <row r="23" spans="1:12" ht="13.5">
      <c r="A23" s="20"/>
      <c r="B23" s="21" t="s">
        <v>13</v>
      </c>
      <c r="C23" s="49"/>
      <c r="D23" s="22">
        <v>15219</v>
      </c>
      <c r="E23" s="23">
        <v>2667335</v>
      </c>
      <c r="F23" s="24">
        <v>90819759</v>
      </c>
      <c r="G23" s="23">
        <v>14994</v>
      </c>
      <c r="H23" s="23">
        <v>2663190</v>
      </c>
      <c r="I23" s="25">
        <v>90803835</v>
      </c>
      <c r="J23" s="22">
        <v>73</v>
      </c>
      <c r="K23" s="23">
        <v>18060</v>
      </c>
      <c r="L23" s="25">
        <v>1451412</v>
      </c>
    </row>
    <row r="24" spans="1:12" ht="13.5">
      <c r="A24" s="20"/>
      <c r="B24" s="21" t="s">
        <v>14</v>
      </c>
      <c r="C24" s="49"/>
      <c r="D24" s="22">
        <v>8692</v>
      </c>
      <c r="E24" s="23">
        <v>2687051</v>
      </c>
      <c r="F24" s="24">
        <v>98687948</v>
      </c>
      <c r="G24" s="23">
        <v>8647</v>
      </c>
      <c r="H24" s="23">
        <v>2685367</v>
      </c>
      <c r="I24" s="25">
        <v>98679755</v>
      </c>
      <c r="J24" s="22">
        <v>52</v>
      </c>
      <c r="K24" s="23">
        <v>16193</v>
      </c>
      <c r="L24" s="25">
        <v>1038512</v>
      </c>
    </row>
    <row r="25" spans="1:12" ht="13.5">
      <c r="A25" s="20"/>
      <c r="B25" s="21" t="s">
        <v>15</v>
      </c>
      <c r="C25" s="49"/>
      <c r="D25" s="22">
        <v>13384</v>
      </c>
      <c r="E25" s="23">
        <v>3995244</v>
      </c>
      <c r="F25" s="24">
        <v>164421238</v>
      </c>
      <c r="G25" s="23">
        <v>13350</v>
      </c>
      <c r="H25" s="23">
        <v>3994747</v>
      </c>
      <c r="I25" s="25">
        <v>164418116</v>
      </c>
      <c r="J25" s="22">
        <v>50</v>
      </c>
      <c r="K25" s="23">
        <v>12193</v>
      </c>
      <c r="L25" s="25">
        <v>977333</v>
      </c>
    </row>
    <row r="26" spans="1:12" ht="13.5">
      <c r="A26" s="20"/>
      <c r="B26" s="21" t="s">
        <v>16</v>
      </c>
      <c r="C26" s="49"/>
      <c r="D26" s="22">
        <v>21015</v>
      </c>
      <c r="E26" s="23">
        <v>5459804</v>
      </c>
      <c r="F26" s="24">
        <v>225025368</v>
      </c>
      <c r="G26" s="23">
        <v>20692</v>
      </c>
      <c r="H26" s="23">
        <v>5452408</v>
      </c>
      <c r="I26" s="25">
        <v>224993063</v>
      </c>
      <c r="J26" s="22">
        <v>112</v>
      </c>
      <c r="K26" s="23">
        <v>34898</v>
      </c>
      <c r="L26" s="25">
        <v>2819039</v>
      </c>
    </row>
    <row r="27" spans="1:12" ht="13.5">
      <c r="A27" s="20"/>
      <c r="B27" s="21" t="s">
        <v>17</v>
      </c>
      <c r="C27" s="49"/>
      <c r="D27" s="22">
        <v>10368</v>
      </c>
      <c r="E27" s="23">
        <v>4520876</v>
      </c>
      <c r="F27" s="24">
        <v>212299499</v>
      </c>
      <c r="G27" s="23">
        <v>10350</v>
      </c>
      <c r="H27" s="23">
        <v>4520454</v>
      </c>
      <c r="I27" s="25">
        <v>212296100</v>
      </c>
      <c r="J27" s="22">
        <v>140</v>
      </c>
      <c r="K27" s="23">
        <v>54199</v>
      </c>
      <c r="L27" s="25">
        <v>4347585</v>
      </c>
    </row>
    <row r="28" spans="1:12" ht="13.5">
      <c r="A28" s="20"/>
      <c r="B28" s="21" t="s">
        <v>18</v>
      </c>
      <c r="C28" s="49"/>
      <c r="D28" s="22">
        <v>7063</v>
      </c>
      <c r="E28" s="23">
        <v>1914538</v>
      </c>
      <c r="F28" s="24">
        <v>61528604</v>
      </c>
      <c r="G28" s="23">
        <v>7029</v>
      </c>
      <c r="H28" s="23">
        <v>1913499</v>
      </c>
      <c r="I28" s="25">
        <v>61524655</v>
      </c>
      <c r="J28" s="22">
        <v>23</v>
      </c>
      <c r="K28" s="23">
        <v>7932</v>
      </c>
      <c r="L28" s="25">
        <v>666338</v>
      </c>
    </row>
    <row r="29" spans="1:12" ht="13.5">
      <c r="A29" s="20"/>
      <c r="B29" s="21" t="s">
        <v>19</v>
      </c>
      <c r="C29" s="49"/>
      <c r="D29" s="22">
        <v>9339</v>
      </c>
      <c r="E29" s="23">
        <v>2231430</v>
      </c>
      <c r="F29" s="24">
        <v>82114690</v>
      </c>
      <c r="G29" s="23">
        <v>9276</v>
      </c>
      <c r="H29" s="23">
        <v>2229918</v>
      </c>
      <c r="I29" s="25">
        <v>82108905</v>
      </c>
      <c r="J29" s="22">
        <v>54</v>
      </c>
      <c r="K29" s="23">
        <v>21804</v>
      </c>
      <c r="L29" s="25">
        <v>1598561</v>
      </c>
    </row>
    <row r="30" spans="1:12" ht="13.5">
      <c r="A30" s="20"/>
      <c r="B30" s="21" t="s">
        <v>20</v>
      </c>
      <c r="C30" s="49"/>
      <c r="D30" s="22">
        <v>15902</v>
      </c>
      <c r="E30" s="23">
        <v>4446868</v>
      </c>
      <c r="F30" s="24">
        <v>176008723</v>
      </c>
      <c r="G30" s="23">
        <v>15880</v>
      </c>
      <c r="H30" s="23">
        <v>4446469</v>
      </c>
      <c r="I30" s="25">
        <v>176006266</v>
      </c>
      <c r="J30" s="22">
        <v>64</v>
      </c>
      <c r="K30" s="23">
        <v>34318</v>
      </c>
      <c r="L30" s="25">
        <v>2921998</v>
      </c>
    </row>
    <row r="31" spans="1:12" ht="13.5">
      <c r="A31" s="20"/>
      <c r="B31" s="21" t="s">
        <v>21</v>
      </c>
      <c r="C31" s="49"/>
      <c r="D31" s="22">
        <v>11024</v>
      </c>
      <c r="E31" s="23">
        <v>4072064</v>
      </c>
      <c r="F31" s="24">
        <v>162400427</v>
      </c>
      <c r="G31" s="23">
        <v>10967</v>
      </c>
      <c r="H31" s="23">
        <v>4070009</v>
      </c>
      <c r="I31" s="25">
        <v>162393241</v>
      </c>
      <c r="J31" s="22">
        <v>77</v>
      </c>
      <c r="K31" s="23">
        <v>76770</v>
      </c>
      <c r="L31" s="25">
        <v>9109041</v>
      </c>
    </row>
    <row r="32" spans="1:12" ht="13.5">
      <c r="A32" s="20"/>
      <c r="B32" s="21" t="s">
        <v>22</v>
      </c>
      <c r="C32" s="49"/>
      <c r="D32" s="22">
        <v>5096</v>
      </c>
      <c r="E32" s="23">
        <v>1846026</v>
      </c>
      <c r="F32" s="24">
        <v>70527282</v>
      </c>
      <c r="G32" s="23">
        <v>5052</v>
      </c>
      <c r="H32" s="23">
        <v>1845133</v>
      </c>
      <c r="I32" s="25">
        <v>70523233</v>
      </c>
      <c r="J32" s="22">
        <v>123</v>
      </c>
      <c r="K32" s="23">
        <v>14969</v>
      </c>
      <c r="L32" s="25">
        <v>1147618</v>
      </c>
    </row>
    <row r="33" spans="1:12" ht="13.5">
      <c r="A33" s="20"/>
      <c r="B33" s="21" t="s">
        <v>23</v>
      </c>
      <c r="C33" s="49"/>
      <c r="D33" s="22">
        <v>4636</v>
      </c>
      <c r="E33" s="23">
        <v>1356586</v>
      </c>
      <c r="F33" s="24">
        <v>56831456</v>
      </c>
      <c r="G33" s="23">
        <v>4605</v>
      </c>
      <c r="H33" s="23">
        <v>1355265</v>
      </c>
      <c r="I33" s="25">
        <v>56812987</v>
      </c>
      <c r="J33" s="22">
        <v>38</v>
      </c>
      <c r="K33" s="23">
        <v>13014</v>
      </c>
      <c r="L33" s="25">
        <v>1061363</v>
      </c>
    </row>
    <row r="34" spans="1:12" ht="13.5">
      <c r="A34" s="20"/>
      <c r="B34" s="21" t="s">
        <v>24</v>
      </c>
      <c r="C34" s="49"/>
      <c r="D34" s="22">
        <v>70079</v>
      </c>
      <c r="E34" s="23">
        <v>19314925</v>
      </c>
      <c r="F34" s="24">
        <v>710327014</v>
      </c>
      <c r="G34" s="23">
        <v>69828</v>
      </c>
      <c r="H34" s="23">
        <v>19308701</v>
      </c>
      <c r="I34" s="25">
        <v>710300573</v>
      </c>
      <c r="J34" s="22">
        <v>305</v>
      </c>
      <c r="K34" s="23">
        <v>156315</v>
      </c>
      <c r="L34" s="25">
        <v>12406379</v>
      </c>
    </row>
    <row r="35" spans="1:12" ht="13.5">
      <c r="A35" s="20"/>
      <c r="B35" s="21" t="s">
        <v>25</v>
      </c>
      <c r="C35" s="49"/>
      <c r="D35" s="22">
        <v>8302</v>
      </c>
      <c r="E35" s="23">
        <v>2250781</v>
      </c>
      <c r="F35" s="24">
        <v>78960813</v>
      </c>
      <c r="G35" s="23">
        <v>8197</v>
      </c>
      <c r="H35" s="23">
        <v>2248268</v>
      </c>
      <c r="I35" s="25">
        <v>78948630</v>
      </c>
      <c r="J35" s="22">
        <v>37</v>
      </c>
      <c r="K35" s="23">
        <v>6672</v>
      </c>
      <c r="L35" s="25">
        <v>479188</v>
      </c>
    </row>
    <row r="36" spans="1:12" ht="13.5">
      <c r="A36" s="20"/>
      <c r="B36" s="21" t="s">
        <v>26</v>
      </c>
      <c r="C36" s="49"/>
      <c r="D36" s="22">
        <v>4049</v>
      </c>
      <c r="E36" s="23">
        <v>1176091</v>
      </c>
      <c r="F36" s="24">
        <v>49597609</v>
      </c>
      <c r="G36" s="23">
        <v>4030</v>
      </c>
      <c r="H36" s="23">
        <v>1175711</v>
      </c>
      <c r="I36" s="25">
        <v>49595773</v>
      </c>
      <c r="J36" s="22">
        <v>24</v>
      </c>
      <c r="K36" s="23">
        <v>5145</v>
      </c>
      <c r="L36" s="25">
        <v>406925</v>
      </c>
    </row>
    <row r="37" spans="1:12" ht="13.5">
      <c r="A37" s="20"/>
      <c r="B37" s="21" t="s">
        <v>27</v>
      </c>
      <c r="C37" s="49"/>
      <c r="D37" s="22">
        <v>8001</v>
      </c>
      <c r="E37" s="23">
        <v>1502112</v>
      </c>
      <c r="F37" s="24">
        <v>60899417</v>
      </c>
      <c r="G37" s="23">
        <v>7963</v>
      </c>
      <c r="H37" s="23">
        <v>1501530</v>
      </c>
      <c r="I37" s="25">
        <v>60895008</v>
      </c>
      <c r="J37" s="22">
        <v>45</v>
      </c>
      <c r="K37" s="23">
        <v>28097</v>
      </c>
      <c r="L37" s="25">
        <v>2841857</v>
      </c>
    </row>
    <row r="38" spans="1:12" ht="13.5">
      <c r="A38" s="20"/>
      <c r="B38" s="21" t="s">
        <v>28</v>
      </c>
      <c r="C38" s="49"/>
      <c r="D38" s="22">
        <v>5142</v>
      </c>
      <c r="E38" s="23">
        <v>1486488</v>
      </c>
      <c r="F38" s="24">
        <v>58013760</v>
      </c>
      <c r="G38" s="23">
        <v>5095</v>
      </c>
      <c r="H38" s="23">
        <v>1485168</v>
      </c>
      <c r="I38" s="25">
        <v>58007632</v>
      </c>
      <c r="J38" s="22">
        <v>58</v>
      </c>
      <c r="K38" s="23">
        <v>12155</v>
      </c>
      <c r="L38" s="25">
        <v>985905</v>
      </c>
    </row>
    <row r="39" spans="1:12" ht="13.5">
      <c r="A39" s="20"/>
      <c r="B39" s="21" t="s">
        <v>29</v>
      </c>
      <c r="C39" s="49"/>
      <c r="D39" s="22">
        <v>8359</v>
      </c>
      <c r="E39" s="23">
        <v>1255850</v>
      </c>
      <c r="F39" s="24">
        <v>35099646</v>
      </c>
      <c r="G39" s="23">
        <v>8276</v>
      </c>
      <c r="H39" s="23">
        <v>1253610</v>
      </c>
      <c r="I39" s="25">
        <v>35090165</v>
      </c>
      <c r="J39" s="22">
        <v>33</v>
      </c>
      <c r="K39" s="23">
        <v>6164</v>
      </c>
      <c r="L39" s="25">
        <v>433882</v>
      </c>
    </row>
    <row r="40" spans="1:12" ht="13.5">
      <c r="A40" s="31"/>
      <c r="B40" s="32" t="s">
        <v>30</v>
      </c>
      <c r="C40" s="50"/>
      <c r="D40" s="33">
        <v>1849</v>
      </c>
      <c r="E40" s="34">
        <v>966197</v>
      </c>
      <c r="F40" s="35">
        <v>46720857</v>
      </c>
      <c r="G40" s="34">
        <v>1846</v>
      </c>
      <c r="H40" s="34">
        <v>966076</v>
      </c>
      <c r="I40" s="36">
        <v>46720444</v>
      </c>
      <c r="J40" s="33">
        <v>7</v>
      </c>
      <c r="K40" s="34">
        <v>3834</v>
      </c>
      <c r="L40" s="36">
        <v>354665</v>
      </c>
    </row>
    <row r="41" spans="1:12" ht="13.5">
      <c r="A41" s="20"/>
      <c r="B41" s="21" t="s">
        <v>31</v>
      </c>
      <c r="C41" s="49"/>
      <c r="D41" s="22">
        <v>4227</v>
      </c>
      <c r="E41" s="23">
        <v>399611</v>
      </c>
      <c r="F41" s="24">
        <v>9859510</v>
      </c>
      <c r="G41" s="23">
        <v>4201</v>
      </c>
      <c r="H41" s="23">
        <v>398843</v>
      </c>
      <c r="I41" s="25">
        <v>9856988</v>
      </c>
      <c r="J41" s="22">
        <v>4</v>
      </c>
      <c r="K41" s="23">
        <v>907</v>
      </c>
      <c r="L41" s="25">
        <v>49163</v>
      </c>
    </row>
    <row r="42" spans="1:12" ht="13.5">
      <c r="A42" s="20"/>
      <c r="B42" s="21" t="s">
        <v>32</v>
      </c>
      <c r="C42" s="49"/>
      <c r="D42" s="22">
        <v>2001</v>
      </c>
      <c r="E42" s="23">
        <v>277352</v>
      </c>
      <c r="F42" s="24">
        <v>6806715</v>
      </c>
      <c r="G42" s="23">
        <v>1951</v>
      </c>
      <c r="H42" s="23">
        <v>276173</v>
      </c>
      <c r="I42" s="25">
        <v>6802423</v>
      </c>
      <c r="J42" s="22">
        <v>4</v>
      </c>
      <c r="K42" s="23">
        <v>178</v>
      </c>
      <c r="L42" s="25">
        <v>5594</v>
      </c>
    </row>
    <row r="43" spans="1:12" ht="13.5">
      <c r="A43" s="20"/>
      <c r="B43" s="21" t="s">
        <v>33</v>
      </c>
      <c r="C43" s="49"/>
      <c r="D43" s="22">
        <v>2451</v>
      </c>
      <c r="E43" s="23">
        <v>740839</v>
      </c>
      <c r="F43" s="24">
        <v>17978998</v>
      </c>
      <c r="G43" s="23">
        <v>2417</v>
      </c>
      <c r="H43" s="23">
        <v>740018</v>
      </c>
      <c r="I43" s="25">
        <v>17975337</v>
      </c>
      <c r="J43" s="22">
        <v>13</v>
      </c>
      <c r="K43" s="23">
        <v>5761</v>
      </c>
      <c r="L43" s="25">
        <v>627600</v>
      </c>
    </row>
    <row r="44" spans="1:12" ht="13.5">
      <c r="A44" s="20"/>
      <c r="B44" s="21" t="s">
        <v>34</v>
      </c>
      <c r="C44" s="49"/>
      <c r="D44" s="22">
        <v>5065</v>
      </c>
      <c r="E44" s="23">
        <v>844079</v>
      </c>
      <c r="F44" s="24">
        <v>26068883</v>
      </c>
      <c r="G44" s="23">
        <v>5039</v>
      </c>
      <c r="H44" s="23">
        <v>843290</v>
      </c>
      <c r="I44" s="25">
        <v>26065882</v>
      </c>
      <c r="J44" s="22">
        <v>33</v>
      </c>
      <c r="K44" s="23">
        <v>4740</v>
      </c>
      <c r="L44" s="25">
        <v>346677</v>
      </c>
    </row>
    <row r="45" spans="1:12" ht="13.5">
      <c r="A45" s="20"/>
      <c r="B45" s="21" t="s">
        <v>35</v>
      </c>
      <c r="C45" s="49"/>
      <c r="D45" s="22">
        <v>905</v>
      </c>
      <c r="E45" s="23">
        <v>500697</v>
      </c>
      <c r="F45" s="24">
        <v>45705663</v>
      </c>
      <c r="G45" s="23">
        <v>893</v>
      </c>
      <c r="H45" s="23">
        <v>500381</v>
      </c>
      <c r="I45" s="25">
        <v>45704134</v>
      </c>
      <c r="J45" s="22">
        <v>9</v>
      </c>
      <c r="K45" s="23">
        <v>2203</v>
      </c>
      <c r="L45" s="25">
        <v>160639</v>
      </c>
    </row>
    <row r="46" spans="1:12" ht="13.5">
      <c r="A46" s="20"/>
      <c r="B46" s="21" t="s">
        <v>36</v>
      </c>
      <c r="C46" s="49"/>
      <c r="D46" s="22">
        <v>3648</v>
      </c>
      <c r="E46" s="23">
        <v>498160</v>
      </c>
      <c r="F46" s="24">
        <v>17017305</v>
      </c>
      <c r="G46" s="23">
        <v>3506</v>
      </c>
      <c r="H46" s="23">
        <v>495471</v>
      </c>
      <c r="I46" s="25">
        <v>17004548</v>
      </c>
      <c r="J46" s="22">
        <v>11</v>
      </c>
      <c r="K46" s="23">
        <v>1773</v>
      </c>
      <c r="L46" s="25">
        <v>134589</v>
      </c>
    </row>
    <row r="47" spans="1:12" ht="13.5">
      <c r="A47" s="20"/>
      <c r="B47" s="21" t="s">
        <v>37</v>
      </c>
      <c r="C47" s="49"/>
      <c r="D47" s="22">
        <v>1447</v>
      </c>
      <c r="E47" s="23">
        <v>227482</v>
      </c>
      <c r="F47" s="24">
        <v>6994549</v>
      </c>
      <c r="G47" s="23">
        <v>1406</v>
      </c>
      <c r="H47" s="23">
        <v>226181</v>
      </c>
      <c r="I47" s="25">
        <v>6992373</v>
      </c>
      <c r="J47" s="22">
        <v>11</v>
      </c>
      <c r="K47" s="23">
        <v>1639</v>
      </c>
      <c r="L47" s="25">
        <v>155421</v>
      </c>
    </row>
    <row r="48" spans="1:12" ht="13.5">
      <c r="A48" s="20"/>
      <c r="B48" s="21" t="s">
        <v>38</v>
      </c>
      <c r="C48" s="49"/>
      <c r="D48" s="22">
        <v>3073</v>
      </c>
      <c r="E48" s="23">
        <v>371920</v>
      </c>
      <c r="F48" s="24">
        <v>8757811</v>
      </c>
      <c r="G48" s="23">
        <v>3029</v>
      </c>
      <c r="H48" s="23">
        <v>370901</v>
      </c>
      <c r="I48" s="25">
        <v>8754443</v>
      </c>
      <c r="J48" s="22">
        <v>13</v>
      </c>
      <c r="K48" s="23">
        <v>1966</v>
      </c>
      <c r="L48" s="25">
        <v>114342</v>
      </c>
    </row>
    <row r="49" spans="1:12" ht="13.5">
      <c r="A49" s="20"/>
      <c r="B49" s="21" t="s">
        <v>39</v>
      </c>
      <c r="C49" s="49"/>
      <c r="D49" s="22">
        <v>1136</v>
      </c>
      <c r="E49" s="23">
        <v>203885</v>
      </c>
      <c r="F49" s="24">
        <v>5086982</v>
      </c>
      <c r="G49" s="23">
        <v>1111</v>
      </c>
      <c r="H49" s="23">
        <v>203331</v>
      </c>
      <c r="I49" s="25">
        <v>5084653</v>
      </c>
      <c r="J49" s="22">
        <v>1</v>
      </c>
      <c r="K49" s="23">
        <v>35</v>
      </c>
      <c r="L49" s="25">
        <v>1155</v>
      </c>
    </row>
    <row r="50" spans="1:12" ht="27">
      <c r="A50" s="26"/>
      <c r="B50" s="27" t="s">
        <v>56</v>
      </c>
      <c r="C50" s="46"/>
      <c r="D50" s="28">
        <f>SUM(D9:D39)</f>
        <v>494453</v>
      </c>
      <c r="E50" s="29">
        <f aca="true" t="shared" si="0" ref="E50:L50">SUM(E9:E39)</f>
        <v>159488701</v>
      </c>
      <c r="F50" s="29">
        <f t="shared" si="0"/>
        <v>6960966688</v>
      </c>
      <c r="G50" s="29">
        <f t="shared" si="0"/>
        <v>491412</v>
      </c>
      <c r="H50" s="29">
        <f t="shared" si="0"/>
        <v>159415293</v>
      </c>
      <c r="I50" s="30">
        <f t="shared" si="0"/>
        <v>6960638328</v>
      </c>
      <c r="J50" s="28">
        <f t="shared" si="0"/>
        <v>3389</v>
      </c>
      <c r="K50" s="29">
        <f t="shared" si="0"/>
        <v>1683465</v>
      </c>
      <c r="L50" s="30">
        <f t="shared" si="0"/>
        <v>146593220</v>
      </c>
    </row>
    <row r="51" spans="1:12" ht="27" customHeight="1">
      <c r="A51" s="26"/>
      <c r="B51" s="37" t="s">
        <v>55</v>
      </c>
      <c r="C51" s="47"/>
      <c r="D51" s="28">
        <f>SUM(D40:D49)</f>
        <v>25802</v>
      </c>
      <c r="E51" s="29">
        <f aca="true" t="shared" si="1" ref="E51:L51">SUM(E40:E49)</f>
        <v>5030222</v>
      </c>
      <c r="F51" s="29">
        <f t="shared" si="1"/>
        <v>190997273</v>
      </c>
      <c r="G51" s="29">
        <f t="shared" si="1"/>
        <v>25399</v>
      </c>
      <c r="H51" s="29">
        <f t="shared" si="1"/>
        <v>5020665</v>
      </c>
      <c r="I51" s="30">
        <f t="shared" si="1"/>
        <v>190961225</v>
      </c>
      <c r="J51" s="28">
        <f t="shared" si="1"/>
        <v>106</v>
      </c>
      <c r="K51" s="29">
        <f t="shared" si="1"/>
        <v>23036</v>
      </c>
      <c r="L51" s="30">
        <f t="shared" si="1"/>
        <v>1949845</v>
      </c>
    </row>
    <row r="52" spans="1:12" ht="27">
      <c r="A52" s="26"/>
      <c r="B52" s="27" t="s">
        <v>57</v>
      </c>
      <c r="C52" s="46"/>
      <c r="D52" s="28">
        <f>D50+D51</f>
        <v>520255</v>
      </c>
      <c r="E52" s="29">
        <f aca="true" t="shared" si="2" ref="E52:L52">E50+E51</f>
        <v>164518923</v>
      </c>
      <c r="F52" s="29">
        <f t="shared" si="2"/>
        <v>7151963961</v>
      </c>
      <c r="G52" s="29">
        <f t="shared" si="2"/>
        <v>516811</v>
      </c>
      <c r="H52" s="29">
        <f t="shared" si="2"/>
        <v>164435958</v>
      </c>
      <c r="I52" s="30">
        <f t="shared" si="2"/>
        <v>7151599553</v>
      </c>
      <c r="J52" s="28">
        <f t="shared" si="2"/>
        <v>3495</v>
      </c>
      <c r="K52" s="29">
        <f t="shared" si="2"/>
        <v>1706501</v>
      </c>
      <c r="L52" s="30">
        <f t="shared" si="2"/>
        <v>148543065</v>
      </c>
    </row>
    <row r="53" spans="1:12" ht="27" customHeight="1" thickBot="1">
      <c r="A53" s="38"/>
      <c r="B53" s="39" t="s">
        <v>40</v>
      </c>
      <c r="C53" s="40"/>
      <c r="D53" s="41">
        <f>D52+D7+D8</f>
        <v>877481</v>
      </c>
      <c r="E53" s="42">
        <f aca="true" t="shared" si="3" ref="E53:L53">E52+E7+E8</f>
        <v>335721787</v>
      </c>
      <c r="F53" s="42">
        <f t="shared" si="3"/>
        <v>17600741357</v>
      </c>
      <c r="G53" s="42">
        <f t="shared" si="3"/>
        <v>872857</v>
      </c>
      <c r="H53" s="42">
        <f t="shared" si="3"/>
        <v>335595917</v>
      </c>
      <c r="I53" s="43">
        <f t="shared" si="3"/>
        <v>17600252689</v>
      </c>
      <c r="J53" s="41">
        <f t="shared" si="3"/>
        <v>5859</v>
      </c>
      <c r="K53" s="42">
        <f t="shared" si="3"/>
        <v>4166191</v>
      </c>
      <c r="L53" s="43">
        <f t="shared" si="3"/>
        <v>417472147</v>
      </c>
    </row>
  </sheetData>
  <sheetProtection/>
  <mergeCells count="13">
    <mergeCell ref="H4:H5"/>
    <mergeCell ref="I4:I5"/>
    <mergeCell ref="D4:D6"/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2003-03-04T00:50:16Z</cp:lastPrinted>
  <dcterms:created xsi:type="dcterms:W3CDTF">2003-01-08T01:09:24Z</dcterms:created>
  <dcterms:modified xsi:type="dcterms:W3CDTF">2017-03-24T02:42:17Z</dcterms:modified>
  <cp:category/>
  <cp:version/>
  <cp:contentType/>
  <cp:contentStatus/>
</cp:coreProperties>
</file>